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19440" windowHeight="12240" activeTab="2"/>
  </bookViews>
  <sheets>
    <sheet name="delpa run manually" sheetId="1" r:id="rId1"/>
    <sheet name="Sheet1" sheetId="3" r:id="rId2"/>
    <sheet name="ANALYSIS " sheetId="7" r:id="rId3"/>
    <sheet name="linregData_output" sheetId="8" r:id="rId4"/>
    <sheet name="linregData_compact" sheetId="9" r:id="rId5"/>
  </sheets>
  <definedNames>
    <definedName name="_xlnm._FilterDatabase" localSheetId="0" hidden="1">'delpa run manually'!$AX$2:$CK$194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7" l="1"/>
  <c r="H87" i="7"/>
  <c r="D89" i="7"/>
  <c r="D88" i="7"/>
  <c r="D87" i="7"/>
  <c r="D86" i="7"/>
  <c r="E95" i="7"/>
  <c r="E94" i="7"/>
  <c r="E93" i="7"/>
  <c r="E92" i="7"/>
  <c r="E88" i="7"/>
  <c r="E87" i="7"/>
  <c r="E86" i="7"/>
  <c r="E32" i="7"/>
  <c r="E35" i="7"/>
  <c r="E38" i="7"/>
  <c r="E41" i="7"/>
  <c r="E44" i="7"/>
  <c r="E50" i="7"/>
  <c r="E53" i="7"/>
  <c r="E56" i="7"/>
  <c r="E59" i="7"/>
  <c r="E62" i="7"/>
  <c r="E65" i="7"/>
  <c r="E68" i="7"/>
  <c r="E71" i="7"/>
  <c r="E74" i="7"/>
  <c r="E77" i="7"/>
  <c r="E80" i="7"/>
  <c r="E83" i="7"/>
  <c r="D38" i="7"/>
  <c r="D39" i="7"/>
  <c r="D40" i="7"/>
  <c r="D41" i="7"/>
  <c r="D42" i="7"/>
  <c r="D43" i="7"/>
  <c r="D50" i="7"/>
  <c r="D51" i="7"/>
  <c r="D52" i="7"/>
  <c r="D53" i="7"/>
  <c r="D54" i="7"/>
  <c r="D55" i="7"/>
  <c r="D62" i="7"/>
  <c r="D63" i="7"/>
  <c r="D64" i="7"/>
  <c r="D65" i="7"/>
  <c r="D66" i="7"/>
  <c r="D67" i="7"/>
  <c r="D74" i="7"/>
  <c r="D75" i="7"/>
  <c r="D76" i="7"/>
  <c r="D77" i="7"/>
  <c r="D78" i="7"/>
  <c r="D79" i="7"/>
  <c r="D31" i="7"/>
  <c r="D30" i="7"/>
  <c r="D29" i="7"/>
  <c r="D28" i="7"/>
  <c r="D27" i="7"/>
  <c r="D26" i="7"/>
  <c r="E23" i="7"/>
  <c r="E20" i="7"/>
  <c r="E11" i="7"/>
  <c r="E8" i="7"/>
  <c r="G2" i="7"/>
  <c r="G3" i="7"/>
  <c r="G4" i="7"/>
  <c r="I2" i="7"/>
  <c r="J2" i="7"/>
  <c r="E14" i="7"/>
  <c r="E17" i="7"/>
  <c r="E26" i="7"/>
  <c r="E29" i="7"/>
  <c r="E5" i="7"/>
  <c r="E2" i="7"/>
  <c r="G5" i="7"/>
  <c r="G6" i="7"/>
  <c r="G7" i="7"/>
  <c r="I5" i="7"/>
  <c r="J5" i="7"/>
  <c r="G14" i="7"/>
  <c r="G15" i="7"/>
  <c r="G16" i="7"/>
  <c r="I14" i="7"/>
  <c r="J14" i="7"/>
  <c r="G17" i="7"/>
  <c r="G18" i="7"/>
  <c r="G19" i="7"/>
  <c r="I17" i="7"/>
  <c r="J17" i="7"/>
  <c r="G26" i="7"/>
  <c r="G27" i="7"/>
  <c r="G28" i="7"/>
  <c r="I26" i="7"/>
  <c r="J26" i="7"/>
  <c r="G29" i="7"/>
  <c r="G30" i="7"/>
  <c r="G31" i="7"/>
  <c r="I29" i="7"/>
  <c r="J29" i="7"/>
  <c r="G38" i="7"/>
  <c r="G39" i="7"/>
  <c r="G40" i="7"/>
  <c r="I38" i="7"/>
  <c r="H38" i="7"/>
  <c r="J38" i="7"/>
  <c r="G41" i="7"/>
  <c r="G42" i="7"/>
  <c r="G43" i="7"/>
  <c r="I41" i="7"/>
  <c r="J41" i="7"/>
  <c r="G50" i="7"/>
  <c r="G51" i="7"/>
  <c r="G52" i="7"/>
  <c r="I50" i="7"/>
  <c r="J50" i="7"/>
  <c r="G53" i="7"/>
  <c r="G54" i="7"/>
  <c r="G55" i="7"/>
  <c r="I53" i="7"/>
  <c r="J53" i="7"/>
  <c r="G88" i="7"/>
  <c r="G89" i="7"/>
  <c r="I89" i="7"/>
  <c r="J89" i="7"/>
  <c r="H89" i="7"/>
  <c r="G77" i="7"/>
  <c r="G78" i="7"/>
  <c r="G79" i="7"/>
  <c r="I77" i="7"/>
  <c r="J77" i="7"/>
  <c r="G74" i="7"/>
  <c r="G75" i="7"/>
  <c r="G76" i="7"/>
  <c r="I74" i="7"/>
  <c r="J74" i="7"/>
  <c r="G87" i="7"/>
  <c r="CP192" i="1"/>
  <c r="CO192" i="1"/>
  <c r="CN192" i="1"/>
  <c r="CM192" i="1"/>
  <c r="CL192" i="1"/>
  <c r="CP190" i="1"/>
  <c r="CO190" i="1"/>
  <c r="CN190" i="1"/>
  <c r="CM190" i="1"/>
  <c r="CL190" i="1"/>
  <c r="CP188" i="1"/>
  <c r="CO188" i="1"/>
  <c r="CN188" i="1"/>
  <c r="CM188" i="1"/>
  <c r="CL188" i="1"/>
  <c r="CP186" i="1"/>
  <c r="CO186" i="1"/>
  <c r="CN186" i="1"/>
  <c r="CM186" i="1"/>
  <c r="CL186" i="1"/>
  <c r="CP184" i="1"/>
  <c r="CO184" i="1"/>
  <c r="CN184" i="1"/>
  <c r="CM184" i="1"/>
  <c r="CL184" i="1"/>
  <c r="CP182" i="1"/>
  <c r="CO182" i="1"/>
  <c r="CN182" i="1"/>
  <c r="CM182" i="1"/>
  <c r="CL182" i="1"/>
  <c r="CP180" i="1"/>
  <c r="CO180" i="1"/>
  <c r="CN180" i="1"/>
  <c r="CM180" i="1"/>
  <c r="CL180" i="1"/>
  <c r="CP178" i="1"/>
  <c r="CO178" i="1"/>
  <c r="CN178" i="1"/>
  <c r="CM178" i="1"/>
  <c r="CL178" i="1"/>
  <c r="CP176" i="1"/>
  <c r="CO176" i="1"/>
  <c r="CN176" i="1"/>
  <c r="CM176" i="1"/>
  <c r="CL176" i="1"/>
  <c r="CP174" i="1"/>
  <c r="CO174" i="1"/>
  <c r="CN174" i="1"/>
  <c r="CM174" i="1"/>
  <c r="CL174" i="1"/>
  <c r="CP172" i="1"/>
  <c r="CO172" i="1"/>
  <c r="CN172" i="1"/>
  <c r="CM172" i="1"/>
  <c r="CL172" i="1"/>
  <c r="CP170" i="1"/>
  <c r="CO170" i="1"/>
  <c r="CN170" i="1"/>
  <c r="CM170" i="1"/>
  <c r="CL170" i="1"/>
  <c r="CP168" i="1"/>
  <c r="CO168" i="1"/>
  <c r="CN168" i="1"/>
  <c r="CM168" i="1"/>
  <c r="CL168" i="1"/>
  <c r="CP166" i="1"/>
  <c r="CO166" i="1"/>
  <c r="CN166" i="1"/>
  <c r="CM166" i="1"/>
  <c r="CL166" i="1"/>
  <c r="CP164" i="1"/>
  <c r="CO164" i="1"/>
  <c r="CN164" i="1"/>
  <c r="CM164" i="1"/>
  <c r="CL164" i="1"/>
  <c r="CP162" i="1"/>
  <c r="CO162" i="1"/>
  <c r="CN162" i="1"/>
  <c r="CM162" i="1"/>
  <c r="CL162" i="1"/>
  <c r="CP160" i="1"/>
  <c r="CO160" i="1"/>
  <c r="CN160" i="1"/>
  <c r="CM160" i="1"/>
  <c r="CL160" i="1"/>
  <c r="CP158" i="1"/>
  <c r="CO158" i="1"/>
  <c r="CN158" i="1"/>
  <c r="CM158" i="1"/>
  <c r="CL158" i="1"/>
  <c r="CP156" i="1"/>
  <c r="CO156" i="1"/>
  <c r="CN156" i="1"/>
  <c r="CM156" i="1"/>
  <c r="CL156" i="1"/>
  <c r="CP154" i="1"/>
  <c r="CO154" i="1"/>
  <c r="CN154" i="1"/>
  <c r="CM154" i="1"/>
  <c r="CL154" i="1"/>
  <c r="CP152" i="1"/>
  <c r="CO152" i="1"/>
  <c r="CN152" i="1"/>
  <c r="CM152" i="1"/>
  <c r="CL152" i="1"/>
  <c r="CP150" i="1"/>
  <c r="CO150" i="1"/>
  <c r="CN150" i="1"/>
  <c r="CM150" i="1"/>
  <c r="CL150" i="1"/>
  <c r="CP148" i="1"/>
  <c r="CO148" i="1"/>
  <c r="CN148" i="1"/>
  <c r="CM148" i="1"/>
  <c r="CL148" i="1"/>
  <c r="CP146" i="1"/>
  <c r="CO146" i="1"/>
  <c r="CN146" i="1"/>
  <c r="CM146" i="1"/>
  <c r="CL146" i="1"/>
  <c r="CP144" i="1"/>
  <c r="CO144" i="1"/>
  <c r="CN144" i="1"/>
  <c r="CM144" i="1"/>
  <c r="CL144" i="1"/>
  <c r="CP142" i="1"/>
  <c r="CO142" i="1"/>
  <c r="CN142" i="1"/>
  <c r="CM142" i="1"/>
  <c r="CL142" i="1"/>
  <c r="CP140" i="1"/>
  <c r="CO140" i="1"/>
  <c r="CN140" i="1"/>
  <c r="CM140" i="1"/>
  <c r="CL140" i="1"/>
  <c r="CP138" i="1"/>
  <c r="CO138" i="1"/>
  <c r="CN138" i="1"/>
  <c r="CM138" i="1"/>
  <c r="CL138" i="1"/>
  <c r="CP136" i="1"/>
  <c r="CO136" i="1"/>
  <c r="CN136" i="1"/>
  <c r="CM136" i="1"/>
  <c r="CL136" i="1"/>
  <c r="CP134" i="1"/>
  <c r="CO134" i="1"/>
  <c r="CN134" i="1"/>
  <c r="CM134" i="1"/>
  <c r="CL134" i="1"/>
  <c r="CP132" i="1"/>
  <c r="CO132" i="1"/>
  <c r="CN132" i="1"/>
  <c r="CM132" i="1"/>
  <c r="CL132" i="1"/>
  <c r="CP130" i="1"/>
  <c r="CO130" i="1"/>
  <c r="CN130" i="1"/>
  <c r="CM130" i="1"/>
  <c r="CL130" i="1"/>
  <c r="CP128" i="1"/>
  <c r="CO128" i="1"/>
  <c r="CN128" i="1"/>
  <c r="CM128" i="1"/>
  <c r="CL128" i="1"/>
  <c r="CP126" i="1"/>
  <c r="CO126" i="1"/>
  <c r="CN126" i="1"/>
  <c r="CM126" i="1"/>
  <c r="CL126" i="1"/>
  <c r="CP124" i="1"/>
  <c r="CO124" i="1"/>
  <c r="CN124" i="1"/>
  <c r="CM124" i="1"/>
  <c r="CL124" i="1"/>
  <c r="CP122" i="1"/>
  <c r="CO122" i="1"/>
  <c r="CN122" i="1"/>
  <c r="CM122" i="1"/>
  <c r="CL122" i="1"/>
  <c r="CP120" i="1"/>
  <c r="CO120" i="1"/>
  <c r="CN120" i="1"/>
  <c r="CM120" i="1"/>
  <c r="CL120" i="1"/>
  <c r="CP118" i="1"/>
  <c r="CO118" i="1"/>
  <c r="CN118" i="1"/>
  <c r="CM118" i="1"/>
  <c r="CL118" i="1"/>
  <c r="CP116" i="1"/>
  <c r="CO116" i="1"/>
  <c r="CN116" i="1"/>
  <c r="CM116" i="1"/>
  <c r="CL116" i="1"/>
  <c r="CP114" i="1"/>
  <c r="CO114" i="1"/>
  <c r="CN114" i="1"/>
  <c r="CM114" i="1"/>
  <c r="CL114" i="1"/>
  <c r="CP112" i="1"/>
  <c r="CO112" i="1"/>
  <c r="CN112" i="1"/>
  <c r="CM112" i="1"/>
  <c r="CL112" i="1"/>
  <c r="CP110" i="1"/>
  <c r="CO110" i="1"/>
  <c r="CN110" i="1"/>
  <c r="CM110" i="1"/>
  <c r="CL110" i="1"/>
  <c r="CP108" i="1"/>
  <c r="CO108" i="1"/>
  <c r="CN108" i="1"/>
  <c r="CM108" i="1"/>
  <c r="CL108" i="1"/>
  <c r="CP106" i="1"/>
  <c r="CO106" i="1"/>
  <c r="CN106" i="1"/>
  <c r="CM106" i="1"/>
  <c r="CL106" i="1"/>
  <c r="CP104" i="1"/>
  <c r="CO104" i="1"/>
  <c r="CN104" i="1"/>
  <c r="CM104" i="1"/>
  <c r="CL104" i="1"/>
  <c r="CP102" i="1"/>
  <c r="CO102" i="1"/>
  <c r="CN102" i="1"/>
  <c r="CM102" i="1"/>
  <c r="CL102" i="1"/>
  <c r="CP100" i="1"/>
  <c r="CO100" i="1"/>
  <c r="CN100" i="1"/>
  <c r="CM100" i="1"/>
  <c r="CL100" i="1"/>
  <c r="CP98" i="1"/>
  <c r="CO98" i="1"/>
  <c r="CN98" i="1"/>
  <c r="CM98" i="1"/>
  <c r="CL98" i="1"/>
  <c r="CP96" i="1"/>
  <c r="CO96" i="1"/>
  <c r="CN96" i="1"/>
  <c r="CM96" i="1"/>
  <c r="CL96" i="1"/>
  <c r="CP94" i="1"/>
  <c r="CO94" i="1"/>
  <c r="CN94" i="1"/>
  <c r="CM94" i="1"/>
  <c r="CL94" i="1"/>
  <c r="CP92" i="1"/>
  <c r="CO92" i="1"/>
  <c r="CN92" i="1"/>
  <c r="CM92" i="1"/>
  <c r="CL92" i="1"/>
  <c r="CP90" i="1"/>
  <c r="CO90" i="1"/>
  <c r="CN90" i="1"/>
  <c r="CM90" i="1"/>
  <c r="CL90" i="1"/>
  <c r="CP88" i="1"/>
  <c r="CO88" i="1"/>
  <c r="CN88" i="1"/>
  <c r="CM88" i="1"/>
  <c r="CL88" i="1"/>
  <c r="CP86" i="1"/>
  <c r="CO86" i="1"/>
  <c r="CN86" i="1"/>
  <c r="CM86" i="1"/>
  <c r="CL86" i="1"/>
  <c r="CP84" i="1"/>
  <c r="CO84" i="1"/>
  <c r="CN84" i="1"/>
  <c r="CM84" i="1"/>
  <c r="CL84" i="1"/>
  <c r="CP82" i="1"/>
  <c r="CO82" i="1"/>
  <c r="CN82" i="1"/>
  <c r="CM82" i="1"/>
  <c r="CL82" i="1"/>
  <c r="CP80" i="1"/>
  <c r="CO80" i="1"/>
  <c r="CN80" i="1"/>
  <c r="CM80" i="1"/>
  <c r="CL80" i="1"/>
  <c r="CP78" i="1"/>
  <c r="CO78" i="1"/>
  <c r="CN78" i="1"/>
  <c r="CM78" i="1"/>
  <c r="CL78" i="1"/>
  <c r="CP76" i="1"/>
  <c r="CO76" i="1"/>
  <c r="CN76" i="1"/>
  <c r="CM76" i="1"/>
  <c r="CL76" i="1"/>
  <c r="CP74" i="1"/>
  <c r="CO74" i="1"/>
  <c r="CN74" i="1"/>
  <c r="CM74" i="1"/>
  <c r="CL74" i="1"/>
  <c r="CP72" i="1"/>
  <c r="CO72" i="1"/>
  <c r="CN72" i="1"/>
  <c r="CM72" i="1"/>
  <c r="CL72" i="1"/>
  <c r="CP70" i="1"/>
  <c r="CO70" i="1"/>
  <c r="CN70" i="1"/>
  <c r="CM70" i="1"/>
  <c r="CL70" i="1"/>
  <c r="CP68" i="1"/>
  <c r="CO68" i="1"/>
  <c r="CN68" i="1"/>
  <c r="CM68" i="1"/>
  <c r="CL68" i="1"/>
  <c r="CP66" i="1"/>
  <c r="CO66" i="1"/>
  <c r="CN66" i="1"/>
  <c r="CM66" i="1"/>
  <c r="CL66" i="1"/>
  <c r="CP64" i="1"/>
  <c r="CO64" i="1"/>
  <c r="CN64" i="1"/>
  <c r="CM64" i="1"/>
  <c r="CL64" i="1"/>
  <c r="CP62" i="1"/>
  <c r="CO62" i="1"/>
  <c r="CN62" i="1"/>
  <c r="CM62" i="1"/>
  <c r="CL62" i="1"/>
  <c r="CP60" i="1"/>
  <c r="CO60" i="1"/>
  <c r="CN60" i="1"/>
  <c r="CM60" i="1"/>
  <c r="CL60" i="1"/>
  <c r="CP58" i="1"/>
  <c r="CO58" i="1"/>
  <c r="CN58" i="1"/>
  <c r="CM58" i="1"/>
  <c r="CL58" i="1"/>
  <c r="CP56" i="1"/>
  <c r="CO56" i="1"/>
  <c r="CN56" i="1"/>
  <c r="CM56" i="1"/>
  <c r="CL56" i="1"/>
  <c r="CP54" i="1"/>
  <c r="CO54" i="1"/>
  <c r="CN54" i="1"/>
  <c r="CM54" i="1"/>
  <c r="CL54" i="1"/>
  <c r="CP52" i="1"/>
  <c r="CO52" i="1"/>
  <c r="CN52" i="1"/>
  <c r="CM52" i="1"/>
  <c r="CL52" i="1"/>
  <c r="CP50" i="1"/>
  <c r="CO50" i="1"/>
  <c r="CN50" i="1"/>
  <c r="CM50" i="1"/>
  <c r="CL50" i="1"/>
  <c r="CP48" i="1"/>
  <c r="CO48" i="1"/>
  <c r="CN48" i="1"/>
  <c r="CM48" i="1"/>
  <c r="CL48" i="1"/>
  <c r="CP46" i="1"/>
  <c r="CO46" i="1"/>
  <c r="CN46" i="1"/>
  <c r="CM46" i="1"/>
  <c r="CL46" i="1"/>
  <c r="CP44" i="1"/>
  <c r="CO44" i="1"/>
  <c r="CN44" i="1"/>
  <c r="CM44" i="1"/>
  <c r="CL44" i="1"/>
  <c r="CP42" i="1"/>
  <c r="CO42" i="1"/>
  <c r="CN42" i="1"/>
  <c r="CM42" i="1"/>
  <c r="CL42" i="1"/>
  <c r="CP40" i="1"/>
  <c r="CO40" i="1"/>
  <c r="CN40" i="1"/>
  <c r="CM40" i="1"/>
  <c r="CL40" i="1"/>
  <c r="CP38" i="1"/>
  <c r="CO38" i="1"/>
  <c r="CN38" i="1"/>
  <c r="CM38" i="1"/>
  <c r="CL38" i="1"/>
  <c r="CP36" i="1"/>
  <c r="CO36" i="1"/>
  <c r="CN36" i="1"/>
  <c r="CM36" i="1"/>
  <c r="CL36" i="1"/>
  <c r="CP34" i="1"/>
  <c r="CO34" i="1"/>
  <c r="CN34" i="1"/>
  <c r="CM34" i="1"/>
  <c r="CL34" i="1"/>
  <c r="CP32" i="1"/>
  <c r="CO32" i="1"/>
  <c r="CN32" i="1"/>
  <c r="CM32" i="1"/>
  <c r="CL32" i="1"/>
  <c r="CP30" i="1"/>
  <c r="CO30" i="1"/>
  <c r="CN30" i="1"/>
  <c r="CM30" i="1"/>
  <c r="CL30" i="1"/>
  <c r="CP28" i="1"/>
  <c r="CO28" i="1"/>
  <c r="CN28" i="1"/>
  <c r="CM28" i="1"/>
  <c r="CL28" i="1"/>
  <c r="CP26" i="1"/>
  <c r="CO26" i="1"/>
  <c r="CN26" i="1"/>
  <c r="CM26" i="1"/>
  <c r="CL26" i="1"/>
  <c r="CP24" i="1"/>
  <c r="CO24" i="1"/>
  <c r="CN24" i="1"/>
  <c r="CM24" i="1"/>
  <c r="CL24" i="1"/>
  <c r="CP22" i="1"/>
  <c r="CO22" i="1"/>
  <c r="CN22" i="1"/>
  <c r="CM22" i="1"/>
  <c r="CL22" i="1"/>
  <c r="CP20" i="1"/>
  <c r="CO20" i="1"/>
  <c r="CN20" i="1"/>
  <c r="CM20" i="1"/>
  <c r="CL20" i="1"/>
  <c r="CP18" i="1"/>
  <c r="CO18" i="1"/>
  <c r="CN18" i="1"/>
  <c r="CM18" i="1"/>
  <c r="CL18" i="1"/>
  <c r="CP16" i="1"/>
  <c r="CO16" i="1"/>
  <c r="CN16" i="1"/>
  <c r="CM16" i="1"/>
  <c r="CL16" i="1"/>
  <c r="CP14" i="1"/>
  <c r="CO14" i="1"/>
  <c r="CN14" i="1"/>
  <c r="CM14" i="1"/>
  <c r="CL14" i="1"/>
  <c r="CP12" i="1"/>
  <c r="CO12" i="1"/>
  <c r="CN12" i="1"/>
  <c r="CM12" i="1"/>
  <c r="CL12" i="1"/>
  <c r="CP10" i="1"/>
  <c r="CO10" i="1"/>
  <c r="CN10" i="1"/>
  <c r="CM10" i="1"/>
  <c r="CL10" i="1"/>
  <c r="CP8" i="1"/>
  <c r="CO8" i="1"/>
  <c r="CN8" i="1"/>
  <c r="CM8" i="1"/>
  <c r="CL8" i="1"/>
  <c r="CP6" i="1"/>
  <c r="CO6" i="1"/>
  <c r="CN6" i="1"/>
  <c r="CM6" i="1"/>
  <c r="CL6" i="1"/>
  <c r="CP4" i="1"/>
  <c r="CO4" i="1"/>
  <c r="CN4" i="1"/>
  <c r="CM4" i="1"/>
  <c r="CL4" i="1"/>
  <c r="CP2" i="1"/>
  <c r="CO2" i="1"/>
  <c r="CN2" i="1"/>
  <c r="CM2" i="1"/>
  <c r="CL2" i="1"/>
  <c r="G62" i="7"/>
  <c r="G63" i="7"/>
  <c r="G64" i="7"/>
  <c r="G65" i="7"/>
  <c r="G66" i="7"/>
  <c r="G67" i="7"/>
  <c r="H77" i="7"/>
  <c r="I62" i="7"/>
  <c r="J62" i="7"/>
  <c r="I65" i="7"/>
  <c r="J65" i="7"/>
  <c r="H74" i="7"/>
  <c r="H65" i="7"/>
  <c r="H62" i="7"/>
  <c r="H53" i="7"/>
  <c r="H50" i="7"/>
  <c r="H41" i="7"/>
  <c r="H29" i="7"/>
  <c r="H26" i="7"/>
  <c r="H17" i="7"/>
  <c r="H14" i="7"/>
  <c r="H5" i="7"/>
  <c r="H2" i="7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</calcChain>
</file>

<file path=xl/sharedStrings.xml><?xml version="1.0" encoding="utf-8"?>
<sst xmlns="http://schemas.openxmlformats.org/spreadsheetml/2006/main" count="1400" uniqueCount="185">
  <si>
    <t>Well</t>
  </si>
  <si>
    <t>Dye Name</t>
  </si>
  <si>
    <t>Reading 1</t>
  </si>
  <si>
    <t>Reading 2</t>
  </si>
  <si>
    <t>Reading 3</t>
  </si>
  <si>
    <t>Reading 4</t>
  </si>
  <si>
    <t>Reading 5</t>
  </si>
  <si>
    <t>Reading 6</t>
  </si>
  <si>
    <t>Reading 7</t>
  </si>
  <si>
    <t>Reading 8</t>
  </si>
  <si>
    <t>Reading 9</t>
  </si>
  <si>
    <t>Reading 10</t>
  </si>
  <si>
    <t>Reading 11</t>
  </si>
  <si>
    <t>Reading 12</t>
  </si>
  <si>
    <t>Reading 13</t>
  </si>
  <si>
    <t>Reading 14</t>
  </si>
  <si>
    <t>Reading 15</t>
  </si>
  <si>
    <t>Reading 16</t>
  </si>
  <si>
    <t>Reading 17</t>
  </si>
  <si>
    <t>Reading 18</t>
  </si>
  <si>
    <t>Reading 19</t>
  </si>
  <si>
    <t>Reading 20</t>
  </si>
  <si>
    <t>Reading 21</t>
  </si>
  <si>
    <t>Reading 22</t>
  </si>
  <si>
    <t>Reading 23</t>
  </si>
  <si>
    <t>Reading 24</t>
  </si>
  <si>
    <t>Reading 25</t>
  </si>
  <si>
    <t>Reading 26</t>
  </si>
  <si>
    <t>Reading 27</t>
  </si>
  <si>
    <t>Reading 28</t>
  </si>
  <si>
    <t>Reading 29</t>
  </si>
  <si>
    <t>Reading 30</t>
  </si>
  <si>
    <t>Reading 31</t>
  </si>
  <si>
    <t>Reading 32</t>
  </si>
  <si>
    <t>Reading 33</t>
  </si>
  <si>
    <t>Reading 34</t>
  </si>
  <si>
    <t>Reading 35</t>
  </si>
  <si>
    <t>Reading 36</t>
  </si>
  <si>
    <t>Reading 37</t>
  </si>
  <si>
    <t>Reading 38</t>
  </si>
  <si>
    <t>Reading 39</t>
  </si>
  <si>
    <t>Reading 40</t>
  </si>
  <si>
    <t>ROX</t>
  </si>
  <si>
    <t>SYBR</t>
  </si>
  <si>
    <t>Detector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</si>
  <si>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</si>
  <si>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</si>
  <si>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</si>
  <si>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</si>
  <si>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</si>
  <si>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</si>
  <si>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</si>
  <si>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</si>
  <si>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</si>
  <si>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</si>
  <si>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</si>
  <si>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</si>
  <si>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Cycle 13</t>
  </si>
  <si>
    <t>Cycle 14</t>
  </si>
  <si>
    <t>Cycle 15</t>
  </si>
  <si>
    <t>Cycle 16</t>
  </si>
  <si>
    <t>Cycle 17</t>
  </si>
  <si>
    <t>Cycle 18</t>
  </si>
  <si>
    <t>Cycle 19</t>
  </si>
  <si>
    <t>Cycle 20</t>
  </si>
  <si>
    <t>Cycle 21</t>
  </si>
  <si>
    <t>Cycle 22</t>
  </si>
  <si>
    <t>Cycle 23</t>
  </si>
  <si>
    <t>Cycle 24</t>
  </si>
  <si>
    <t>Cycle 25</t>
  </si>
  <si>
    <t>Cycle 26</t>
  </si>
  <si>
    <t>Cycle 27</t>
  </si>
  <si>
    <t>Cycle 28</t>
  </si>
  <si>
    <t>Cycle 29</t>
  </si>
  <si>
    <t>Cycle 30</t>
  </si>
  <si>
    <t>Cycle 31</t>
  </si>
  <si>
    <t>Cycle 32</t>
  </si>
  <si>
    <t>Cycle 33</t>
  </si>
  <si>
    <t>Cycle 34</t>
  </si>
  <si>
    <t>Cycle 35</t>
  </si>
  <si>
    <t>Cycle 36</t>
  </si>
  <si>
    <t>Cycle 37</t>
  </si>
  <si>
    <t>Cycle 38</t>
  </si>
  <si>
    <t>Cycle 39</t>
  </si>
  <si>
    <t>Cycle 40</t>
  </si>
  <si>
    <t>AVERAGE</t>
  </si>
  <si>
    <t>STANDARD DEVIATION</t>
  </si>
  <si>
    <t>STANDARD ERROR</t>
  </si>
  <si>
    <t>N0 SAMPLES</t>
  </si>
  <si>
    <t xml:space="preserve">N0 refrence gene </t>
  </si>
  <si>
    <t xml:space="preserve">relative expression </t>
  </si>
  <si>
    <t>Tra</t>
  </si>
  <si>
    <t>EF</t>
  </si>
  <si>
    <t>group1</t>
  </si>
  <si>
    <t>group2</t>
  </si>
  <si>
    <t>group3</t>
  </si>
  <si>
    <t>group4</t>
  </si>
  <si>
    <t>group5</t>
  </si>
  <si>
    <t>group6</t>
  </si>
  <si>
    <t>group 4AA</t>
  </si>
  <si>
    <t>control</t>
  </si>
  <si>
    <t>Tra female</t>
  </si>
  <si>
    <t>Tra male</t>
  </si>
  <si>
    <t>EF female</t>
  </si>
  <si>
    <t>EF male</t>
  </si>
  <si>
    <t>Reading 41</t>
  </si>
  <si>
    <t>Reading 42</t>
  </si>
  <si>
    <t>Reading 43</t>
  </si>
  <si>
    <t>Reading 44</t>
  </si>
  <si>
    <t>Reading 45</t>
  </si>
  <si>
    <t xml:space="preserve">Group1 </t>
  </si>
  <si>
    <t>Group2</t>
  </si>
  <si>
    <t>Group3</t>
  </si>
  <si>
    <t>Group4</t>
  </si>
  <si>
    <t>Group4AA</t>
  </si>
  <si>
    <t>Group6</t>
  </si>
  <si>
    <t>NTC</t>
  </si>
  <si>
    <t xml:space="preserve">N0 transformer average </t>
  </si>
  <si>
    <t>empty</t>
  </si>
  <si>
    <t xml:space="preserve">Analysis of Real Time PCR data </t>
  </si>
  <si>
    <t>version:2016.2</t>
  </si>
  <si>
    <t>WoL: amplicon group</t>
  </si>
  <si>
    <t>Chemistry: DNA binding dyes</t>
  </si>
  <si>
    <t>N0 = threshold /(Eff_mean^Cq)</t>
  </si>
  <si>
    <t>LEGEND</t>
  </si>
  <si>
    <t>analysis date:19-12-2016</t>
  </si>
  <si>
    <t>points in WoL: 4</t>
  </si>
  <si>
    <t>Input: ss-cDNA</t>
  </si>
  <si>
    <t>Input Sheet: Sheet1</t>
  </si>
  <si>
    <t>Thresholds: group</t>
  </si>
  <si>
    <t>Sample Use:</t>
  </si>
  <si>
    <t>sample</t>
  </si>
  <si>
    <t>name</t>
  </si>
  <si>
    <t>lower_limit</t>
  </si>
  <si>
    <t>upper_limit</t>
  </si>
  <si>
    <t>n_included</t>
  </si>
  <si>
    <t>N0_(indiv_eff)</t>
  </si>
  <si>
    <t>indiv PCR eff</t>
  </si>
  <si>
    <t>R2</t>
  </si>
  <si>
    <t>threshold</t>
  </si>
  <si>
    <t>Cq</t>
  </si>
  <si>
    <t>Baseline</t>
  </si>
  <si>
    <t>Amplicon</t>
  </si>
  <si>
    <t>mean_PCR_eff</t>
  </si>
  <si>
    <t>N0_(mean eff)</t>
  </si>
  <si>
    <t>Sample_Use</t>
  </si>
  <si>
    <t>Quality_checks</t>
  </si>
  <si>
    <t>1: used for W-o-L setting</t>
  </si>
  <si>
    <t>1_Tra</t>
  </si>
  <si>
    <t>1 2 3</t>
  </si>
  <si>
    <t>0 - - - - - - - - - - - - -</t>
  </si>
  <si>
    <t>2: contributes to mean PCR efficiency</t>
  </si>
  <si>
    <t>3: N0 value calculated</t>
  </si>
  <si>
    <t>0: not used / calculated</t>
  </si>
  <si>
    <t>Quality Checks:</t>
  </si>
  <si>
    <t>0: passed all checks</t>
  </si>
  <si>
    <t>2_EF</t>
  </si>
  <si>
    <t>1: no amplification</t>
  </si>
  <si>
    <t>2: baseline error</t>
  </si>
  <si>
    <t>3: no plateau</t>
  </si>
  <si>
    <t>4: noisy sample</t>
  </si>
  <si>
    <t>5: PCR efficiency outside 5%</t>
  </si>
  <si>
    <t>6: excluded from mean Eff</t>
  </si>
  <si>
    <t>7: excluded by user</t>
  </si>
  <si>
    <t>8: included by user</t>
  </si>
  <si>
    <t>9: manual baseline</t>
  </si>
  <si>
    <t>if amplicon groups are defined the rules are applied per group</t>
  </si>
  <si>
    <t>User Choices:</t>
  </si>
  <si>
    <t>0 0 3</t>
  </si>
  <si>
    <t>- - - - - 5 6 - - - - - - -</t>
  </si>
  <si>
    <t>Calculation of Mean Efficiency:</t>
  </si>
  <si>
    <t>exclude &lt;no plateau&gt; samples</t>
  </si>
  <si>
    <t>exclude &lt;efficiency outlier&gt; samples</t>
  </si>
  <si>
    <t xml:space="preserve">  efficiency outlier defined as &gt;5% from group median</t>
  </si>
  <si>
    <t>Baseline Estimation:</t>
  </si>
  <si>
    <t xml:space="preserve">  log-linear phase criterion: strictly continuous Log-linear phase</t>
  </si>
  <si>
    <t>1 0 3</t>
  </si>
  <si>
    <t>0 0 0</t>
  </si>
  <si>
    <t>- 1 - - - 5 6 - - - - - - -</t>
  </si>
  <si>
    <t>1_empty</t>
  </si>
  <si>
    <t>2_empty</t>
  </si>
  <si>
    <t>indiv_PCR_eff</t>
  </si>
  <si>
    <t>N0</t>
  </si>
  <si>
    <t>Group5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</si>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</sst>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 applyFill="1"/>
    <xf numFmtId="11" fontId="0" fillId="33" borderId="0" xfId="0" applyNumberFormat="1" applyFill="1"/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8" fillId="0" borderId="0" xfId="0" applyFont="1" applyFill="1"/>
    <xf numFmtId="0" fontId="16" fillId="0" borderId="0" xfId="0" applyFont="1" applyFill="1" applyAlignment="1">
      <alignment horizontal="center" vertical="center" textRotation="90"/>
    </xf>
    <xf numFmtId="1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34" borderId="0" xfId="0" applyNumberFormat="1" applyFill="1"/>
    <xf numFmtId="0" fontId="0" fillId="34" borderId="0" xfId="0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39129483814501"/>
          <c:y val="0.121937063515862"/>
          <c:w val="0.68756824146981599"/>
          <c:h val="0.78523114748092604"/>
        </c:manualLayout>
      </c:layout>
      <c:barChart>
        <c:barDir val="col"/>
        <c:grouping val="clustered"/>
        <c:varyColors val="0"/>
        <c:ser>
          <c:idx val="0"/>
          <c:order val="0"/>
          <c:tx>
            <c:v>females</c:v>
          </c:tx>
          <c:invertIfNegative val="0"/>
          <c:errBars>
            <c:errBarType val="both"/>
            <c:errValType val="cust"/>
            <c:noEndCap val="0"/>
            <c:plus>
              <c:numRef>
                <c:f>('ANALYSIS '!$J$2,'ANALYSIS '!$J$14,'ANALYSIS '!$J$26,'ANALYSIS '!$J$38,'ANALYSIS '!$J$50,'ANALYSIS '!$J$62,'ANALYSIS '!$J$74,'ANALYSIS '!$J$87)</c:f>
                <c:numCache>
                  <c:formatCode>General</c:formatCode>
                  <c:ptCount val="8"/>
                  <c:pt idx="0">
                    <c:v>5.9089404170106384E-3</c:v>
                  </c:pt>
                  <c:pt idx="1">
                    <c:v>4.5091916079485258E-3</c:v>
                  </c:pt>
                  <c:pt idx="2">
                    <c:v>4.4588618630145242E-3</c:v>
                  </c:pt>
                  <c:pt idx="3">
                    <c:v>1.2546602066756583E-2</c:v>
                  </c:pt>
                  <c:pt idx="4">
                    <c:v>6.1881737012364352E-3</c:v>
                  </c:pt>
                  <c:pt idx="5">
                    <c:v>8.1024605288689405E-3</c:v>
                  </c:pt>
                  <c:pt idx="6">
                    <c:v>8.6746802414023952E-3</c:v>
                  </c:pt>
                </c:numCache>
              </c:numRef>
            </c:plus>
            <c:minus>
              <c:numRef>
                <c:f>('ANALYSIS '!$J$2,'ANALYSIS '!$J$14,'ANALYSIS '!$J$26,'ANALYSIS '!$J$38,'ANALYSIS '!$J$50,'ANALYSIS '!$J$62,'ANALYSIS '!$J$74,'ANALYSIS '!$J$87,'ANALYSIS '!$J$87)</c:f>
                <c:numCache>
                  <c:formatCode>General</c:formatCode>
                  <c:ptCount val="9"/>
                  <c:pt idx="0">
                    <c:v>5.9089404170106384E-3</c:v>
                  </c:pt>
                  <c:pt idx="1">
                    <c:v>4.5091916079485258E-3</c:v>
                  </c:pt>
                  <c:pt idx="2">
                    <c:v>4.4588618630145242E-3</c:v>
                  </c:pt>
                  <c:pt idx="3">
                    <c:v>1.2546602066756583E-2</c:v>
                  </c:pt>
                  <c:pt idx="4">
                    <c:v>6.1881737012364352E-3</c:v>
                  </c:pt>
                  <c:pt idx="5">
                    <c:v>8.1024605288689405E-3</c:v>
                  </c:pt>
                  <c:pt idx="6">
                    <c:v>8.6746802414023952E-3</c:v>
                  </c:pt>
                </c:numCache>
              </c:numRef>
            </c:minus>
          </c:errBars>
          <c:cat>
            <c:strRef>
              <c:f>'ANALYSIS '!$M$3:$M$10</c:f>
              <c:strCache>
                <c:ptCount val="8"/>
                <c:pt idx="0">
                  <c:v>Group1 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Group4AA</c:v>
                </c:pt>
                <c:pt idx="5">
                  <c:v>Group5</c:v>
                </c:pt>
                <c:pt idx="6">
                  <c:v>Group6</c:v>
                </c:pt>
                <c:pt idx="7">
                  <c:v>Control</c:v>
                </c:pt>
              </c:strCache>
            </c:strRef>
          </c:cat>
          <c:val>
            <c:numRef>
              <c:f>('ANALYSIS '!$H$2,'ANALYSIS '!$H$14,'ANALYSIS '!$H$26,'ANALYSIS '!$H$38,'ANALYSIS '!$H$50,'ANALYSIS '!$H$62,'ANALYSIS '!$H$74,'ANALYSIS '!$H$89)</c:f>
              <c:numCache>
                <c:formatCode>0.000</c:formatCode>
                <c:ptCount val="8"/>
                <c:pt idx="0">
                  <c:v>4.2388884736095665E-2</c:v>
                </c:pt>
                <c:pt idx="1">
                  <c:v>5.3573491687147541E-2</c:v>
                </c:pt>
                <c:pt idx="2">
                  <c:v>6.9691643682605567E-2</c:v>
                </c:pt>
                <c:pt idx="3">
                  <c:v>3.5967895076986715E-2</c:v>
                </c:pt>
                <c:pt idx="4">
                  <c:v>1.9953795205156818E-2</c:v>
                </c:pt>
                <c:pt idx="5">
                  <c:v>3.0068008792644329E-2</c:v>
                </c:pt>
                <c:pt idx="6">
                  <c:v>3.4783139434035527E-2</c:v>
                </c:pt>
                <c:pt idx="7">
                  <c:v>0.88904030156409752</c:v>
                </c:pt>
              </c:numCache>
            </c:numRef>
          </c:val>
        </c:ser>
        <c:ser>
          <c:idx val="1"/>
          <c:order val="1"/>
          <c:tx>
            <c:v>males</c:v>
          </c:tx>
          <c:invertIfNegative val="0"/>
          <c:errBars>
            <c:errBarType val="both"/>
            <c:errValType val="cust"/>
            <c:noEndCap val="0"/>
            <c:plus>
              <c:numRef>
                <c:f>('ANALYSIS '!$J$5,'ANALYSIS '!$J$17,'ANALYSIS '!$J$29,'ANALYSIS '!$J$41,'ANALYSIS '!$J$53,'ANALYSIS '!$J$65,'ANALYSIS '!$J$77)</c:f>
                <c:numCache>
                  <c:formatCode>General</c:formatCode>
                  <c:ptCount val="7"/>
                  <c:pt idx="0">
                    <c:v>3.1764260201201672E-3</c:v>
                  </c:pt>
                  <c:pt idx="1">
                    <c:v>1.1410754951021234E-2</c:v>
                  </c:pt>
                  <c:pt idx="2">
                    <c:v>7.6389685359257165E-2</c:v>
                  </c:pt>
                  <c:pt idx="3">
                    <c:v>1.4306532229764253E-2</c:v>
                  </c:pt>
                  <c:pt idx="4">
                    <c:v>1.0872515823957461E-2</c:v>
                  </c:pt>
                  <c:pt idx="5">
                    <c:v>1.5499611243324347E-2</c:v>
                  </c:pt>
                  <c:pt idx="6">
                    <c:v>3.2530668732353163E-2</c:v>
                  </c:pt>
                </c:numCache>
              </c:numRef>
            </c:plus>
            <c:minus>
              <c:numRef>
                <c:f>('ANALYSIS '!$J$5,'ANALYSIS '!$J$17,'ANALYSIS '!$J$29,'ANALYSIS '!$J$41,'ANALYSIS '!$J$53,'ANALYSIS '!$J$65,'ANALYSIS '!$J$77)</c:f>
                <c:numCache>
                  <c:formatCode>General</c:formatCode>
                  <c:ptCount val="7"/>
                  <c:pt idx="0">
                    <c:v>3.1764260201201672E-3</c:v>
                  </c:pt>
                  <c:pt idx="1">
                    <c:v>1.1410754951021234E-2</c:v>
                  </c:pt>
                  <c:pt idx="2">
                    <c:v>7.6389685359257165E-2</c:v>
                  </c:pt>
                  <c:pt idx="3">
                    <c:v>1.4306532229764253E-2</c:v>
                  </c:pt>
                  <c:pt idx="4">
                    <c:v>1.0872515823957461E-2</c:v>
                  </c:pt>
                  <c:pt idx="5">
                    <c:v>1.5499611243324347E-2</c:v>
                  </c:pt>
                  <c:pt idx="6">
                    <c:v>3.2530668732353163E-2</c:v>
                  </c:pt>
                </c:numCache>
              </c:numRef>
            </c:minus>
          </c:errBars>
          <c:cat>
            <c:strRef>
              <c:f>'ANALYSIS '!$M$3:$M$10</c:f>
              <c:strCache>
                <c:ptCount val="8"/>
                <c:pt idx="0">
                  <c:v>Group1 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Group4AA</c:v>
                </c:pt>
                <c:pt idx="5">
                  <c:v>Group5</c:v>
                </c:pt>
                <c:pt idx="6">
                  <c:v>Group6</c:v>
                </c:pt>
                <c:pt idx="7">
                  <c:v>Control</c:v>
                </c:pt>
              </c:strCache>
            </c:strRef>
          </c:cat>
          <c:val>
            <c:numRef>
              <c:f>('ANALYSIS '!$H$5,'ANALYSIS '!$H$17,'ANALYSIS '!$H$29,'ANALYSIS '!$H$41,'ANALYSIS '!$H$53,'ANALYSIS '!$H$65,'ANALYSIS '!$H$77,'ANALYSIS '!$H$87)</c:f>
              <c:numCache>
                <c:formatCode>0.000</c:formatCode>
                <c:ptCount val="8"/>
                <c:pt idx="0">
                  <c:v>7.8876610612885437E-2</c:v>
                </c:pt>
                <c:pt idx="1">
                  <c:v>7.889475525136895E-2</c:v>
                </c:pt>
                <c:pt idx="2">
                  <c:v>0.23562815600312406</c:v>
                </c:pt>
                <c:pt idx="3">
                  <c:v>6.4930936490074323E-2</c:v>
                </c:pt>
                <c:pt idx="4">
                  <c:v>8.5042416829412895E-2</c:v>
                </c:pt>
                <c:pt idx="5">
                  <c:v>9.7472364058164437E-2</c:v>
                </c:pt>
                <c:pt idx="6">
                  <c:v>0.11105269019701891</c:v>
                </c:pt>
                <c:pt idx="7">
                  <c:v>0.25901313864829906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49664"/>
        <c:axId val="50970624"/>
      </c:barChart>
      <c:catAx>
        <c:axId val="112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70624"/>
        <c:crosses val="autoZero"/>
        <c:auto val="1"/>
        <c:lblAlgn val="ctr"/>
        <c:lblOffset val="100"/>
        <c:noMultiLvlLbl val="0"/>
      </c:catAx>
      <c:valAx>
        <c:axId val="509706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204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females</c:v>
          </c:tx>
          <c:cat>
            <c:strRef>
              <c:f>'ANALYSIS '!$M$3:$M$10</c:f>
              <c:strCache>
                <c:ptCount val="8"/>
                <c:pt idx="0">
                  <c:v>Group1 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Group4AA</c:v>
                </c:pt>
                <c:pt idx="5">
                  <c:v>Group5</c:v>
                </c:pt>
                <c:pt idx="6">
                  <c:v>Group6</c:v>
                </c:pt>
                <c:pt idx="7">
                  <c:v>Control</c:v>
                </c:pt>
              </c:strCache>
            </c:strRef>
          </c:cat>
          <c:val>
            <c:numRef>
              <c:f>('ANALYSIS '!$D$8,'ANALYSIS '!$D$20,'ANALYSIS '!$D$32,'ANALYSIS '!$D$44,'ANALYSIS '!$D$56,'ANALYSIS '!$D$68,'ANALYSIS '!$D$80)</c:f>
              <c:numCache>
                <c:formatCode>0.00E+00</c:formatCode>
                <c:ptCount val="7"/>
                <c:pt idx="0">
                  <c:v>3.7341835995154979E-5</c:v>
                </c:pt>
                <c:pt idx="1">
                  <c:v>1.3277654924676191E-5</c:v>
                </c:pt>
                <c:pt idx="2">
                  <c:v>1.97915287785403E-5</c:v>
                </c:pt>
                <c:pt idx="3">
                  <c:v>2.5546113622476068E-5</c:v>
                </c:pt>
                <c:pt idx="4">
                  <c:v>5.0481607978388127E-5</c:v>
                </c:pt>
                <c:pt idx="5">
                  <c:v>3.6521492555903662E-5</c:v>
                </c:pt>
                <c:pt idx="6">
                  <c:v>7.2264980338077262E-5</c:v>
                </c:pt>
              </c:numCache>
            </c:numRef>
          </c:val>
          <c:smooth val="0"/>
        </c:ser>
        <c:ser>
          <c:idx val="1"/>
          <c:order val="1"/>
          <c:tx>
            <c:v>males</c:v>
          </c:tx>
          <c:cat>
            <c:strRef>
              <c:f>'ANALYSIS '!$M$3:$M$10</c:f>
              <c:strCache>
                <c:ptCount val="8"/>
                <c:pt idx="0">
                  <c:v>Group1 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Group4AA</c:v>
                </c:pt>
                <c:pt idx="5">
                  <c:v>Group5</c:v>
                </c:pt>
                <c:pt idx="6">
                  <c:v>Group6</c:v>
                </c:pt>
                <c:pt idx="7">
                  <c:v>Control</c:v>
                </c:pt>
              </c:strCache>
            </c:strRef>
          </c:cat>
          <c:val>
            <c:numRef>
              <c:f>('ANALYSIS '!$D$11,'ANALYSIS '!$D$23,'ANALYSIS '!$D$35,'ANALYSIS '!$D$47,'ANALYSIS '!$D$59,'ANALYSIS '!$D$71,'ANALYSIS '!$D$83)</c:f>
              <c:numCache>
                <c:formatCode>0.00E+00</c:formatCode>
                <c:ptCount val="7"/>
                <c:pt idx="0">
                  <c:v>2.2479089684239227E-6</c:v>
                </c:pt>
                <c:pt idx="1">
                  <c:v>3.6415352172234993E-6</c:v>
                </c:pt>
                <c:pt idx="2">
                  <c:v>2.1919777047917221E-6</c:v>
                </c:pt>
                <c:pt idx="3">
                  <c:v>3.1240327460296695E-6</c:v>
                </c:pt>
                <c:pt idx="4">
                  <c:v>2.8279716110728219E-6</c:v>
                </c:pt>
                <c:pt idx="5">
                  <c:v>2.3028572305367013E-6</c:v>
                </c:pt>
                <c:pt idx="6">
                  <c:v>6.8119967444226832E-6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7344"/>
        <c:axId val="50972928"/>
      </c:lineChart>
      <c:catAx>
        <c:axId val="1107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972928"/>
        <c:crosses val="autoZero"/>
        <c:auto val="1"/>
        <c:lblAlgn val="ctr"/>
        <c:lblOffset val="100"/>
        <c:noMultiLvlLbl val="0"/>
      </c:catAx>
      <c:valAx>
        <c:axId val="50972928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11077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females</c:v>
          </c:tx>
          <c:cat>
            <c:strRef>
              <c:f>'ANALYSIS '!$M$3:$M$10</c:f>
              <c:strCache>
                <c:ptCount val="8"/>
                <c:pt idx="0">
                  <c:v>Group1 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Group4AA</c:v>
                </c:pt>
                <c:pt idx="5">
                  <c:v>Group5</c:v>
                </c:pt>
                <c:pt idx="6">
                  <c:v>Group6</c:v>
                </c:pt>
                <c:pt idx="7">
                  <c:v>Control</c:v>
                </c:pt>
              </c:strCache>
            </c:strRef>
          </c:cat>
          <c:val>
            <c:numRef>
              <c:f>('ANALYSIS '!$E$2,'ANALYSIS '!$E$14,'ANALYSIS '!$E$26,'ANALYSIS '!$E$38,'ANALYSIS '!$E$50,'ANALYSIS '!$E$62,'ANALYSIS '!$E$74)</c:f>
              <c:numCache>
                <c:formatCode>0.00E+00</c:formatCode>
                <c:ptCount val="7"/>
                <c:pt idx="0">
                  <c:v>1.5828787818328125E-6</c:v>
                </c:pt>
                <c:pt idx="1">
                  <c:v>7.1133033573195357E-7</c:v>
                </c:pt>
                <c:pt idx="2">
                  <c:v>1.3793041715680617E-6</c:v>
                </c:pt>
                <c:pt idx="3">
                  <c:v>9.1883993439800025E-7</c:v>
                </c:pt>
                <c:pt idx="4">
                  <c:v>1.0072996672277672E-6</c:v>
                </c:pt>
                <c:pt idx="5">
                  <c:v>1.0981285592914057E-6</c:v>
                </c:pt>
                <c:pt idx="6">
                  <c:v>2.5136028872971776E-6</c:v>
                </c:pt>
              </c:numCache>
            </c:numRef>
          </c:val>
          <c:smooth val="0"/>
        </c:ser>
        <c:ser>
          <c:idx val="1"/>
          <c:order val="1"/>
          <c:tx>
            <c:v>males</c:v>
          </c:tx>
          <c:cat>
            <c:strRef>
              <c:f>'ANALYSIS '!$M$3:$M$10</c:f>
              <c:strCache>
                <c:ptCount val="8"/>
                <c:pt idx="0">
                  <c:v>Group1 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Group4AA</c:v>
                </c:pt>
                <c:pt idx="5">
                  <c:v>Group5</c:v>
                </c:pt>
                <c:pt idx="6">
                  <c:v>Group6</c:v>
                </c:pt>
                <c:pt idx="7">
                  <c:v>Control</c:v>
                </c:pt>
              </c:strCache>
            </c:strRef>
          </c:cat>
          <c:val>
            <c:numRef>
              <c:f>('ANALYSIS '!$E$5,'ANALYSIS '!$E$17,'ANALYSIS '!$E$29,'ANALYSIS '!$E$41,'ANALYSIS '!$E$53,'ANALYSIS '!$E$65,'ANALYSIS '!$E$77)</c:f>
              <c:numCache>
                <c:formatCode>0.00E+00</c:formatCode>
                <c:ptCount val="7"/>
                <c:pt idx="0">
                  <c:v>1.7730744039558678E-7</c:v>
                </c:pt>
                <c:pt idx="1">
                  <c:v>2.8729802970208865E-7</c:v>
                </c:pt>
                <c:pt idx="2">
                  <c:v>5.1649166458003375E-7</c:v>
                </c:pt>
                <c:pt idx="3">
                  <c:v>2.0284637182536496E-7</c:v>
                </c:pt>
                <c:pt idx="4">
                  <c:v>2.4049754053060122E-7</c:v>
                </c:pt>
                <c:pt idx="5">
                  <c:v>2.2446493834884968E-7</c:v>
                </c:pt>
                <c:pt idx="6">
                  <c:v>7.5649056408147361E-7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78368"/>
        <c:axId val="50974656"/>
      </c:lineChart>
      <c:catAx>
        <c:axId val="1107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0974656"/>
        <c:crosses val="autoZero"/>
        <c:auto val="1"/>
        <c:lblAlgn val="ctr"/>
        <c:lblOffset val="100"/>
        <c:noMultiLvlLbl val="0"/>
      </c:catAx>
      <c:valAx>
        <c:axId val="50974656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1107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</xdr:row>
      <xdr:rowOff>71436</xdr:rowOff>
    </xdr:from>
    <xdr:to>
      <xdr:col>29</xdr:col>
      <xdr:colOff>369793</xdr:colOff>
      <xdr:row>25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197224</xdr:colOff>
      <xdr:row>26</xdr:row>
      <xdr:rowOff>180415</xdr:rowOff>
    </xdr:from>
    <xdr:to>
      <xdr:col>29</xdr:col>
      <xdr:colOff>381001</xdr:colOff>
      <xdr:row>52</xdr:row>
      <xdr:rowOff>156883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231960</xdr:colOff>
      <xdr:row>56</xdr:row>
      <xdr:rowOff>62753</xdr:rowOff>
    </xdr:from>
    <xdr:to>
      <xdr:col>29</xdr:col>
      <xdr:colOff>488982</xdr:colOff>
      <xdr:row>78</xdr:row>
      <xdr:rowOff>48898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0.46264</cdr:x>
      <cdr:y>0</cdr:y>
    </cdr:from>
    <cdr:to>
      <cdr:x>0.66264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708" y="0"/>
          <a:ext cx="1124282" cy="310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NL" sz="1800" b="1"/>
            <a:t>Tra relative </a:t>
          </a:r>
        </a:p>
        <a:p xmlns:a="http://schemas.openxmlformats.org/drawingml/2006/main">
          <a:endParaRPr lang="nl-N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0.46264</cdr:x>
      <cdr:y>0</cdr:y>
    </cdr:from>
    <cdr:to>
      <cdr:x>0.66264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708" y="0"/>
          <a:ext cx="1124282" cy="310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NL" sz="1800" b="1"/>
            <a:t>EF1a</a:t>
          </a:r>
        </a:p>
        <a:p xmlns:a="http://schemas.openxmlformats.org/drawingml/2006/main">
          <a:endParaRPr lang="nl-N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0.46264</cdr:x>
      <cdr:y>0</cdr:y>
    </cdr:from>
    <cdr:to>
      <cdr:x>0.66264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708" y="0"/>
          <a:ext cx="1124282" cy="310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NL" sz="2400" b="1"/>
            <a:t>Tra</a:t>
          </a:r>
          <a:r>
            <a:rPr lang="nl-NL" sz="2400" b="1" baseline="0"/>
            <a:t> </a:t>
          </a:r>
          <a:endParaRPr lang="nl-NL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P194"/>
  <sheetViews>
    <sheetView workbookViewId="0">
      <selection activeCell="C2" sqref="C2"/>
    </sheetView>
  </sheetViews>
  <sheetFormatPr defaultColWidth="8.85546875" defaultRowHeight="15" x14ac:dyDescent="0.25"/>
  <cols>
    <col min="2" max="2" width="10.7109375" customWidth="1"/>
    <col min="3" max="3" width="11.42578125" customWidth="1"/>
    <col min="42" max="48" width="11.42578125" customWidth="1"/>
    <col min="89" max="89" width="10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X1" t="s">
        <v>2</v>
      </c>
      <c r="AY1" t="s">
        <v>3</v>
      </c>
      <c r="AZ1" t="s">
        <v>4</v>
      </c>
      <c r="BA1" t="s">
        <v>5</v>
      </c>
      <c r="BB1" t="s">
        <v>6</v>
      </c>
      <c r="BC1" t="s">
        <v>7</v>
      </c>
      <c r="BD1" t="s">
        <v>8</v>
      </c>
      <c r="BE1" t="s">
        <v>9</v>
      </c>
      <c r="BF1" t="s">
        <v>10</v>
      </c>
      <c r="BG1" t="s">
        <v>11</v>
      </c>
      <c r="BH1" t="s">
        <v>12</v>
      </c>
      <c r="BI1" t="s">
        <v>13</v>
      </c>
      <c r="BJ1" t="s">
        <v>14</v>
      </c>
      <c r="BK1" t="s">
        <v>15</v>
      </c>
      <c r="BL1" t="s">
        <v>16</v>
      </c>
      <c r="BM1" t="s">
        <v>17</v>
      </c>
      <c r="BN1" t="s">
        <v>18</v>
      </c>
      <c r="BO1" t="s">
        <v>19</v>
      </c>
      <c r="BP1" t="s">
        <v>20</v>
      </c>
      <c r="BQ1" t="s">
        <v>21</v>
      </c>
      <c r="BR1" t="s">
        <v>22</v>
      </c>
      <c r="BS1" t="s">
        <v>23</v>
      </c>
      <c r="BT1" t="s">
        <v>24</v>
      </c>
      <c r="BU1" t="s">
        <v>25</v>
      </c>
      <c r="BV1" t="s">
        <v>26</v>
      </c>
      <c r="BW1" t="s">
        <v>27</v>
      </c>
      <c r="BX1" t="s">
        <v>28</v>
      </c>
      <c r="BY1" t="s">
        <v>29</v>
      </c>
      <c r="BZ1" t="s">
        <v>30</v>
      </c>
      <c r="CA1" t="s">
        <v>31</v>
      </c>
      <c r="CB1" t="s">
        <v>32</v>
      </c>
      <c r="CC1" t="s">
        <v>33</v>
      </c>
      <c r="CD1" t="s">
        <v>34</v>
      </c>
      <c r="CE1" t="s">
        <v>35</v>
      </c>
      <c r="CF1" t="s">
        <v>36</v>
      </c>
      <c r="CG1" t="s">
        <v>37</v>
      </c>
      <c r="CH1" t="s">
        <v>38</v>
      </c>
      <c r="CI1" t="s">
        <v>39</v>
      </c>
      <c r="CJ1" t="s">
        <v>40</v>
      </c>
      <c r="CK1" t="s">
        <v>41</v>
      </c>
      <c r="CL1" t="s">
        <v>41</v>
      </c>
      <c r="CM1" t="s">
        <v>41</v>
      </c>
      <c r="CN1" t="s">
        <v>41</v>
      </c>
      <c r="CO1" t="s">
        <v>41</v>
      </c>
      <c r="CP1" t="s">
        <v>41</v>
      </c>
    </row>
    <row r="2" spans="1:94" x14ac:dyDescent="0.25">
      <c r="A2">
        <v>1</v>
      </c>
      <c r="B2" t="s">
        <v>42</v>
      </c>
      <c r="C2">
        <v>93830.453125</v>
      </c>
      <c r="D2">
        <v>95134.257813000004</v>
      </c>
      <c r="E2">
        <v>96007.992188000004</v>
      </c>
      <c r="F2">
        <v>96505.640625</v>
      </c>
      <c r="G2">
        <v>96942.367188000004</v>
      </c>
      <c r="H2">
        <v>97221.546875</v>
      </c>
      <c r="I2">
        <v>97437.632813000004</v>
      </c>
      <c r="J2">
        <v>97592.664063000004</v>
      </c>
      <c r="K2">
        <v>97673.164063000004</v>
      </c>
      <c r="L2">
        <v>97692.359375</v>
      </c>
      <c r="M2">
        <v>97722.617188000004</v>
      </c>
      <c r="N2">
        <v>97842.546875</v>
      </c>
      <c r="O2">
        <v>97969.867188000004</v>
      </c>
      <c r="P2">
        <v>98019.070313000004</v>
      </c>
      <c r="Q2">
        <v>98023.890625</v>
      </c>
      <c r="R2">
        <v>98104.21875</v>
      </c>
      <c r="S2">
        <v>98192.867188000004</v>
      </c>
      <c r="T2">
        <v>98240.257813000004</v>
      </c>
      <c r="U2">
        <v>98244.820313000004</v>
      </c>
      <c r="V2">
        <v>98358.84375</v>
      </c>
      <c r="W2">
        <v>98487.34375</v>
      </c>
      <c r="X2">
        <v>98692.125</v>
      </c>
      <c r="Y2">
        <v>98855.179688000004</v>
      </c>
      <c r="Z2">
        <v>99071.171875</v>
      </c>
      <c r="AA2">
        <v>98912.101563000004</v>
      </c>
      <c r="AB2">
        <v>98194.164063000004</v>
      </c>
      <c r="AC2">
        <v>97024.492188000004</v>
      </c>
      <c r="AD2">
        <v>95974.6875</v>
      </c>
      <c r="AE2">
        <v>95410.289063000004</v>
      </c>
      <c r="AF2">
        <v>95133.359375</v>
      </c>
      <c r="AG2">
        <v>95035.351563000004</v>
      </c>
      <c r="AH2">
        <v>94889.117188000004</v>
      </c>
      <c r="AI2">
        <v>94842.609375</v>
      </c>
      <c r="AJ2">
        <v>94646.257813000004</v>
      </c>
      <c r="AK2">
        <v>94555.140625</v>
      </c>
      <c r="AL2">
        <v>94459.96875</v>
      </c>
      <c r="AM2">
        <v>94504.742188000004</v>
      </c>
      <c r="AN2">
        <v>94539.679688000004</v>
      </c>
      <c r="AO2">
        <v>94515.210938000004</v>
      </c>
      <c r="AP2">
        <v>94387.53125</v>
      </c>
      <c r="AQ2">
        <v>94301.828125</v>
      </c>
      <c r="AR2">
        <v>94331</v>
      </c>
      <c r="AS2">
        <v>94244.03125</v>
      </c>
      <c r="AT2">
        <v>94262.445313000004</v>
      </c>
      <c r="AU2">
        <v>94599.671875</v>
      </c>
      <c r="AX2">
        <f>C3/C2</f>
        <v>0.2571034873599306</v>
      </c>
      <c r="AY2">
        <f t="shared" ref="AY2:CK2" si="0">D3/D2</f>
        <v>0.28695681719261346</v>
      </c>
      <c r="AZ2">
        <f t="shared" si="0"/>
        <v>0.30492489110358773</v>
      </c>
      <c r="BA2">
        <f t="shared" si="0"/>
        <v>0.31295885635700377</v>
      </c>
      <c r="BB2">
        <f t="shared" si="0"/>
        <v>0.3178826530534174</v>
      </c>
      <c r="BC2">
        <f t="shared" si="0"/>
        <v>0.32168724574204632</v>
      </c>
      <c r="BD2">
        <f t="shared" si="0"/>
        <v>0.32449190054401245</v>
      </c>
      <c r="BE2">
        <f t="shared" si="0"/>
        <v>0.32807861854586784</v>
      </c>
      <c r="BF2">
        <f t="shared" si="0"/>
        <v>0.33112456922291522</v>
      </c>
      <c r="BG2">
        <f t="shared" si="0"/>
        <v>0.33379863461814363</v>
      </c>
      <c r="BH2">
        <f t="shared" si="0"/>
        <v>0.33560528265331047</v>
      </c>
      <c r="BI2">
        <f t="shared" si="0"/>
        <v>0.33812991632634254</v>
      </c>
      <c r="BJ2">
        <f t="shared" si="0"/>
        <v>0.34129507135940607</v>
      </c>
      <c r="BK2">
        <f t="shared" si="0"/>
        <v>0.34550355754097017</v>
      </c>
      <c r="BL2">
        <f t="shared" si="0"/>
        <v>0.35105018244627539</v>
      </c>
      <c r="BM2">
        <f t="shared" si="0"/>
        <v>0.35946713237548711</v>
      </c>
      <c r="BN2">
        <f t="shared" si="0"/>
        <v>0.37579705024144122</v>
      </c>
      <c r="BO2">
        <f t="shared" si="0"/>
        <v>0.40587055666016059</v>
      </c>
      <c r="BP2">
        <f t="shared" si="0"/>
        <v>0.46247865962036649</v>
      </c>
      <c r="BQ2">
        <f t="shared" si="0"/>
        <v>0.56552283205342169</v>
      </c>
      <c r="BR2">
        <f t="shared" si="0"/>
        <v>0.75609175671366402</v>
      </c>
      <c r="BS2">
        <f t="shared" si="0"/>
        <v>1.0917795017890233</v>
      </c>
      <c r="BT2">
        <f t="shared" si="0"/>
        <v>1.6451423614147929</v>
      </c>
      <c r="BU2">
        <f t="shared" si="0"/>
        <v>2.4477391963321824</v>
      </c>
      <c r="BV2">
        <f t="shared" si="0"/>
        <v>3.4440164637794797</v>
      </c>
      <c r="BW2">
        <f t="shared" si="0"/>
        <v>4.4823698709590385</v>
      </c>
      <c r="BX2">
        <f t="shared" si="0"/>
        <v>5.4149394462378773</v>
      </c>
      <c r="BY2">
        <f t="shared" si="0"/>
        <v>6.15741976237224</v>
      </c>
      <c r="BZ2">
        <f t="shared" si="0"/>
        <v>6.706453059559367</v>
      </c>
      <c r="CA2">
        <f t="shared" si="0"/>
        <v>7.113305910206642</v>
      </c>
      <c r="CB2">
        <f t="shared" si="0"/>
        <v>7.4169518332631412</v>
      </c>
      <c r="CC2">
        <f t="shared" si="0"/>
        <v>7.6587484058910071</v>
      </c>
      <c r="CD2">
        <f t="shared" si="0"/>
        <v>7.8373548808741855</v>
      </c>
      <c r="CE2">
        <f t="shared" si="0"/>
        <v>7.9869018856883978</v>
      </c>
      <c r="CF2">
        <f t="shared" si="0"/>
        <v>8.0900334444402393</v>
      </c>
      <c r="CG2">
        <f t="shared" si="0"/>
        <v>8.1730362630466153</v>
      </c>
      <c r="CH2">
        <f t="shared" si="0"/>
        <v>8.219999541976847</v>
      </c>
      <c r="CI2">
        <f t="shared" si="0"/>
        <v>8.2509078735435022</v>
      </c>
      <c r="CJ2">
        <f t="shared" si="0"/>
        <v>8.2698917427453367</v>
      </c>
      <c r="CK2">
        <f t="shared" si="0"/>
        <v>8.290083998780295</v>
      </c>
      <c r="CL2">
        <f t="shared" ref="CL2" si="1">AQ3/AQ2</f>
        <v>8.2987587893063441</v>
      </c>
      <c r="CM2">
        <f t="shared" ref="CM2" si="2">AR3/AR2</f>
        <v>8.292442304226606</v>
      </c>
      <c r="CN2">
        <f t="shared" ref="CN2" si="3">AS3/AS2</f>
        <v>8.2993916391920042</v>
      </c>
      <c r="CO2">
        <f t="shared" ref="CO2" si="4">AT3/AT2</f>
        <v>8.293359804152951</v>
      </c>
      <c r="CP2">
        <f t="shared" ref="CP2" si="5">AU3/AU2</f>
        <v>8.2538770698035258</v>
      </c>
    </row>
    <row r="3" spans="1:94" x14ac:dyDescent="0.25">
      <c r="A3">
        <v>1</v>
      </c>
      <c r="B3" t="s">
        <v>43</v>
      </c>
      <c r="C3">
        <v>24124.136718999998</v>
      </c>
      <c r="D3">
        <v>27299.423827999999</v>
      </c>
      <c r="E3">
        <v>29275.226563</v>
      </c>
      <c r="F3">
        <v>30202.294922000001</v>
      </c>
      <c r="G3">
        <v>30816.296875</v>
      </c>
      <c r="H3">
        <v>31274.931640999999</v>
      </c>
      <c r="I3">
        <v>31617.722656000002</v>
      </c>
      <c r="J3">
        <v>32018.066406000002</v>
      </c>
      <c r="K3">
        <v>32341.984375</v>
      </c>
      <c r="L3">
        <v>32609.576172000001</v>
      </c>
      <c r="M3">
        <v>32796.226562999997</v>
      </c>
      <c r="N3">
        <v>33083.492187999997</v>
      </c>
      <c r="O3">
        <v>33436.632812999997</v>
      </c>
      <c r="P3">
        <v>33865.9375</v>
      </c>
      <c r="Q3">
        <v>34411.304687999997</v>
      </c>
      <c r="R3">
        <v>35265.242187999997</v>
      </c>
      <c r="S3">
        <v>36900.589844000002</v>
      </c>
      <c r="T3">
        <v>39872.828125</v>
      </c>
      <c r="U3">
        <v>45436.132812999997</v>
      </c>
      <c r="V3">
        <v>55624.171875</v>
      </c>
      <c r="W3">
        <v>74465.46875</v>
      </c>
      <c r="X3">
        <v>107750.039063</v>
      </c>
      <c r="Y3">
        <v>162630.84375</v>
      </c>
      <c r="Z3">
        <v>242500.390625</v>
      </c>
      <c r="AA3">
        <v>340654.90625</v>
      </c>
      <c r="AB3">
        <v>440142.5625</v>
      </c>
      <c r="AC3">
        <v>525381.75</v>
      </c>
      <c r="AD3">
        <v>590956.4375</v>
      </c>
      <c r="AE3">
        <v>639864.625</v>
      </c>
      <c r="AF3">
        <v>676712.6875</v>
      </c>
      <c r="AG3">
        <v>704872.625</v>
      </c>
      <c r="AH3">
        <v>726731.875</v>
      </c>
      <c r="AI3">
        <v>743315.1875</v>
      </c>
      <c r="AJ3">
        <v>755930.375</v>
      </c>
      <c r="AK3">
        <v>764954.25</v>
      </c>
      <c r="AL3">
        <v>772024.75</v>
      </c>
      <c r="AM3">
        <v>776828.9375</v>
      </c>
      <c r="AN3">
        <v>780038.1875</v>
      </c>
      <c r="AO3">
        <v>781630.5625</v>
      </c>
      <c r="AP3">
        <v>782480.5625</v>
      </c>
      <c r="AQ3">
        <v>782588.125</v>
      </c>
      <c r="AR3">
        <v>782234.375</v>
      </c>
      <c r="AS3">
        <v>782168.125</v>
      </c>
      <c r="AT3">
        <v>781752.375</v>
      </c>
      <c r="AU3">
        <v>780814.0625</v>
      </c>
    </row>
    <row r="4" spans="1:94" x14ac:dyDescent="0.25">
      <c r="A4">
        <v>2</v>
      </c>
      <c r="B4" t="s">
        <v>42</v>
      </c>
      <c r="C4">
        <v>123349.546875</v>
      </c>
      <c r="D4">
        <v>123847.359375</v>
      </c>
      <c r="E4">
        <v>123949.429688</v>
      </c>
      <c r="F4">
        <v>123938.429688</v>
      </c>
      <c r="G4">
        <v>124198.75</v>
      </c>
      <c r="H4">
        <v>124200.289063</v>
      </c>
      <c r="I4">
        <v>124190.171875</v>
      </c>
      <c r="J4">
        <v>124281.570313</v>
      </c>
      <c r="K4">
        <v>124394.679688</v>
      </c>
      <c r="L4">
        <v>124484.429688</v>
      </c>
      <c r="M4">
        <v>124557.585938</v>
      </c>
      <c r="N4">
        <v>124653.546875</v>
      </c>
      <c r="O4">
        <v>124675.070313</v>
      </c>
      <c r="P4">
        <v>124711.398438</v>
      </c>
      <c r="Q4">
        <v>124772.734375</v>
      </c>
      <c r="R4">
        <v>124786.65625</v>
      </c>
      <c r="S4">
        <v>124736.945313</v>
      </c>
      <c r="T4">
        <v>124719.5</v>
      </c>
      <c r="U4">
        <v>124742.601563</v>
      </c>
      <c r="V4">
        <v>124690.96875</v>
      </c>
      <c r="W4">
        <v>124553.34375</v>
      </c>
      <c r="X4">
        <v>124273.328125</v>
      </c>
      <c r="Y4">
        <v>123711.445313</v>
      </c>
      <c r="Z4">
        <v>122528.023438</v>
      </c>
      <c r="AA4">
        <v>120130.460938</v>
      </c>
      <c r="AB4">
        <v>117140.921875</v>
      </c>
      <c r="AC4">
        <v>114606.773438</v>
      </c>
      <c r="AD4">
        <v>113201.828125</v>
      </c>
      <c r="AE4">
        <v>112292.539063</v>
      </c>
      <c r="AF4">
        <v>111620.554688</v>
      </c>
      <c r="AG4">
        <v>111200.375</v>
      </c>
      <c r="AH4">
        <v>110705.109375</v>
      </c>
      <c r="AI4">
        <v>110339.398438</v>
      </c>
      <c r="AJ4">
        <v>109946.898438</v>
      </c>
      <c r="AK4">
        <v>109830</v>
      </c>
      <c r="AL4">
        <v>109533.085938</v>
      </c>
      <c r="AM4">
        <v>109595.359375</v>
      </c>
      <c r="AN4">
        <v>109732.210938</v>
      </c>
      <c r="AO4">
        <v>109711.617188</v>
      </c>
      <c r="AP4">
        <v>109453.585938</v>
      </c>
      <c r="AQ4">
        <v>109203.125</v>
      </c>
      <c r="AR4">
        <v>109227.765625</v>
      </c>
      <c r="AS4">
        <v>109120.5625</v>
      </c>
      <c r="AT4">
        <v>109093.28125</v>
      </c>
      <c r="AU4">
        <v>109046.757813</v>
      </c>
      <c r="AX4">
        <f>C5/C4</f>
        <v>0.28475647394630932</v>
      </c>
      <c r="AY4">
        <f t="shared" ref="AY4:CK4" si="6">D5/D4</f>
        <v>0.31086928327170887</v>
      </c>
      <c r="AZ4">
        <f t="shared" si="6"/>
        <v>0.33011232466333279</v>
      </c>
      <c r="BA4">
        <f t="shared" si="6"/>
        <v>0.34174053409118577</v>
      </c>
      <c r="BB4">
        <f t="shared" si="6"/>
        <v>0.34763270061091595</v>
      </c>
      <c r="BC4">
        <f t="shared" si="6"/>
        <v>0.35266744359815416</v>
      </c>
      <c r="BD4">
        <f t="shared" si="6"/>
        <v>0.3572447988368645</v>
      </c>
      <c r="BE4">
        <f t="shared" si="6"/>
        <v>0.3615580950565101</v>
      </c>
      <c r="BF4">
        <f t="shared" si="6"/>
        <v>0.36516813074266885</v>
      </c>
      <c r="BG4">
        <f t="shared" si="6"/>
        <v>0.36875467043590476</v>
      </c>
      <c r="BH4">
        <f t="shared" si="6"/>
        <v>0.37258942917455501</v>
      </c>
      <c r="BI4">
        <f t="shared" si="6"/>
        <v>0.37597528124086926</v>
      </c>
      <c r="BJ4">
        <f t="shared" si="6"/>
        <v>0.38032353350159526</v>
      </c>
      <c r="BK4">
        <f t="shared" si="6"/>
        <v>0.38601238646949154</v>
      </c>
      <c r="BL4">
        <f t="shared" si="6"/>
        <v>0.3948571496552169</v>
      </c>
      <c r="BM4">
        <f t="shared" si="6"/>
        <v>0.41011393070322777</v>
      </c>
      <c r="BN4">
        <f t="shared" si="6"/>
        <v>0.43844314494608871</v>
      </c>
      <c r="BO4">
        <f t="shared" si="6"/>
        <v>0.48798485050854112</v>
      </c>
      <c r="BP4">
        <f t="shared" si="6"/>
        <v>0.57836627710993282</v>
      </c>
      <c r="BQ4">
        <f t="shared" si="6"/>
        <v>0.74495120561808936</v>
      </c>
      <c r="BR4">
        <f t="shared" si="6"/>
        <v>1.0468387415331835</v>
      </c>
      <c r="BS4">
        <f t="shared" si="6"/>
        <v>1.5639862887916038</v>
      </c>
      <c r="BT4">
        <f t="shared" si="6"/>
        <v>2.3668045568394271</v>
      </c>
      <c r="BU4">
        <f t="shared" si="6"/>
        <v>3.4349524761000247</v>
      </c>
      <c r="BV4">
        <f t="shared" si="6"/>
        <v>4.6335188065854354</v>
      </c>
      <c r="BW4">
        <f t="shared" si="6"/>
        <v>5.7593990358034306</v>
      </c>
      <c r="BX4">
        <f t="shared" si="6"/>
        <v>6.6689584705346876</v>
      </c>
      <c r="BY4">
        <f t="shared" si="6"/>
        <v>7.322891897864392</v>
      </c>
      <c r="BZ4">
        <f t="shared" si="6"/>
        <v>7.8024356721370998</v>
      </c>
      <c r="CA4">
        <f t="shared" si="6"/>
        <v>8.1663420106439961</v>
      </c>
      <c r="CB4">
        <f t="shared" si="6"/>
        <v>8.4435231221117739</v>
      </c>
      <c r="CC4">
        <f t="shared" si="6"/>
        <v>8.6760708735355063</v>
      </c>
      <c r="CD4">
        <f t="shared" si="6"/>
        <v>8.8569502492723018</v>
      </c>
      <c r="CE4">
        <f t="shared" si="6"/>
        <v>9.007584129883119</v>
      </c>
      <c r="CF4">
        <f t="shared" si="6"/>
        <v>9.1082326094873896</v>
      </c>
      <c r="CG4">
        <f t="shared" si="6"/>
        <v>9.2096407798735598</v>
      </c>
      <c r="CH4">
        <f t="shared" si="6"/>
        <v>9.2637955273824755</v>
      </c>
      <c r="CI4">
        <f t="shared" si="6"/>
        <v>9.2966760058848532</v>
      </c>
      <c r="CJ4">
        <f t="shared" si="6"/>
        <v>9.3282316060139046</v>
      </c>
      <c r="CK4">
        <f t="shared" si="6"/>
        <v>9.3740076326159691</v>
      </c>
      <c r="CL4">
        <f t="shared" ref="CL4" si="7">AQ5/AQ4</f>
        <v>9.4120389183001851</v>
      </c>
      <c r="CM4">
        <f t="shared" ref="CM4" si="8">AR5/AR4</f>
        <v>9.4222259478724002</v>
      </c>
      <c r="CN4">
        <f t="shared" ref="CN4" si="9">AS5/AS4</f>
        <v>9.4375968324026918</v>
      </c>
      <c r="CO4">
        <f t="shared" ref="CO4" si="10">AT5/AT4</f>
        <v>9.4363499127037205</v>
      </c>
      <c r="CP4">
        <f t="shared" ref="CP4" si="11">AU5/AU4</f>
        <v>9.4295914488657573</v>
      </c>
    </row>
    <row r="5" spans="1:94" x14ac:dyDescent="0.25">
      <c r="A5">
        <v>2</v>
      </c>
      <c r="B5" t="s">
        <v>43</v>
      </c>
      <c r="C5">
        <v>35124.582030999998</v>
      </c>
      <c r="D5">
        <v>38500.339844000002</v>
      </c>
      <c r="E5">
        <v>40917.234375</v>
      </c>
      <c r="F5">
        <v>42354.785155999998</v>
      </c>
      <c r="G5">
        <v>43175.546875</v>
      </c>
      <c r="H5">
        <v>43801.398437999997</v>
      </c>
      <c r="I5">
        <v>44366.292969000002</v>
      </c>
      <c r="J5">
        <v>44935.007812999997</v>
      </c>
      <c r="K5">
        <v>45424.972655999998</v>
      </c>
      <c r="L5">
        <v>45904.214844000002</v>
      </c>
      <c r="M5">
        <v>46408.839844000002</v>
      </c>
      <c r="N5">
        <v>46866.652344000002</v>
      </c>
      <c r="O5">
        <v>47416.863280999998</v>
      </c>
      <c r="P5">
        <v>48140.144530999998</v>
      </c>
      <c r="Q5">
        <v>49267.40625</v>
      </c>
      <c r="R5">
        <v>51176.746094000002</v>
      </c>
      <c r="S5">
        <v>54690.058594000002</v>
      </c>
      <c r="T5">
        <v>60861.226562999997</v>
      </c>
      <c r="U5">
        <v>72146.914063000004</v>
      </c>
      <c r="V5">
        <v>92888.6875</v>
      </c>
      <c r="W5">
        <v>130387.265625</v>
      </c>
      <c r="X5">
        <v>194361.78125</v>
      </c>
      <c r="Y5">
        <v>292800.8125</v>
      </c>
      <c r="Z5">
        <v>420877.9375</v>
      </c>
      <c r="AA5">
        <v>556626.75</v>
      </c>
      <c r="AB5">
        <v>674661.3125</v>
      </c>
      <c r="AC5">
        <v>764307.8125</v>
      </c>
      <c r="AD5">
        <v>828964.75</v>
      </c>
      <c r="AE5">
        <v>876155.3125</v>
      </c>
      <c r="AF5">
        <v>911531.625</v>
      </c>
      <c r="AG5">
        <v>938922.9375</v>
      </c>
      <c r="AH5">
        <v>960485.375</v>
      </c>
      <c r="AI5">
        <v>977270.5625</v>
      </c>
      <c r="AJ5">
        <v>990355.9375</v>
      </c>
      <c r="AK5">
        <v>1000357.1875</v>
      </c>
      <c r="AL5">
        <v>1008760.375</v>
      </c>
      <c r="AM5">
        <v>1015269</v>
      </c>
      <c r="AN5">
        <v>1020144.8125</v>
      </c>
      <c r="AO5">
        <v>1023415.375</v>
      </c>
      <c r="AP5">
        <v>1026018.75</v>
      </c>
      <c r="AQ5">
        <v>1027824.0625</v>
      </c>
      <c r="AR5">
        <v>1029168.6875</v>
      </c>
      <c r="AS5">
        <v>1029835.875</v>
      </c>
      <c r="AT5">
        <v>1029442.375</v>
      </c>
      <c r="AU5">
        <v>1028266.375</v>
      </c>
    </row>
    <row r="6" spans="1:94" x14ac:dyDescent="0.25">
      <c r="A6">
        <v>3</v>
      </c>
      <c r="B6" t="s">
        <v>42</v>
      </c>
      <c r="C6">
        <v>160489.21875</v>
      </c>
      <c r="D6">
        <v>161905.546875</v>
      </c>
      <c r="E6">
        <v>161874.859375</v>
      </c>
      <c r="F6">
        <v>160855.21875</v>
      </c>
      <c r="G6">
        <v>159821.71875</v>
      </c>
      <c r="H6">
        <v>159225.34375</v>
      </c>
      <c r="I6">
        <v>158913.046875</v>
      </c>
      <c r="J6">
        <v>158922.328125</v>
      </c>
      <c r="K6">
        <v>158939.46875</v>
      </c>
      <c r="L6">
        <v>159033.5</v>
      </c>
      <c r="M6">
        <v>159121.96875</v>
      </c>
      <c r="N6">
        <v>158936.1875</v>
      </c>
      <c r="O6">
        <v>158568.09375</v>
      </c>
      <c r="P6">
        <v>158326.875</v>
      </c>
      <c r="Q6">
        <v>158372.875</v>
      </c>
      <c r="R6">
        <v>158480.734375</v>
      </c>
      <c r="S6">
        <v>158641.8125</v>
      </c>
      <c r="T6">
        <v>158755.890625</v>
      </c>
      <c r="U6">
        <v>158709.875</v>
      </c>
      <c r="V6">
        <v>158619.109375</v>
      </c>
      <c r="W6">
        <v>158759.203125</v>
      </c>
      <c r="X6">
        <v>158789.375</v>
      </c>
      <c r="Y6">
        <v>158476.734375</v>
      </c>
      <c r="Z6">
        <v>157542.6875</v>
      </c>
      <c r="AA6">
        <v>155821.84375</v>
      </c>
      <c r="AB6">
        <v>153749.484375</v>
      </c>
      <c r="AC6">
        <v>151804.84375</v>
      </c>
      <c r="AD6">
        <v>150527.15625</v>
      </c>
      <c r="AE6">
        <v>149142.796875</v>
      </c>
      <c r="AF6">
        <v>148144.90625</v>
      </c>
      <c r="AG6">
        <v>148767.921875</v>
      </c>
      <c r="AH6">
        <v>150015.71875</v>
      </c>
      <c r="AI6">
        <v>150537.640625</v>
      </c>
      <c r="AJ6">
        <v>149945.25</v>
      </c>
      <c r="AK6">
        <v>149660.5625</v>
      </c>
      <c r="AL6">
        <v>149499.921875</v>
      </c>
      <c r="AM6">
        <v>149422.984375</v>
      </c>
      <c r="AN6">
        <v>149637.140625</v>
      </c>
      <c r="AO6">
        <v>149668.375</v>
      </c>
      <c r="AP6">
        <v>149452.640625</v>
      </c>
      <c r="AQ6">
        <v>149259.59375</v>
      </c>
      <c r="AR6">
        <v>149332.140625</v>
      </c>
      <c r="AS6">
        <v>149244.03125</v>
      </c>
      <c r="AT6">
        <v>148985.6875</v>
      </c>
      <c r="AU6">
        <v>148753.046875</v>
      </c>
      <c r="AX6">
        <f>C7/C6</f>
        <v>0.18547062156472741</v>
      </c>
      <c r="AY6">
        <f t="shared" ref="AY6" si="12">D7/D6</f>
        <v>0.19401927532014954</v>
      </c>
      <c r="AZ6">
        <f t="shared" ref="AZ6" si="13">E7/E6</f>
        <v>0.20280526788256864</v>
      </c>
      <c r="BA6">
        <f t="shared" ref="BA6" si="14">F7/F6</f>
        <v>0.21579260814626194</v>
      </c>
      <c r="BB6">
        <f t="shared" ref="BB6" si="15">G7/G6</f>
        <v>0.23195545524691086</v>
      </c>
      <c r="BC6">
        <f t="shared" ref="BC6" si="16">H7/H6</f>
        <v>0.24398368880268159</v>
      </c>
      <c r="BD6">
        <f t="shared" ref="BD6" si="17">I7/I6</f>
        <v>0.25017440257294793</v>
      </c>
      <c r="BE6">
        <f t="shared" ref="BE6" si="18">J7/J6</f>
        <v>0.25523727737046076</v>
      </c>
      <c r="BF6">
        <f t="shared" ref="BF6" si="19">K7/K6</f>
        <v>0.26043773937051112</v>
      </c>
      <c r="BG6">
        <f t="shared" ref="BG6" si="20">L7/L6</f>
        <v>0.26443924845394212</v>
      </c>
      <c r="BH6">
        <f t="shared" ref="BH6" si="21">M7/M6</f>
        <v>0.26750551316315335</v>
      </c>
      <c r="BI6">
        <f t="shared" ref="BI6" si="22">N7/N6</f>
        <v>0.27190808988041187</v>
      </c>
      <c r="BJ6">
        <f t="shared" ref="BJ6" si="23">O7/O6</f>
        <v>0.27731222627502894</v>
      </c>
      <c r="BK6">
        <f t="shared" ref="BK6" si="24">P7/P6</f>
        <v>0.28378241415426153</v>
      </c>
      <c r="BL6">
        <f t="shared" ref="BL6" si="25">Q7/Q6</f>
        <v>0.29268802343835709</v>
      </c>
      <c r="BM6">
        <f t="shared" ref="BM6" si="26">R7/R6</f>
        <v>0.30698077753654401</v>
      </c>
      <c r="BN6">
        <f t="shared" ref="BN6" si="27">S7/S6</f>
        <v>0.33171432480324192</v>
      </c>
      <c r="BO6">
        <f t="shared" ref="BO6" si="28">T7/T6</f>
        <v>0.37724018508683288</v>
      </c>
      <c r="BP6">
        <f t="shared" ref="BP6" si="29">U7/U6</f>
        <v>0.46383603651001554</v>
      </c>
      <c r="BQ6">
        <f t="shared" ref="BQ6" si="30">V7/V6</f>
        <v>0.62441808565980039</v>
      </c>
      <c r="BR6">
        <f t="shared" ref="BR6" si="31">W7/W6</f>
        <v>0.91162894198357991</v>
      </c>
      <c r="BS6">
        <f t="shared" ref="BS6" si="32">X7/X6</f>
        <v>1.4022612501623613</v>
      </c>
      <c r="BT6">
        <f t="shared" ref="BT6" si="33">Y7/Y6</f>
        <v>2.1668559196041297</v>
      </c>
      <c r="BU6">
        <f t="shared" ref="BU6" si="34">Z7/Z6</f>
        <v>3.1909375355806344</v>
      </c>
      <c r="BV6">
        <f t="shared" ref="BV6" si="35">AA7/AA6</f>
        <v>4.3277123975116618</v>
      </c>
      <c r="BW6">
        <f t="shared" ref="BW6" si="36">AB7/AB6</f>
        <v>5.3741696491461814</v>
      </c>
      <c r="BX6">
        <f t="shared" ref="BX6" si="37">AC7/AC6</f>
        <v>6.2146135406170133</v>
      </c>
      <c r="BY6">
        <f t="shared" ref="BY6" si="38">AD7/AD6</f>
        <v>6.8363208548955763</v>
      </c>
      <c r="BZ6">
        <f t="shared" ref="BZ6" si="39">AE7/AE6</f>
        <v>7.326053606972093</v>
      </c>
      <c r="CA6">
        <f t="shared" ref="CA6" si="40">AF7/AF6</f>
        <v>7.6952434873203748</v>
      </c>
      <c r="CB6">
        <f t="shared" ref="CB6" si="41">AG7/AG6</f>
        <v>7.8995020242834189</v>
      </c>
      <c r="CC6">
        <f t="shared" ref="CC6" si="42">AH7/AH6</f>
        <v>8.0084857774279072</v>
      </c>
      <c r="CD6">
        <f t="shared" ref="CD6" si="43">AI7/AI6</f>
        <v>8.120302968246417</v>
      </c>
      <c r="CE6">
        <f t="shared" ref="CE6" si="44">AJ7/AJ6</f>
        <v>8.2655836046823765</v>
      </c>
      <c r="CF6">
        <f t="shared" ref="CF6" si="45">AK7/AK6</f>
        <v>8.3698235465338442</v>
      </c>
      <c r="CG6">
        <f t="shared" ref="CG6" si="46">AL7/AL6</f>
        <v>8.4451532426595115</v>
      </c>
      <c r="CH6">
        <f t="shared" ref="CH6" si="47">AM7/AM6</f>
        <v>8.5010950980077418</v>
      </c>
      <c r="CI6">
        <f t="shared" ref="CI6" si="48">AN7/AN6</f>
        <v>8.5239391081153926</v>
      </c>
      <c r="CJ6">
        <f t="shared" ref="CJ6" si="49">AO7/AO6</f>
        <v>8.5443158917172717</v>
      </c>
      <c r="CK6">
        <f t="shared" ref="CK6" si="50">AP7/AP6</f>
        <v>8.5698368703547292</v>
      </c>
      <c r="CL6">
        <f t="shared" ref="CL6" si="51">AQ7/AQ6</f>
        <v>8.5879127953877337</v>
      </c>
      <c r="CM6">
        <f t="shared" ref="CM6" si="52">AR7/AR6</f>
        <v>8.5844522125961458</v>
      </c>
      <c r="CN6">
        <f t="shared" ref="CN6" si="53">AS7/AS6</f>
        <v>8.5866574647352945</v>
      </c>
      <c r="CO6">
        <f t="shared" ref="CO6" si="54">AT7/AT6</f>
        <v>8.5976463343165097</v>
      </c>
      <c r="CP6">
        <f t="shared" ref="CP6" si="55">AU7/AU6</f>
        <v>8.6069934491888027</v>
      </c>
    </row>
    <row r="7" spans="1:94" x14ac:dyDescent="0.25">
      <c r="A7">
        <v>3</v>
      </c>
      <c r="B7" t="s">
        <v>43</v>
      </c>
      <c r="C7">
        <v>29766.035156000002</v>
      </c>
      <c r="D7">
        <v>31412.796875</v>
      </c>
      <c r="E7">
        <v>32829.074219000002</v>
      </c>
      <c r="F7">
        <v>34711.367187999997</v>
      </c>
      <c r="G7">
        <v>37071.519530999998</v>
      </c>
      <c r="H7">
        <v>38848.386719000002</v>
      </c>
      <c r="I7">
        <v>39755.976562999997</v>
      </c>
      <c r="J7">
        <v>40562.902344000002</v>
      </c>
      <c r="K7">
        <v>41393.835937999997</v>
      </c>
      <c r="L7">
        <v>42054.699219000002</v>
      </c>
      <c r="M7">
        <v>42566.003905999998</v>
      </c>
      <c r="N7">
        <v>43216.035155999998</v>
      </c>
      <c r="O7">
        <v>43972.871094000002</v>
      </c>
      <c r="P7">
        <v>44930.382812999997</v>
      </c>
      <c r="Q7">
        <v>46353.84375</v>
      </c>
      <c r="R7">
        <v>48650.539062999997</v>
      </c>
      <c r="S7">
        <v>52623.761719000002</v>
      </c>
      <c r="T7">
        <v>59889.101562999997</v>
      </c>
      <c r="U7">
        <v>73615.359375</v>
      </c>
      <c r="V7">
        <v>99044.640625</v>
      </c>
      <c r="W7">
        <v>144729.484375</v>
      </c>
      <c r="X7">
        <v>222664.1875</v>
      </c>
      <c r="Y7">
        <v>343396.25</v>
      </c>
      <c r="Z7">
        <v>502708.875</v>
      </c>
      <c r="AA7">
        <v>674352.125</v>
      </c>
      <c r="AB7">
        <v>826275.8125</v>
      </c>
      <c r="AC7">
        <v>943408.4375</v>
      </c>
      <c r="AD7">
        <v>1029051.9375</v>
      </c>
      <c r="AE7">
        <v>1092628.125</v>
      </c>
      <c r="AF7">
        <v>1140011.125</v>
      </c>
      <c r="AG7">
        <v>1175192.5</v>
      </c>
      <c r="AH7">
        <v>1201398.75</v>
      </c>
      <c r="AI7">
        <v>1222411.25</v>
      </c>
      <c r="AJ7">
        <v>1239385</v>
      </c>
      <c r="AK7">
        <v>1252632.5</v>
      </c>
      <c r="AL7">
        <v>1262549.75</v>
      </c>
      <c r="AM7">
        <v>1270259</v>
      </c>
      <c r="AN7">
        <v>1275497.875</v>
      </c>
      <c r="AO7">
        <v>1278813.875</v>
      </c>
      <c r="AP7">
        <v>1280784.75</v>
      </c>
      <c r="AQ7">
        <v>1281828.375</v>
      </c>
      <c r="AR7">
        <v>1281934.625</v>
      </c>
      <c r="AS7">
        <v>1281507.375</v>
      </c>
      <c r="AT7">
        <v>1280926.25</v>
      </c>
      <c r="AU7">
        <v>1280316.5</v>
      </c>
    </row>
    <row r="8" spans="1:94" x14ac:dyDescent="0.25">
      <c r="A8">
        <v>4</v>
      </c>
      <c r="B8" t="s">
        <v>42</v>
      </c>
      <c r="C8">
        <v>168749.40625</v>
      </c>
      <c r="D8">
        <v>169843.84375</v>
      </c>
      <c r="E8">
        <v>169983.234375</v>
      </c>
      <c r="F8">
        <v>169627.953125</v>
      </c>
      <c r="G8">
        <v>169543.125</v>
      </c>
      <c r="H8">
        <v>169653.328125</v>
      </c>
      <c r="I8">
        <v>169744.703125</v>
      </c>
      <c r="J8">
        <v>169821.140625</v>
      </c>
      <c r="K8">
        <v>169939.9375</v>
      </c>
      <c r="L8">
        <v>170091.71875</v>
      </c>
      <c r="M8">
        <v>170180.609375</v>
      </c>
      <c r="N8">
        <v>170266.71875</v>
      </c>
      <c r="O8">
        <v>170313.046875</v>
      </c>
      <c r="P8">
        <v>170353.4375</v>
      </c>
      <c r="Q8">
        <v>170303.921875</v>
      </c>
      <c r="R8">
        <v>170283.953125</v>
      </c>
      <c r="S8">
        <v>170330.328125</v>
      </c>
      <c r="T8">
        <v>170375.96875</v>
      </c>
      <c r="U8">
        <v>170354.125</v>
      </c>
      <c r="V8">
        <v>170314.5625</v>
      </c>
      <c r="W8">
        <v>170342.25</v>
      </c>
      <c r="X8">
        <v>170353.078125</v>
      </c>
      <c r="Y8">
        <v>170254.859375</v>
      </c>
      <c r="Z8">
        <v>170239.234375</v>
      </c>
      <c r="AA8">
        <v>170132.640625</v>
      </c>
      <c r="AB8">
        <v>169789.515625</v>
      </c>
      <c r="AC8">
        <v>168851.84375</v>
      </c>
      <c r="AD8">
        <v>167172.703125</v>
      </c>
      <c r="AE8">
        <v>164414.859375</v>
      </c>
      <c r="AF8">
        <v>161231.46875</v>
      </c>
      <c r="AG8">
        <v>158602.734375</v>
      </c>
      <c r="AH8">
        <v>156758.375</v>
      </c>
      <c r="AI8">
        <v>155447.890625</v>
      </c>
      <c r="AJ8">
        <v>154483.484375</v>
      </c>
      <c r="AK8">
        <v>153992.375</v>
      </c>
      <c r="AL8">
        <v>153446.234375</v>
      </c>
      <c r="AM8">
        <v>153073.1875</v>
      </c>
      <c r="AN8">
        <v>152535.78125</v>
      </c>
      <c r="AO8">
        <v>152002.875</v>
      </c>
      <c r="AP8">
        <v>151464.0625</v>
      </c>
      <c r="AQ8">
        <v>151497.46875</v>
      </c>
      <c r="AR8">
        <v>151466.40625</v>
      </c>
      <c r="AS8">
        <v>151048.515625</v>
      </c>
      <c r="AT8">
        <v>150782.0625</v>
      </c>
      <c r="AU8">
        <v>151223.875</v>
      </c>
      <c r="AX8">
        <f t="shared" ref="AX8" si="56">C9/C8</f>
        <v>0.13788935090845689</v>
      </c>
      <c r="AY8">
        <f t="shared" ref="AY8" si="57">D9/D8</f>
        <v>0.15019650173219776</v>
      </c>
      <c r="AZ8">
        <f t="shared" ref="AZ8" si="58">E9/E8</f>
        <v>0.16204462306107945</v>
      </c>
      <c r="BA8">
        <f t="shared" ref="BA8" si="59">F9/F8</f>
        <v>0.17052461964617602</v>
      </c>
      <c r="BB8">
        <f t="shared" ref="BB8" si="60">G9/G8</f>
        <v>0.17384949303016561</v>
      </c>
      <c r="BC8">
        <f t="shared" ref="BC8" si="61">H9/H8</f>
        <v>0.17583435080637325</v>
      </c>
      <c r="BD8">
        <f t="shared" ref="BD8" si="62">I9/I8</f>
        <v>0.17831649938266667</v>
      </c>
      <c r="BE8">
        <f t="shared" ref="BE8" si="63">J9/J8</f>
        <v>0.18057760310723978</v>
      </c>
      <c r="BF8">
        <f t="shared" ref="BF8" si="64">K9/K8</f>
        <v>0.18233168731746768</v>
      </c>
      <c r="BG8">
        <f t="shared" ref="BG8" si="65">L9/L8</f>
        <v>0.18300256433266243</v>
      </c>
      <c r="BH8">
        <f t="shared" ref="BH8" si="66">M9/M8</f>
        <v>0.18429212016681909</v>
      </c>
      <c r="BI8">
        <f t="shared" ref="BI8" si="67">N9/N8</f>
        <v>0.18469530112443069</v>
      </c>
      <c r="BJ8">
        <f t="shared" ref="BJ8" si="68">O9/O8</f>
        <v>0.18567355517518982</v>
      </c>
      <c r="BK8">
        <f t="shared" ref="BK8" si="69">P9/P8</f>
        <v>0.18672816717302815</v>
      </c>
      <c r="BL8">
        <f t="shared" ref="BL8" si="70">Q9/Q8</f>
        <v>0.18864594647785471</v>
      </c>
      <c r="BM8">
        <f t="shared" ref="BM8" si="71">R9/R8</f>
        <v>0.19016787263112817</v>
      </c>
      <c r="BN8">
        <f t="shared" ref="BN8" si="72">S9/S8</f>
        <v>0.19258160682299219</v>
      </c>
      <c r="BO8">
        <f t="shared" ref="BO8" si="73">T9/T8</f>
        <v>0.19630306119095803</v>
      </c>
      <c r="BP8">
        <f t="shared" ref="BP8" si="74">U9/U8</f>
        <v>0.20330244516239332</v>
      </c>
      <c r="BQ8">
        <f t="shared" ref="BQ8" si="75">V9/V8</f>
        <v>0.21663861502154283</v>
      </c>
      <c r="BR8">
        <f t="shared" ref="BR8" si="76">W9/W8</f>
        <v>0.24300333226196086</v>
      </c>
      <c r="BS8">
        <f t="shared" ref="BS8" si="77">X9/X8</f>
        <v>0.29247327494394226</v>
      </c>
      <c r="BT8">
        <f t="shared" ref="BT8" si="78">Y9/Y8</f>
        <v>0.38648649070313795</v>
      </c>
      <c r="BU8">
        <f t="shared" ref="BU8" si="79">Z9/Z8</f>
        <v>0.56036183822857377</v>
      </c>
      <c r="BV8">
        <f t="shared" ref="BV8" si="80">AA9/AA8</f>
        <v>0.87196102232366679</v>
      </c>
      <c r="BW8">
        <f t="shared" ref="BW8" si="81">AB9/AB8</f>
        <v>1.396972207040537</v>
      </c>
      <c r="BX8">
        <f t="shared" ref="BX8" si="82">AC9/AC8</f>
        <v>2.1969679780295559</v>
      </c>
      <c r="BY8">
        <f t="shared" ref="BY8" si="83">AD9/AD8</f>
        <v>3.2272000148050486</v>
      </c>
      <c r="BZ8">
        <f t="shared" ref="BZ8" si="84">AE9/AE8</f>
        <v>4.3349100422511615</v>
      </c>
      <c r="CA8">
        <f t="shared" ref="CA8" si="85">AF9/AF8</f>
        <v>5.3464977661192457</v>
      </c>
      <c r="CB8">
        <f t="shared" ref="CB8" si="86">AG9/AG8</f>
        <v>6.1675895207906946</v>
      </c>
      <c r="CC8">
        <f t="shared" ref="CC8" si="87">AH9/AH8</f>
        <v>6.7969861259406397</v>
      </c>
      <c r="CD8">
        <f t="shared" ref="CD8" si="88">AI9/AI8</f>
        <v>7.2703447145923601</v>
      </c>
      <c r="CE8">
        <f t="shared" ref="CE8" si="89">AJ9/AJ8</f>
        <v>7.6242794157911096</v>
      </c>
      <c r="CF8">
        <f t="shared" ref="CF8" si="90">AK9/AK8</f>
        <v>7.8824511603253082</v>
      </c>
      <c r="CG8">
        <f t="shared" ref="CG8" si="91">AL9/AL8</f>
        <v>8.0945322969904261</v>
      </c>
      <c r="CH8">
        <f t="shared" ref="CH8" si="92">AM9/AM8</f>
        <v>8.2630081770525621</v>
      </c>
      <c r="CI8">
        <f t="shared" ref="CI8" si="93">AN9/AN8</f>
        <v>8.4142339553526888</v>
      </c>
      <c r="CJ8">
        <f t="shared" ref="CJ8" si="94">AO9/AO8</f>
        <v>8.537445426607885</v>
      </c>
      <c r="CK8">
        <f t="shared" ref="CK8" si="95">AP9/AP8</f>
        <v>8.6372551244622802</v>
      </c>
      <c r="CL8">
        <f t="shared" ref="CL8" si="96">AQ9/AQ8</f>
        <v>8.6844916344518133</v>
      </c>
      <c r="CM8">
        <f t="shared" ref="CM8" si="97">AR9/AR8</f>
        <v>8.7236348819096641</v>
      </c>
      <c r="CN8">
        <f t="shared" ref="CN8" si="98">AS9/AS8</f>
        <v>8.7705967815597319</v>
      </c>
      <c r="CO8">
        <f t="shared" ref="CO8" si="99">AT9/AT8</f>
        <v>8.7875464298016226</v>
      </c>
      <c r="CP8">
        <f t="shared" ref="CP8" si="100">AU9/AU8</f>
        <v>8.7444922304761725</v>
      </c>
    </row>
    <row r="9" spans="1:94" x14ac:dyDescent="0.25">
      <c r="A9">
        <v>4</v>
      </c>
      <c r="B9" t="s">
        <v>43</v>
      </c>
      <c r="C9">
        <v>23268.746093999998</v>
      </c>
      <c r="D9">
        <v>25509.951172000001</v>
      </c>
      <c r="E9">
        <v>27544.869140999999</v>
      </c>
      <c r="F9">
        <v>28925.742188</v>
      </c>
      <c r="G9">
        <v>29474.986327999999</v>
      </c>
      <c r="H9">
        <v>29830.882813</v>
      </c>
      <c r="I9">
        <v>30268.28125</v>
      </c>
      <c r="J9">
        <v>30665.894531000002</v>
      </c>
      <c r="K9">
        <v>30985.435547000001</v>
      </c>
      <c r="L9">
        <v>31127.220702999999</v>
      </c>
      <c r="M9">
        <v>31362.945313</v>
      </c>
      <c r="N9">
        <v>31447.462890999999</v>
      </c>
      <c r="O9">
        <v>31622.628906000002</v>
      </c>
      <c r="P9">
        <v>31809.785156000002</v>
      </c>
      <c r="Q9">
        <v>32127.144531000002</v>
      </c>
      <c r="R9">
        <v>32382.537109000001</v>
      </c>
      <c r="S9">
        <v>32802.488280999998</v>
      </c>
      <c r="T9">
        <v>33445.324219000002</v>
      </c>
      <c r="U9">
        <v>34633.410155999998</v>
      </c>
      <c r="V9">
        <v>36896.710937999997</v>
      </c>
      <c r="W9">
        <v>41393.734375</v>
      </c>
      <c r="X9">
        <v>49823.722655999998</v>
      </c>
      <c r="Y9">
        <v>65801.203125</v>
      </c>
      <c r="Z9">
        <v>95395.570313000004</v>
      </c>
      <c r="AA9">
        <v>148349.03125</v>
      </c>
      <c r="AB9">
        <v>237191.234375</v>
      </c>
      <c r="AC9">
        <v>370962.09375</v>
      </c>
      <c r="AD9">
        <v>539499.75</v>
      </c>
      <c r="AE9">
        <v>712723.625</v>
      </c>
      <c r="AF9">
        <v>862023.6875</v>
      </c>
      <c r="AG9">
        <v>978196.5625</v>
      </c>
      <c r="AH9">
        <v>1065484.5</v>
      </c>
      <c r="AI9">
        <v>1130159.75</v>
      </c>
      <c r="AJ9">
        <v>1177825.25</v>
      </c>
      <c r="AK9">
        <v>1213837.375</v>
      </c>
      <c r="AL9">
        <v>1242075.5</v>
      </c>
      <c r="AM9">
        <v>1264845</v>
      </c>
      <c r="AN9">
        <v>1283471.75</v>
      </c>
      <c r="AO9">
        <v>1297716.25</v>
      </c>
      <c r="AP9">
        <v>1308233.75</v>
      </c>
      <c r="AQ9">
        <v>1315678.5</v>
      </c>
      <c r="AR9">
        <v>1321337.625</v>
      </c>
      <c r="AS9">
        <v>1324785.625</v>
      </c>
      <c r="AT9">
        <v>1325004.375</v>
      </c>
      <c r="AU9">
        <v>1322376</v>
      </c>
    </row>
    <row r="10" spans="1:94" x14ac:dyDescent="0.25">
      <c r="A10">
        <v>5</v>
      </c>
      <c r="B10" t="s">
        <v>42</v>
      </c>
      <c r="C10">
        <v>196136.828125</v>
      </c>
      <c r="D10">
        <v>198395.953125</v>
      </c>
      <c r="E10">
        <v>199164.984375</v>
      </c>
      <c r="F10">
        <v>198667.921875</v>
      </c>
      <c r="G10">
        <v>197903.171875</v>
      </c>
      <c r="H10">
        <v>196782.40625</v>
      </c>
      <c r="I10">
        <v>195646.25</v>
      </c>
      <c r="J10">
        <v>194884.96875</v>
      </c>
      <c r="K10">
        <v>194641.328125</v>
      </c>
      <c r="L10">
        <v>194665.9375</v>
      </c>
      <c r="M10">
        <v>194694.515625</v>
      </c>
      <c r="N10">
        <v>194760.53125</v>
      </c>
      <c r="O10">
        <v>194720.75</v>
      </c>
      <c r="P10">
        <v>194740.703125</v>
      </c>
      <c r="Q10">
        <v>194733.125</v>
      </c>
      <c r="R10">
        <v>194767.21875</v>
      </c>
      <c r="S10">
        <v>194652.84375</v>
      </c>
      <c r="T10">
        <v>194561.046875</v>
      </c>
      <c r="U10">
        <v>194534.40625</v>
      </c>
      <c r="V10">
        <v>194579.859375</v>
      </c>
      <c r="W10">
        <v>194516.46875</v>
      </c>
      <c r="X10">
        <v>194435.125</v>
      </c>
      <c r="Y10">
        <v>194387.75</v>
      </c>
      <c r="Z10">
        <v>194519.53125</v>
      </c>
      <c r="AA10">
        <v>194517.40625</v>
      </c>
      <c r="AB10">
        <v>194231.8125</v>
      </c>
      <c r="AC10">
        <v>193321.9375</v>
      </c>
      <c r="AD10">
        <v>191665.375</v>
      </c>
      <c r="AE10">
        <v>188907.453125</v>
      </c>
      <c r="AF10">
        <v>185467.625</v>
      </c>
      <c r="AG10">
        <v>182329.28125</v>
      </c>
      <c r="AH10">
        <v>179986.6875</v>
      </c>
      <c r="AI10">
        <v>178496.625</v>
      </c>
      <c r="AJ10">
        <v>177353.125</v>
      </c>
      <c r="AK10">
        <v>176381.578125</v>
      </c>
      <c r="AL10">
        <v>175623</v>
      </c>
      <c r="AM10">
        <v>175446.34375</v>
      </c>
      <c r="AN10">
        <v>175460.140625</v>
      </c>
      <c r="AO10">
        <v>174854.15625</v>
      </c>
      <c r="AP10">
        <v>174174.4375</v>
      </c>
      <c r="AQ10">
        <v>173848.578125</v>
      </c>
      <c r="AR10">
        <v>173958.0625</v>
      </c>
      <c r="AS10">
        <v>173759.125</v>
      </c>
      <c r="AT10">
        <v>173569.109375</v>
      </c>
      <c r="AU10">
        <v>173456.890625</v>
      </c>
      <c r="AX10">
        <f t="shared" ref="AX10" si="101">C11/C10</f>
        <v>0.16714589074065564</v>
      </c>
      <c r="AY10">
        <f t="shared" ref="AY10" si="102">D11/D10</f>
        <v>0.1755374215776358</v>
      </c>
      <c r="AZ10">
        <f t="shared" ref="AZ10" si="103">E11/E10</f>
        <v>0.17953329600686743</v>
      </c>
      <c r="BA10">
        <f t="shared" ref="BA10" si="104">F11/F10</f>
        <v>0.18086995753954052</v>
      </c>
      <c r="BB10">
        <f t="shared" ref="BB10" si="105">G11/G10</f>
        <v>0.18310773505888256</v>
      </c>
      <c r="BC10">
        <f t="shared" ref="BC10" si="106">H11/H10</f>
        <v>0.18879317764720135</v>
      </c>
      <c r="BD10">
        <f t="shared" ref="BD10" si="107">I11/I10</f>
        <v>0.19488689726994513</v>
      </c>
      <c r="BE10">
        <f t="shared" ref="BE10" si="108">J11/J10</f>
        <v>0.20026948188634996</v>
      </c>
      <c r="BF10">
        <f t="shared" ref="BF10" si="109">K11/K10</f>
        <v>0.20444507505849099</v>
      </c>
      <c r="BG10">
        <f t="shared" ref="BG10" si="110">L11/L10</f>
        <v>0.20916877230255035</v>
      </c>
      <c r="BH10">
        <f t="shared" ref="BH10" si="111">M11/M10</f>
        <v>0.21227503519207053</v>
      </c>
      <c r="BI10">
        <f t="shared" ref="BI10" si="112">N11/N10</f>
        <v>0.21416115656133486</v>
      </c>
      <c r="BJ10">
        <f t="shared" ref="BJ10" si="113">O11/O10</f>
        <v>0.21627857216552421</v>
      </c>
      <c r="BK10">
        <f t="shared" ref="BK10" si="114">P11/P10</f>
        <v>0.21938591420498649</v>
      </c>
      <c r="BL10">
        <f t="shared" ref="BL10" si="115">Q11/Q10</f>
        <v>0.22124863194179215</v>
      </c>
      <c r="BM10">
        <f t="shared" ref="BM10" si="116">R11/R10</f>
        <v>0.22220219297042254</v>
      </c>
      <c r="BN10">
        <f t="shared" ref="BN10" si="117">S11/S10</f>
        <v>0.22383189880831114</v>
      </c>
      <c r="BO10">
        <f t="shared" ref="BO10" si="118">T11/T10</f>
        <v>0.22839877056454083</v>
      </c>
      <c r="BP10">
        <f t="shared" ref="BP10" si="119">U11/U10</f>
        <v>0.23730588869032004</v>
      </c>
      <c r="BQ10">
        <f t="shared" ref="BQ10" si="120">V11/V10</f>
        <v>0.25316294458340571</v>
      </c>
      <c r="BR10">
        <f t="shared" ref="BR10" si="121">W11/W10</f>
        <v>0.28196184625626974</v>
      </c>
      <c r="BS10">
        <f t="shared" ref="BS10" si="122">X11/X10</f>
        <v>0.33576740089014262</v>
      </c>
      <c r="BT10">
        <f t="shared" ref="BT10" si="123">Y11/Y10</f>
        <v>0.43678244256646831</v>
      </c>
      <c r="BU10">
        <f t="shared" ref="BU10" si="124">Z11/Z10</f>
        <v>0.62399293130108235</v>
      </c>
      <c r="BV10">
        <f t="shared" ref="BV10" si="125">AA11/AA10</f>
        <v>0.95875859117363693</v>
      </c>
      <c r="BW10">
        <f t="shared" ref="BW10" si="126">AB11/AB10</f>
        <v>1.5237494887713103</v>
      </c>
      <c r="BX10">
        <f t="shared" ref="BX10" si="127">AC11/AC10</f>
        <v>2.3805195737291842</v>
      </c>
      <c r="BY10">
        <f t="shared" ref="BY10" si="128">AD11/AD10</f>
        <v>3.4769966928037994</v>
      </c>
      <c r="BZ10">
        <f t="shared" ref="BZ10" si="129">AE11/AE10</f>
        <v>4.6443628109233712</v>
      </c>
      <c r="CA10">
        <f t="shared" ref="CA10" si="130">AF11/AF10</f>
        <v>5.7056689813114287</v>
      </c>
      <c r="CB10">
        <f t="shared" ref="CB10" si="131">AG11/AG10</f>
        <v>6.5694871761032623</v>
      </c>
      <c r="CC10">
        <f t="shared" ref="CC10" si="132">AH11/AH10</f>
        <v>7.2359809944277131</v>
      </c>
      <c r="CD10">
        <f t="shared" ref="CD10" si="133">AI11/AI10</f>
        <v>7.7309458932346757</v>
      </c>
      <c r="CE10">
        <f t="shared" ref="CE10" si="134">AJ11/AJ10</f>
        <v>8.1084326819727597</v>
      </c>
      <c r="CF10">
        <f t="shared" ref="CF10" si="135">AK11/AK10</f>
        <v>8.4045759809985832</v>
      </c>
      <c r="CG10">
        <f t="shared" ref="CG10" si="136">AL11/AL10</f>
        <v>8.6365147218758356</v>
      </c>
      <c r="CH10">
        <f t="shared" ref="CH10" si="137">AM11/AM10</f>
        <v>8.7968269501199003</v>
      </c>
      <c r="CI10">
        <f t="shared" ref="CI10" si="138">AN11/AN10</f>
        <v>8.9180767462410664</v>
      </c>
      <c r="CJ10">
        <f t="shared" ref="CJ10" si="139">AO11/AO10</f>
        <v>9.0456850378699531</v>
      </c>
      <c r="CK10">
        <f t="shared" ref="CK10" si="140">AP11/AP10</f>
        <v>9.1535174327748301</v>
      </c>
      <c r="CL10">
        <f t="shared" ref="CL10" si="141">AQ11/AQ10</f>
        <v>9.2208548225651477</v>
      </c>
      <c r="CM10">
        <f t="shared" ref="CM10" si="142">AR11/AR10</f>
        <v>9.2500139221773647</v>
      </c>
      <c r="CN10">
        <f t="shared" ref="CN10" si="143">AS11/AS10</f>
        <v>9.2866957346844377</v>
      </c>
      <c r="CO10">
        <f t="shared" ref="CO10" si="144">AT11/AT10</f>
        <v>9.3118045648783809</v>
      </c>
      <c r="CP10">
        <f t="shared" ref="CP10" si="145">AU11/AU10</f>
        <v>9.3227191446433775</v>
      </c>
    </row>
    <row r="11" spans="1:94" x14ac:dyDescent="0.25">
      <c r="A11">
        <v>5</v>
      </c>
      <c r="B11" t="s">
        <v>43</v>
      </c>
      <c r="C11">
        <v>32783.464844000002</v>
      </c>
      <c r="D11">
        <v>34825.914062999997</v>
      </c>
      <c r="E11">
        <v>35756.746094000002</v>
      </c>
      <c r="F11">
        <v>35933.058594000002</v>
      </c>
      <c r="G11">
        <v>36237.601562999997</v>
      </c>
      <c r="H11">
        <v>37151.175780999998</v>
      </c>
      <c r="I11">
        <v>38128.890625</v>
      </c>
      <c r="J11">
        <v>39029.511719000002</v>
      </c>
      <c r="K11">
        <v>39793.460937999997</v>
      </c>
      <c r="L11">
        <v>40718.035155999998</v>
      </c>
      <c r="M11">
        <v>41328.785155999998</v>
      </c>
      <c r="N11">
        <v>41710.140625</v>
      </c>
      <c r="O11">
        <v>42113.925780999998</v>
      </c>
      <c r="P11">
        <v>42723.367187999997</v>
      </c>
      <c r="Q11">
        <v>43084.4375</v>
      </c>
      <c r="R11">
        <v>43277.703125</v>
      </c>
      <c r="S11">
        <v>43569.515625</v>
      </c>
      <c r="T11">
        <v>44437.503905999998</v>
      </c>
      <c r="U11">
        <v>46164.160155999998</v>
      </c>
      <c r="V11">
        <v>49260.410155999998</v>
      </c>
      <c r="W11">
        <v>54846.222655999998</v>
      </c>
      <c r="X11">
        <v>65284.976562999997</v>
      </c>
      <c r="Y11">
        <v>84905.15625</v>
      </c>
      <c r="Z11">
        <v>121378.8125</v>
      </c>
      <c r="AA11">
        <v>186495.234375</v>
      </c>
      <c r="AB11">
        <v>295960.625</v>
      </c>
      <c r="AC11">
        <v>460206.65625</v>
      </c>
      <c r="AD11">
        <v>666419.875</v>
      </c>
      <c r="AE11">
        <v>877354.75</v>
      </c>
      <c r="AF11">
        <v>1058216.875</v>
      </c>
      <c r="AG11">
        <v>1197809.875</v>
      </c>
      <c r="AH11">
        <v>1302380.25</v>
      </c>
      <c r="AI11">
        <v>1379947.75</v>
      </c>
      <c r="AJ11">
        <v>1438055.875</v>
      </c>
      <c r="AK11">
        <v>1482412.375</v>
      </c>
      <c r="AL11">
        <v>1516770.625</v>
      </c>
      <c r="AM11">
        <v>1543371.125</v>
      </c>
      <c r="AN11">
        <v>1564767</v>
      </c>
      <c r="AO11">
        <v>1581675.625</v>
      </c>
      <c r="AP11">
        <v>1594308.75</v>
      </c>
      <c r="AQ11">
        <v>1603032.5</v>
      </c>
      <c r="AR11">
        <v>1609114.5</v>
      </c>
      <c r="AS11">
        <v>1613648.125</v>
      </c>
      <c r="AT11">
        <v>1616241.625</v>
      </c>
      <c r="AU11">
        <v>1617089.875</v>
      </c>
    </row>
    <row r="12" spans="1:94" x14ac:dyDescent="0.25">
      <c r="A12">
        <v>6</v>
      </c>
      <c r="B12" t="s">
        <v>42</v>
      </c>
      <c r="C12">
        <v>208410.8125</v>
      </c>
      <c r="D12">
        <v>210126.328125</v>
      </c>
      <c r="E12">
        <v>210466.625</v>
      </c>
      <c r="F12">
        <v>209655.046875</v>
      </c>
      <c r="G12">
        <v>208663.890625</v>
      </c>
      <c r="H12">
        <v>207937.90625</v>
      </c>
      <c r="I12">
        <v>207368.890625</v>
      </c>
      <c r="J12">
        <v>207020.328125</v>
      </c>
      <c r="K12">
        <v>206758.46875</v>
      </c>
      <c r="L12">
        <v>206709.5625</v>
      </c>
      <c r="M12">
        <v>206660.921875</v>
      </c>
      <c r="N12">
        <v>206657.875</v>
      </c>
      <c r="O12">
        <v>206639.21875</v>
      </c>
      <c r="P12">
        <v>206684.171875</v>
      </c>
      <c r="Q12">
        <v>206723.25</v>
      </c>
      <c r="R12">
        <v>206734.046875</v>
      </c>
      <c r="S12">
        <v>206595.21875</v>
      </c>
      <c r="T12">
        <v>206398.125</v>
      </c>
      <c r="U12">
        <v>206309.8125</v>
      </c>
      <c r="V12">
        <v>206453.734375</v>
      </c>
      <c r="W12">
        <v>206562.140625</v>
      </c>
      <c r="X12">
        <v>206638.828125</v>
      </c>
      <c r="Y12">
        <v>206730.0625</v>
      </c>
      <c r="Z12">
        <v>206936.046875</v>
      </c>
      <c r="AA12">
        <v>207198.484375</v>
      </c>
      <c r="AB12">
        <v>207328.59375</v>
      </c>
      <c r="AC12">
        <v>206992.859375</v>
      </c>
      <c r="AD12">
        <v>206119.515625</v>
      </c>
      <c r="AE12">
        <v>204165.765625</v>
      </c>
      <c r="AF12">
        <v>201331.796875</v>
      </c>
      <c r="AG12">
        <v>198808.5</v>
      </c>
      <c r="AH12">
        <v>196820.828125</v>
      </c>
      <c r="AI12">
        <v>195390.5625</v>
      </c>
      <c r="AJ12">
        <v>193959.9375</v>
      </c>
      <c r="AK12">
        <v>193132.765625</v>
      </c>
      <c r="AL12">
        <v>192354.4375</v>
      </c>
      <c r="AM12">
        <v>192252.046875</v>
      </c>
      <c r="AN12">
        <v>192279.265625</v>
      </c>
      <c r="AO12">
        <v>192050.765625</v>
      </c>
      <c r="AP12">
        <v>191292.15625</v>
      </c>
      <c r="AQ12">
        <v>190823.59375</v>
      </c>
      <c r="AR12">
        <v>190918.390625</v>
      </c>
      <c r="AS12">
        <v>190556.453125</v>
      </c>
      <c r="AT12">
        <v>190267.546875</v>
      </c>
      <c r="AU12">
        <v>190640.546875</v>
      </c>
      <c r="AX12">
        <f t="shared" ref="AX12" si="146">C13/C12</f>
        <v>0.19030733095481792</v>
      </c>
      <c r="AY12">
        <f t="shared" ref="AY12" si="147">D13/D12</f>
        <v>0.19485276156657247</v>
      </c>
      <c r="AZ12">
        <f t="shared" ref="AZ12" si="148">E13/E12</f>
        <v>0.19875516189324555</v>
      </c>
      <c r="BA12">
        <f t="shared" ref="BA12" si="149">F13/F12</f>
        <v>0.20320253738227592</v>
      </c>
      <c r="BB12">
        <f t="shared" ref="BB12" si="150">G13/G12</f>
        <v>0.20751505355480093</v>
      </c>
      <c r="BC12">
        <f t="shared" ref="BC12" si="151">H13/H12</f>
        <v>0.21145619192748796</v>
      </c>
      <c r="BD12">
        <f t="shared" ref="BD12" si="152">I13/I12</f>
        <v>0.21433734975405014</v>
      </c>
      <c r="BE12">
        <f t="shared" ref="BE12" si="153">J13/J12</f>
        <v>0.21714128541452865</v>
      </c>
      <c r="BF12">
        <f t="shared" ref="BF12" si="154">K13/K12</f>
        <v>0.21945248690569052</v>
      </c>
      <c r="BG12">
        <f t="shared" ref="BG12" si="155">L13/L12</f>
        <v>0.22173615879526618</v>
      </c>
      <c r="BH12">
        <f t="shared" ref="BH12" si="156">M13/M12</f>
        <v>0.22364805150707692</v>
      </c>
      <c r="BI12">
        <f t="shared" ref="BI12" si="157">N13/N12</f>
        <v>0.22442001817254725</v>
      </c>
      <c r="BJ12">
        <f t="shared" ref="BJ12" si="158">O13/O12</f>
        <v>0.22494427183368357</v>
      </c>
      <c r="BK12">
        <f t="shared" ref="BK12" si="159">P13/P12</f>
        <v>0.22572617400144107</v>
      </c>
      <c r="BL12">
        <f t="shared" ref="BL12" si="160">Q13/Q12</f>
        <v>0.22743509060543504</v>
      </c>
      <c r="BM12">
        <f t="shared" ref="BM12" si="161">R13/R12</f>
        <v>0.22938325274342888</v>
      </c>
      <c r="BN12">
        <f t="shared" ref="BN12" si="162">S13/S12</f>
        <v>0.23231456378997153</v>
      </c>
      <c r="BO12">
        <f t="shared" ref="BO12" si="163">T13/T12</f>
        <v>0.23716480512601557</v>
      </c>
      <c r="BP12">
        <f t="shared" ref="BP12" si="164">U13/U12</f>
        <v>0.24585631530734872</v>
      </c>
      <c r="BQ12">
        <f t="shared" ref="BQ12" si="165">V13/V12</f>
        <v>0.261894860069663</v>
      </c>
      <c r="BR12">
        <f t="shared" ref="BR12" si="166">W13/W12</f>
        <v>0.29159277281768342</v>
      </c>
      <c r="BS12">
        <f t="shared" ref="BS12" si="167">X13/X12</f>
        <v>0.34782347824060478</v>
      </c>
      <c r="BT12">
        <f t="shared" ref="BT12" si="168">Y13/Y12</f>
        <v>0.45302188300746055</v>
      </c>
      <c r="BU12">
        <f t="shared" ref="BU12" si="169">Z13/Z12</f>
        <v>0.64795924646707348</v>
      </c>
      <c r="BV12">
        <f t="shared" ref="BV12" si="170">AA13/AA12</f>
        <v>0.9945944796441033</v>
      </c>
      <c r="BW12">
        <f t="shared" ref="BW12" si="171">AB13/AB12</f>
        <v>1.5717783440085673</v>
      </c>
      <c r="BX12">
        <f t="shared" ref="BX12" si="172">AC13/AC12</f>
        <v>2.4316874457399384</v>
      </c>
      <c r="BY12">
        <f t="shared" ref="BY12" si="173">AD13/AD12</f>
        <v>3.5013305766398122</v>
      </c>
      <c r="BZ12">
        <f t="shared" ref="BZ12" si="174">AE13/AE12</f>
        <v>4.6099957532975848</v>
      </c>
      <c r="CA12">
        <f t="shared" ref="CA12" si="175">AF13/AF12</f>
        <v>5.5997761779276827</v>
      </c>
      <c r="CB12">
        <f t="shared" ref="CB12" si="176">AG13/AG12</f>
        <v>6.3952056878855785</v>
      </c>
      <c r="CC12">
        <f t="shared" ref="CC12" si="177">AH13/AH12</f>
        <v>7.013619382412605</v>
      </c>
      <c r="CD12">
        <f t="shared" ref="CD12" si="178">AI13/AI12</f>
        <v>7.4814718853168767</v>
      </c>
      <c r="CE12">
        <f t="shared" ref="CE12" si="179">AJ13/AJ12</f>
        <v>7.8534420284601296</v>
      </c>
      <c r="CF12">
        <f t="shared" ref="CF12" si="180">AK13/AK12</f>
        <v>8.1273411578838619</v>
      </c>
      <c r="CG12">
        <f t="shared" ref="CG12" si="181">AL13/AL12</f>
        <v>8.347035144432267</v>
      </c>
      <c r="CH12">
        <f t="shared" ref="CH12" si="182">AM13/AM12</f>
        <v>8.4961982280585282</v>
      </c>
      <c r="CI12">
        <f t="shared" ref="CI12" si="183">AN13/AN12</f>
        <v>8.6116481130595126</v>
      </c>
      <c r="CJ12">
        <f t="shared" ref="CJ12" si="184">AO13/AO12</f>
        <v>8.7098155769198069</v>
      </c>
      <c r="CK12">
        <f t="shared" ref="CK12" si="185">AP13/AP12</f>
        <v>8.8090465026581555</v>
      </c>
      <c r="CL12">
        <f t="shared" ref="CL12" si="186">AQ13/AQ12</f>
        <v>8.8751223929823926</v>
      </c>
      <c r="CM12">
        <f t="shared" ref="CM12" si="187">AR13/AR12</f>
        <v>8.9040767337025635</v>
      </c>
      <c r="CN12">
        <f t="shared" ref="CN12" si="188">AS13/AS12</f>
        <v>8.94134571177357</v>
      </c>
      <c r="CO12">
        <f t="shared" ref="CO12" si="189">AT13/AT12</f>
        <v>8.9661894685633055</v>
      </c>
      <c r="CP12">
        <f t="shared" ref="CP12" si="190">AU13/AU12</f>
        <v>8.9527308223632573</v>
      </c>
    </row>
    <row r="13" spans="1:94" x14ac:dyDescent="0.25">
      <c r="A13">
        <v>6</v>
      </c>
      <c r="B13" t="s">
        <v>43</v>
      </c>
      <c r="C13">
        <v>39662.105469000002</v>
      </c>
      <c r="D13">
        <v>40943.695312999997</v>
      </c>
      <c r="E13">
        <v>41831.328125</v>
      </c>
      <c r="F13">
        <v>42602.4375</v>
      </c>
      <c r="G13">
        <v>43300.898437999997</v>
      </c>
      <c r="H13">
        <v>43969.757812999997</v>
      </c>
      <c r="I13">
        <v>44446.898437999997</v>
      </c>
      <c r="J13">
        <v>44952.660155999998</v>
      </c>
      <c r="K13">
        <v>45373.660155999998</v>
      </c>
      <c r="L13">
        <v>45834.984375</v>
      </c>
      <c r="M13">
        <v>46219.3125</v>
      </c>
      <c r="N13">
        <v>46378.164062999997</v>
      </c>
      <c r="O13">
        <v>46482.308594000002</v>
      </c>
      <c r="P13">
        <v>46654.027344000002</v>
      </c>
      <c r="Q13">
        <v>47016.121094000002</v>
      </c>
      <c r="R13">
        <v>47421.328125</v>
      </c>
      <c r="S13">
        <v>47995.078125</v>
      </c>
      <c r="T13">
        <v>48950.371094000002</v>
      </c>
      <c r="U13">
        <v>50722.570312999997</v>
      </c>
      <c r="V13">
        <v>54069.171875</v>
      </c>
      <c r="W13">
        <v>60232.027344000002</v>
      </c>
      <c r="X13">
        <v>71873.835938000004</v>
      </c>
      <c r="Y13">
        <v>93653.242188000004</v>
      </c>
      <c r="Z13">
        <v>134086.125</v>
      </c>
      <c r="AA13">
        <v>206078.46875</v>
      </c>
      <c r="AB13">
        <v>325874.59375</v>
      </c>
      <c r="AC13">
        <v>503341.9375</v>
      </c>
      <c r="AD13">
        <v>721692.5625</v>
      </c>
      <c r="AE13">
        <v>941203.3125</v>
      </c>
      <c r="AF13">
        <v>1127413</v>
      </c>
      <c r="AG13">
        <v>1271421.25</v>
      </c>
      <c r="AH13">
        <v>1380426.375</v>
      </c>
      <c r="AI13">
        <v>1461809</v>
      </c>
      <c r="AJ13">
        <v>1523253.125</v>
      </c>
      <c r="AK13">
        <v>1569655.875</v>
      </c>
      <c r="AL13">
        <v>1605589.25</v>
      </c>
      <c r="AM13">
        <v>1633411.5</v>
      </c>
      <c r="AN13">
        <v>1655841.375</v>
      </c>
      <c r="AO13">
        <v>1672726.75</v>
      </c>
      <c r="AP13">
        <v>1685101.5</v>
      </c>
      <c r="AQ13">
        <v>1693582.75</v>
      </c>
      <c r="AR13">
        <v>1699952</v>
      </c>
      <c r="AS13">
        <v>1703831.125</v>
      </c>
      <c r="AT13">
        <v>1705974.875</v>
      </c>
      <c r="AU13">
        <v>1706753.5</v>
      </c>
    </row>
    <row r="14" spans="1:94" x14ac:dyDescent="0.25">
      <c r="A14">
        <v>7</v>
      </c>
      <c r="B14" t="s">
        <v>42</v>
      </c>
      <c r="C14">
        <v>191584.046875</v>
      </c>
      <c r="D14">
        <v>192609.625</v>
      </c>
      <c r="E14">
        <v>192463.390625</v>
      </c>
      <c r="F14">
        <v>191112.703125</v>
      </c>
      <c r="G14">
        <v>189854</v>
      </c>
      <c r="H14">
        <v>189082.578125</v>
      </c>
      <c r="I14">
        <v>188953.5</v>
      </c>
      <c r="J14">
        <v>188967.1875</v>
      </c>
      <c r="K14">
        <v>189120.71875</v>
      </c>
      <c r="L14">
        <v>189294.109375</v>
      </c>
      <c r="M14">
        <v>189336.75</v>
      </c>
      <c r="N14">
        <v>189259.328125</v>
      </c>
      <c r="O14">
        <v>189279.59375</v>
      </c>
      <c r="P14">
        <v>189518.734375</v>
      </c>
      <c r="Q14">
        <v>189829.921875</v>
      </c>
      <c r="R14">
        <v>190175.46875</v>
      </c>
      <c r="S14">
        <v>190165.40625</v>
      </c>
      <c r="T14">
        <v>189220.453125</v>
      </c>
      <c r="U14">
        <v>186358.34375</v>
      </c>
      <c r="V14">
        <v>181125.5625</v>
      </c>
      <c r="W14">
        <v>175527.40625</v>
      </c>
      <c r="X14">
        <v>171863.6875</v>
      </c>
      <c r="Y14">
        <v>170703.4375</v>
      </c>
      <c r="Z14">
        <v>170112.1875</v>
      </c>
      <c r="AA14">
        <v>169310.6875</v>
      </c>
      <c r="AB14">
        <v>168440.5625</v>
      </c>
      <c r="AC14">
        <v>168116.71875</v>
      </c>
      <c r="AD14">
        <v>168088.34375</v>
      </c>
      <c r="AE14">
        <v>167829.546875</v>
      </c>
      <c r="AF14">
        <v>167082.828125</v>
      </c>
      <c r="AG14">
        <v>166487.625</v>
      </c>
      <c r="AH14">
        <v>166014.90625</v>
      </c>
      <c r="AI14">
        <v>165704.34375</v>
      </c>
      <c r="AJ14">
        <v>165467.453125</v>
      </c>
      <c r="AK14">
        <v>165291.34375</v>
      </c>
      <c r="AL14">
        <v>165158.5625</v>
      </c>
      <c r="AM14">
        <v>165170.109375</v>
      </c>
      <c r="AN14">
        <v>165187.125</v>
      </c>
      <c r="AO14">
        <v>164764.96875</v>
      </c>
      <c r="AP14">
        <v>164143.28125</v>
      </c>
      <c r="AQ14">
        <v>164017.015625</v>
      </c>
      <c r="AR14">
        <v>164046.8125</v>
      </c>
      <c r="AS14">
        <v>164072.90625</v>
      </c>
      <c r="AT14">
        <v>163810</v>
      </c>
      <c r="AU14">
        <v>163620.6875</v>
      </c>
      <c r="AX14">
        <f t="shared" ref="AX14" si="191">C15/C14</f>
        <v>0.19891965251086358</v>
      </c>
      <c r="AY14">
        <f t="shared" ref="AY14" si="192">D15/D14</f>
        <v>0.20577668594183701</v>
      </c>
      <c r="AZ14">
        <f t="shared" ref="AZ14" si="193">E15/E14</f>
        <v>0.21650984436407023</v>
      </c>
      <c r="BA14">
        <f t="shared" ref="BA14" si="194">F15/F14</f>
        <v>0.23104587010168165</v>
      </c>
      <c r="BB14">
        <f t="shared" ref="BB14" si="195">G15/G14</f>
        <v>0.24758471888398453</v>
      </c>
      <c r="BC14">
        <f t="shared" ref="BC14" si="196">H15/H14</f>
        <v>0.25697196620028367</v>
      </c>
      <c r="BD14">
        <f t="shared" ref="BD14" si="197">I15/I14</f>
        <v>0.26348085061139381</v>
      </c>
      <c r="BE14">
        <f t="shared" ref="BE14" si="198">J15/J14</f>
        <v>0.26947589280810985</v>
      </c>
      <c r="BF14">
        <f t="shared" ref="BF14" si="199">K15/K14</f>
        <v>0.27741959376938968</v>
      </c>
      <c r="BG14">
        <f t="shared" ref="BG14" si="200">L15/L14</f>
        <v>0.28890867823921157</v>
      </c>
      <c r="BH14">
        <f t="shared" ref="BH14" si="201">M15/M14</f>
        <v>0.30816492473331247</v>
      </c>
      <c r="BI14">
        <f t="shared" ref="BI14" si="202">N15/N14</f>
        <v>0.34269841141548751</v>
      </c>
      <c r="BJ14">
        <f t="shared" ref="BJ14" si="203">O15/O14</f>
        <v>0.40679136700651336</v>
      </c>
      <c r="BK14">
        <f t="shared" ref="BK14" si="204">P15/P14</f>
        <v>0.52691397841127019</v>
      </c>
      <c r="BL14">
        <f t="shared" ref="BL14" si="205">Q15/Q14</f>
        <v>0.7487290226489749</v>
      </c>
      <c r="BM14">
        <f t="shared" ref="BM14" si="206">R15/R14</f>
        <v>1.1458786827625473</v>
      </c>
      <c r="BN14">
        <f t="shared" ref="BN14" si="207">S15/S14</f>
        <v>1.8213778695619094</v>
      </c>
      <c r="BO14">
        <f t="shared" ref="BO14" si="208">T15/T14</f>
        <v>2.8578342275862259</v>
      </c>
      <c r="BP14">
        <f t="shared" ref="BP14" si="209">U15/U14</f>
        <v>4.2280559278688052</v>
      </c>
      <c r="BQ14">
        <f t="shared" ref="BQ14" si="210">V15/V14</f>
        <v>5.7335736362447456</v>
      </c>
      <c r="BR14">
        <f t="shared" ref="BR14" si="211">W15/W14</f>
        <v>7.0695270699358383</v>
      </c>
      <c r="BS14">
        <f t="shared" ref="BS14" si="212">X15/X14</f>
        <v>8.0244154251607114</v>
      </c>
      <c r="BT14">
        <f t="shared" ref="BT14" si="213">Y15/Y14</f>
        <v>8.6220964355213994</v>
      </c>
      <c r="BU14">
        <f t="shared" ref="BU14" si="214">Z15/Z14</f>
        <v>9.0483405252783555</v>
      </c>
      <c r="BV14">
        <f t="shared" ref="BV14" si="215">AA15/AA14</f>
        <v>9.3906151080982418</v>
      </c>
      <c r="BW14">
        <f t="shared" ref="BW14" si="216">AB15/AB14</f>
        <v>9.6661426192993147</v>
      </c>
      <c r="BX14">
        <f t="shared" ref="BX14" si="217">AC15/AC14</f>
        <v>9.8541203237705943</v>
      </c>
      <c r="BY14">
        <f t="shared" ref="BY14" si="218">AD15/AD14</f>
        <v>9.9883978421317519</v>
      </c>
      <c r="BZ14">
        <f t="shared" ref="BZ14" si="219">AE15/AE14</f>
        <v>10.107311445364349</v>
      </c>
      <c r="CA14">
        <f t="shared" ref="CA14" si="220">AF15/AF14</f>
        <v>10.240505527713099</v>
      </c>
      <c r="CB14">
        <f t="shared" ref="CB14" si="221">AG15/AG14</f>
        <v>10.349202380657422</v>
      </c>
      <c r="CC14">
        <f t="shared" ref="CC14" si="222">AH15/AH14</f>
        <v>10.436516901626115</v>
      </c>
      <c r="CD14">
        <f t="shared" ref="CD14" si="223">AI15/AI14</f>
        <v>10.499321928608163</v>
      </c>
      <c r="CE14">
        <f t="shared" ref="CE14" si="224">AJ15/AJ14</f>
        <v>10.550238684590257</v>
      </c>
      <c r="CF14">
        <f t="shared" ref="CF14" si="225">AK15/AK14</f>
        <v>10.589015645291468</v>
      </c>
      <c r="CG14">
        <f t="shared" ref="CG14" si="226">AL15/AL14</f>
        <v>10.612636265830904</v>
      </c>
      <c r="CH14">
        <f t="shared" ref="CH14" si="227">AM15/AM14</f>
        <v>10.626555746930224</v>
      </c>
      <c r="CI14">
        <f t="shared" ref="CI14" si="228">AN15/AN14</f>
        <v>10.639107769446317</v>
      </c>
      <c r="CJ14">
        <f t="shared" ref="CJ14" si="229">AO15/AO14</f>
        <v>10.673215388814256</v>
      </c>
      <c r="CK14">
        <f t="shared" ref="CK14" si="230">AP15/AP14</f>
        <v>10.707792068095994</v>
      </c>
      <c r="CL14">
        <f t="shared" ref="CL14" si="231">AQ15/AQ14</f>
        <v>10.707492715361374</v>
      </c>
      <c r="CM14">
        <f t="shared" ref="CM14" si="232">AR15/AR14</f>
        <v>10.69600940889967</v>
      </c>
      <c r="CN14">
        <f t="shared" ref="CN14" si="233">AS15/AS14</f>
        <v>10.677666349924852</v>
      </c>
      <c r="CO14">
        <f t="shared" ref="CO14" si="234">AT15/AT14</f>
        <v>10.682775013735425</v>
      </c>
      <c r="CP14">
        <f t="shared" ref="CP14" si="235">AU15/AU14</f>
        <v>10.692818871085601</v>
      </c>
    </row>
    <row r="15" spans="1:94" x14ac:dyDescent="0.25">
      <c r="A15">
        <v>7</v>
      </c>
      <c r="B15" t="s">
        <v>43</v>
      </c>
      <c r="C15">
        <v>38109.832030999998</v>
      </c>
      <c r="D15">
        <v>39634.570312999997</v>
      </c>
      <c r="E15">
        <v>41670.21875</v>
      </c>
      <c r="F15">
        <v>44155.800780999998</v>
      </c>
      <c r="G15">
        <v>47004.949219000002</v>
      </c>
      <c r="H15">
        <v>48588.921875</v>
      </c>
      <c r="I15">
        <v>49785.628905999998</v>
      </c>
      <c r="J15">
        <v>50922.101562999997</v>
      </c>
      <c r="K15">
        <v>52465.792969000002</v>
      </c>
      <c r="L15">
        <v>54688.710937999997</v>
      </c>
      <c r="M15">
        <v>58346.945312999997</v>
      </c>
      <c r="N15">
        <v>64858.871094000002</v>
      </c>
      <c r="O15">
        <v>76997.304688000004</v>
      </c>
      <c r="P15">
        <v>99860.070313000004</v>
      </c>
      <c r="Q15">
        <v>142131.171875</v>
      </c>
      <c r="R15">
        <v>217918.015625</v>
      </c>
      <c r="S15">
        <v>346363.0625</v>
      </c>
      <c r="T15">
        <v>540760.6875</v>
      </c>
      <c r="U15">
        <v>787933.5</v>
      </c>
      <c r="V15">
        <v>1038496.75</v>
      </c>
      <c r="W15">
        <v>1240895.75</v>
      </c>
      <c r="X15">
        <v>1379105.625</v>
      </c>
      <c r="Y15">
        <v>1471821.5</v>
      </c>
      <c r="Z15">
        <v>1539233</v>
      </c>
      <c r="AA15">
        <v>1589931.5</v>
      </c>
      <c r="AB15">
        <v>1628170.5</v>
      </c>
      <c r="AC15">
        <v>1656642.375</v>
      </c>
      <c r="AD15">
        <v>1678933.25</v>
      </c>
      <c r="AE15">
        <v>1696305.5</v>
      </c>
      <c r="AF15">
        <v>1711012.625</v>
      </c>
      <c r="AG15">
        <v>1723014.125</v>
      </c>
      <c r="AH15">
        <v>1732617.375</v>
      </c>
      <c r="AI15">
        <v>1739783.25</v>
      </c>
      <c r="AJ15">
        <v>1745721.125</v>
      </c>
      <c r="AK15">
        <v>1750272.625</v>
      </c>
      <c r="AL15">
        <v>1752767.75</v>
      </c>
      <c r="AM15">
        <v>1755189.375</v>
      </c>
      <c r="AN15">
        <v>1757443.625</v>
      </c>
      <c r="AO15">
        <v>1758572</v>
      </c>
      <c r="AP15">
        <v>1757612.125</v>
      </c>
      <c r="AQ15">
        <v>1756211</v>
      </c>
      <c r="AR15">
        <v>1754646.25</v>
      </c>
      <c r="AS15">
        <v>1751915.75</v>
      </c>
      <c r="AT15">
        <v>1749945.375</v>
      </c>
      <c r="AU15">
        <v>1749566.375</v>
      </c>
    </row>
    <row r="16" spans="1:94" x14ac:dyDescent="0.25">
      <c r="A16">
        <v>8</v>
      </c>
      <c r="B16" t="s">
        <v>42</v>
      </c>
      <c r="C16">
        <v>182567.84375</v>
      </c>
      <c r="D16">
        <v>183959.90625</v>
      </c>
      <c r="E16">
        <v>184339.65625</v>
      </c>
      <c r="F16">
        <v>183602.5</v>
      </c>
      <c r="G16">
        <v>182494.40625</v>
      </c>
      <c r="H16">
        <v>181349.15625</v>
      </c>
      <c r="I16">
        <v>180444.40625</v>
      </c>
      <c r="J16">
        <v>179869.109375</v>
      </c>
      <c r="K16">
        <v>179603.90625</v>
      </c>
      <c r="L16">
        <v>179601.96875</v>
      </c>
      <c r="M16">
        <v>179593.4375</v>
      </c>
      <c r="N16">
        <v>179641.484375</v>
      </c>
      <c r="O16">
        <v>179580.21875</v>
      </c>
      <c r="P16">
        <v>179668.359375</v>
      </c>
      <c r="Q16">
        <v>179794.21875</v>
      </c>
      <c r="R16">
        <v>180125.328125</v>
      </c>
      <c r="S16">
        <v>180403.859375</v>
      </c>
      <c r="T16">
        <v>180313.453125</v>
      </c>
      <c r="U16">
        <v>178871.265625</v>
      </c>
      <c r="V16">
        <v>175669.515625</v>
      </c>
      <c r="W16">
        <v>170286.78125</v>
      </c>
      <c r="X16">
        <v>164942.296875</v>
      </c>
      <c r="Y16">
        <v>161572.765625</v>
      </c>
      <c r="Z16">
        <v>160776.9375</v>
      </c>
      <c r="AA16">
        <v>160269.4375</v>
      </c>
      <c r="AB16">
        <v>159617.390625</v>
      </c>
      <c r="AC16">
        <v>159077.875</v>
      </c>
      <c r="AD16">
        <v>158928.984375</v>
      </c>
      <c r="AE16">
        <v>158539.6875</v>
      </c>
      <c r="AF16">
        <v>158296.921875</v>
      </c>
      <c r="AG16">
        <v>158121.0625</v>
      </c>
      <c r="AH16">
        <v>157699.421875</v>
      </c>
      <c r="AI16">
        <v>156982.5</v>
      </c>
      <c r="AJ16">
        <v>156361.75</v>
      </c>
      <c r="AK16">
        <v>156338.9375</v>
      </c>
      <c r="AL16">
        <v>156295.5625</v>
      </c>
      <c r="AM16">
        <v>156526.21875</v>
      </c>
      <c r="AN16">
        <v>156326.71875</v>
      </c>
      <c r="AO16">
        <v>156042.046875</v>
      </c>
      <c r="AP16">
        <v>155601.875</v>
      </c>
      <c r="AQ16">
        <v>155605.546875</v>
      </c>
      <c r="AR16">
        <v>155686.9375</v>
      </c>
      <c r="AS16">
        <v>155655.015625</v>
      </c>
      <c r="AT16">
        <v>155466.8125</v>
      </c>
      <c r="AU16">
        <v>155236.71875</v>
      </c>
      <c r="AX16">
        <f>C17/C16</f>
        <v>0.17226853681893256</v>
      </c>
      <c r="AY16">
        <f t="shared" ref="AY16" si="236">D17/D16</f>
        <v>0.18476472114966627</v>
      </c>
      <c r="AZ16">
        <f t="shared" ref="AZ16" si="237">E17/E16</f>
        <v>0.19373559151898442</v>
      </c>
      <c r="BA16">
        <f t="shared" ref="BA16" si="238">F17/F16</f>
        <v>0.20100790941299818</v>
      </c>
      <c r="BB16">
        <f t="shared" ref="BB16" si="239">G17/G16</f>
        <v>0.20827217992058317</v>
      </c>
      <c r="BC16">
        <f t="shared" ref="BC16" si="240">H17/H16</f>
        <v>0.21391189785587986</v>
      </c>
      <c r="BD16">
        <f t="shared" ref="BD16" si="241">I17/I16</f>
        <v>0.2171374502278316</v>
      </c>
      <c r="BE16">
        <f t="shared" ref="BE16" si="242">J17/J16</f>
        <v>0.21894388827987155</v>
      </c>
      <c r="BF16">
        <f t="shared" ref="BF16" si="243">K17/K16</f>
        <v>0.22365639667149501</v>
      </c>
      <c r="BG16">
        <f t="shared" ref="BG16" si="244">L17/L16</f>
        <v>0.2308272650825271</v>
      </c>
      <c r="BH16">
        <f t="shared" ref="BH16" si="245">M17/M16</f>
        <v>0.24295361571883717</v>
      </c>
      <c r="BI16">
        <f t="shared" ref="BI16" si="246">N17/N16</f>
        <v>0.26316658918444769</v>
      </c>
      <c r="BJ16">
        <f t="shared" ref="BJ16" si="247">O17/O16</f>
        <v>0.30286132137813759</v>
      </c>
      <c r="BK16">
        <f t="shared" ref="BK16" si="248">P17/P16</f>
        <v>0.37822672415105085</v>
      </c>
      <c r="BL16">
        <f t="shared" ref="BL16" si="249">Q17/Q16</f>
        <v>0.51976443555696916</v>
      </c>
      <c r="BM16">
        <f t="shared" ref="BM16" si="250">R17/R16</f>
        <v>0.78060189168635274</v>
      </c>
      <c r="BN16">
        <f t="shared" ref="BN16" si="251">S17/S16</f>
        <v>1.2468436486296761</v>
      </c>
      <c r="BO16">
        <f t="shared" ref="BO16" si="252">T17/T16</f>
        <v>2.0216700760940518</v>
      </c>
      <c r="BP16">
        <f t="shared" ref="BP16" si="253">U17/U16</f>
        <v>3.1847219731439189</v>
      </c>
      <c r="BQ16">
        <f t="shared" ref="BQ16" si="254">V17/V16</f>
        <v>4.6671405086024018</v>
      </c>
      <c r="BR16">
        <f t="shared" ref="BR16" si="255">W17/W16</f>
        <v>6.2399617410115322</v>
      </c>
      <c r="BS16">
        <f t="shared" ref="BS16" si="256">X17/X16</f>
        <v>7.5826525317992362</v>
      </c>
      <c r="BT16">
        <f t="shared" ref="BT16" si="257">Y17/Y16</f>
        <v>8.5259627120404442</v>
      </c>
      <c r="BU16">
        <f t="shared" ref="BU16" si="258">Z17/Z16</f>
        <v>9.1078889968282919</v>
      </c>
      <c r="BV16">
        <f t="shared" ref="BV16" si="259">AA17/AA16</f>
        <v>9.5396845390438205</v>
      </c>
      <c r="BW16">
        <f t="shared" ref="BW16" si="260">AB17/AB16</f>
        <v>9.8870891750614973</v>
      </c>
      <c r="BX16">
        <f t="shared" ref="BX16" si="261">AC17/AC16</f>
        <v>10.155388516473456</v>
      </c>
      <c r="BY16">
        <f t="shared" ref="BY16" si="262">AD17/AD16</f>
        <v>10.343851100948685</v>
      </c>
      <c r="BZ16">
        <f t="shared" ref="BZ16" si="263">AE17/AE16</f>
        <v>10.50885444693462</v>
      </c>
      <c r="CA16">
        <f t="shared" ref="CA16" si="264">AF17/AF16</f>
        <v>10.637240162696626</v>
      </c>
      <c r="CB16">
        <f t="shared" ref="CB16" si="265">AG17/AG16</f>
        <v>10.741649297986472</v>
      </c>
      <c r="CC16">
        <f t="shared" ref="CC16" si="266">AH17/AH16</f>
        <v>10.846542616724479</v>
      </c>
      <c r="CD16">
        <f t="shared" ref="CD16" si="267">AI17/AI16</f>
        <v>10.956760307677607</v>
      </c>
      <c r="CE16">
        <f t="shared" ref="CE16" si="268">AJ17/AJ16</f>
        <v>11.049332717240629</v>
      </c>
      <c r="CF16">
        <f t="shared" ref="CF16" si="269">AK17/AK16</f>
        <v>11.08606980906468</v>
      </c>
      <c r="CG16">
        <f t="shared" ref="CG16" si="270">AL17/AL16</f>
        <v>11.11476133559454</v>
      </c>
      <c r="CH16">
        <f t="shared" ref="CH16" si="271">AM17/AM16</f>
        <v>11.119323260340371</v>
      </c>
      <c r="CI16">
        <f t="shared" ref="CI16" si="272">AN17/AN16</f>
        <v>11.158983339180462</v>
      </c>
      <c r="CJ16">
        <f t="shared" ref="CJ16" si="273">AO17/AO16</f>
        <v>11.195331867182032</v>
      </c>
      <c r="CK16">
        <f t="shared" ref="CK16" si="274">AP17/AP16</f>
        <v>11.229164172989561</v>
      </c>
      <c r="CL16">
        <f t="shared" ref="CL16" si="275">AQ17/AQ16</f>
        <v>11.2236728386229</v>
      </c>
      <c r="CM16">
        <f t="shared" ref="CM16" si="276">AR17/AR16</f>
        <v>11.212958216227999</v>
      </c>
      <c r="CN16">
        <f t="shared" ref="CN16" si="277">AS17/AS16</f>
        <v>11.210850597992094</v>
      </c>
      <c r="CO16">
        <f t="shared" ref="CO16" si="278">AT17/AT16</f>
        <v>11.216826420751374</v>
      </c>
      <c r="CP16">
        <f t="shared" ref="CP16" si="279">AU17/AU16</f>
        <v>11.226396783138654</v>
      </c>
    </row>
    <row r="17" spans="1:94" x14ac:dyDescent="0.25">
      <c r="A17">
        <v>8</v>
      </c>
      <c r="B17" t="s">
        <v>43</v>
      </c>
      <c r="C17">
        <v>31450.695313</v>
      </c>
      <c r="D17">
        <v>33989.300780999998</v>
      </c>
      <c r="E17">
        <v>35713.152344000002</v>
      </c>
      <c r="F17">
        <v>36905.554687999997</v>
      </c>
      <c r="G17">
        <v>38008.507812999997</v>
      </c>
      <c r="H17">
        <v>38792.742187999997</v>
      </c>
      <c r="I17">
        <v>39181.238280999998</v>
      </c>
      <c r="J17">
        <v>39381.242187999997</v>
      </c>
      <c r="K17">
        <v>40169.5625</v>
      </c>
      <c r="L17">
        <v>41457.03125</v>
      </c>
      <c r="M17">
        <v>43632.875</v>
      </c>
      <c r="N17">
        <v>47275.636719000002</v>
      </c>
      <c r="O17">
        <v>54387.902344000002</v>
      </c>
      <c r="P17">
        <v>67955.375</v>
      </c>
      <c r="Q17">
        <v>93450.640625</v>
      </c>
      <c r="R17">
        <v>140606.171875</v>
      </c>
      <c r="S17">
        <v>224935.40625</v>
      </c>
      <c r="T17">
        <v>364534.3125</v>
      </c>
      <c r="U17">
        <v>569655.25</v>
      </c>
      <c r="V17">
        <v>819874.3125</v>
      </c>
      <c r="W17">
        <v>1062583</v>
      </c>
      <c r="X17">
        <v>1250700.125</v>
      </c>
      <c r="Y17">
        <v>1377563.375</v>
      </c>
      <c r="Z17">
        <v>1464338.5</v>
      </c>
      <c r="AA17">
        <v>1528919.875</v>
      </c>
      <c r="AB17">
        <v>1578151.375</v>
      </c>
      <c r="AC17">
        <v>1615497.625</v>
      </c>
      <c r="AD17">
        <v>1643937.75</v>
      </c>
      <c r="AE17">
        <v>1666070.5</v>
      </c>
      <c r="AF17">
        <v>1683842.375</v>
      </c>
      <c r="AG17">
        <v>1698481</v>
      </c>
      <c r="AH17">
        <v>1710493.5</v>
      </c>
      <c r="AI17">
        <v>1720019.625</v>
      </c>
      <c r="AJ17">
        <v>1727693</v>
      </c>
      <c r="AK17">
        <v>1733184.375</v>
      </c>
      <c r="AL17">
        <v>1737187.875</v>
      </c>
      <c r="AM17">
        <v>1740465.625</v>
      </c>
      <c r="AN17">
        <v>1744447.25</v>
      </c>
      <c r="AO17">
        <v>1746942.5</v>
      </c>
      <c r="AP17">
        <v>1747279</v>
      </c>
      <c r="AQ17">
        <v>1746465.75</v>
      </c>
      <c r="AR17">
        <v>1745711.125</v>
      </c>
      <c r="AS17">
        <v>1745025.125</v>
      </c>
      <c r="AT17">
        <v>1743844.25</v>
      </c>
      <c r="AU17">
        <v>1742749</v>
      </c>
    </row>
    <row r="18" spans="1:94" x14ac:dyDescent="0.25">
      <c r="A18">
        <v>9</v>
      </c>
      <c r="B18" t="s">
        <v>42</v>
      </c>
      <c r="C18">
        <v>160358.65625</v>
      </c>
      <c r="D18">
        <v>162135.265625</v>
      </c>
      <c r="E18">
        <v>162358.484375</v>
      </c>
      <c r="F18">
        <v>161541.203125</v>
      </c>
      <c r="G18">
        <v>160971.4375</v>
      </c>
      <c r="H18">
        <v>160686.265625</v>
      </c>
      <c r="I18">
        <v>160572.09375</v>
      </c>
      <c r="J18">
        <v>160612.328125</v>
      </c>
      <c r="K18">
        <v>160718.640625</v>
      </c>
      <c r="L18">
        <v>160782.609375</v>
      </c>
      <c r="M18">
        <v>160774.890625</v>
      </c>
      <c r="N18">
        <v>160769.9375</v>
      </c>
      <c r="O18">
        <v>160800.203125</v>
      </c>
      <c r="P18">
        <v>160737.578125</v>
      </c>
      <c r="Q18">
        <v>160771.640625</v>
      </c>
      <c r="R18">
        <v>160785.78125</v>
      </c>
      <c r="S18">
        <v>160476.96875</v>
      </c>
      <c r="T18">
        <v>159379.125</v>
      </c>
      <c r="U18">
        <v>156892.03125</v>
      </c>
      <c r="V18">
        <v>152599.15625</v>
      </c>
      <c r="W18">
        <v>147576.90625</v>
      </c>
      <c r="X18">
        <v>143598.625</v>
      </c>
      <c r="Y18">
        <v>141577.0625</v>
      </c>
      <c r="Z18">
        <v>140978.125</v>
      </c>
      <c r="AA18">
        <v>140814.296875</v>
      </c>
      <c r="AB18">
        <v>140517.1875</v>
      </c>
      <c r="AC18">
        <v>140194.78125</v>
      </c>
      <c r="AD18">
        <v>139871.359375</v>
      </c>
      <c r="AE18">
        <v>139411.359375</v>
      </c>
      <c r="AF18">
        <v>139013.59375</v>
      </c>
      <c r="AG18">
        <v>138704.234375</v>
      </c>
      <c r="AH18">
        <v>138303.53125</v>
      </c>
      <c r="AI18">
        <v>137767.4375</v>
      </c>
      <c r="AJ18">
        <v>137574.859375</v>
      </c>
      <c r="AK18">
        <v>137339.078125</v>
      </c>
      <c r="AL18">
        <v>137029.578125</v>
      </c>
      <c r="AM18">
        <v>136889.9375</v>
      </c>
      <c r="AN18">
        <v>136865.328125</v>
      </c>
      <c r="AO18">
        <v>136894.875</v>
      </c>
      <c r="AP18">
        <v>136686.5625</v>
      </c>
      <c r="AQ18">
        <v>136765.28125</v>
      </c>
      <c r="AR18">
        <v>136844.140625</v>
      </c>
      <c r="AS18">
        <v>136654.84375</v>
      </c>
      <c r="AT18">
        <v>136424.671875</v>
      </c>
      <c r="AU18">
        <v>136663.328125</v>
      </c>
      <c r="AX18">
        <f t="shared" ref="AX18" si="280">C19/C18</f>
        <v>0.18332442345468955</v>
      </c>
      <c r="AY18">
        <f t="shared" ref="AY18" si="281">D19/D18</f>
        <v>0.20329806121412705</v>
      </c>
      <c r="AZ18">
        <f t="shared" ref="AZ18" si="282">E19/E18</f>
        <v>0.21975722030387426</v>
      </c>
      <c r="BA18">
        <f t="shared" ref="BA18" si="283">F19/F18</f>
        <v>0.23498211127985247</v>
      </c>
      <c r="BB18">
        <f t="shared" ref="BB18" si="284">G19/G18</f>
        <v>0.24739717507958514</v>
      </c>
      <c r="BC18">
        <f t="shared" ref="BC18" si="285">H19/H18</f>
        <v>0.25330987568029745</v>
      </c>
      <c r="BD18">
        <f t="shared" ref="BD18" si="286">I19/I18</f>
        <v>0.256628739780632</v>
      </c>
      <c r="BE18">
        <f t="shared" ref="BE18" si="287">J19/J18</f>
        <v>0.26238614252700287</v>
      </c>
      <c r="BF18">
        <f t="shared" ref="BF18" si="288">K19/K18</f>
        <v>0.27004867201601246</v>
      </c>
      <c r="BG18">
        <f t="shared" ref="BG18" si="289">L19/L18</f>
        <v>0.28097928132036198</v>
      </c>
      <c r="BH18">
        <f t="shared" ref="BH18" si="290">M19/M18</f>
        <v>0.29933202897490696</v>
      </c>
      <c r="BI18">
        <f t="shared" ref="BI18" si="291">N19/N18</f>
        <v>0.33120323529391182</v>
      </c>
      <c r="BJ18">
        <f t="shared" ref="BJ18" si="292">O19/O18</f>
        <v>0.38913036782272409</v>
      </c>
      <c r="BK18">
        <f t="shared" ref="BK18" si="293">P19/P18</f>
        <v>0.49580998920503672</v>
      </c>
      <c r="BL18">
        <f t="shared" ref="BL18" si="294">Q19/Q18</f>
        <v>0.69290900282495016</v>
      </c>
      <c r="BM18">
        <f t="shared" ref="BM18" si="295">R19/R18</f>
        <v>1.0505141254522468</v>
      </c>
      <c r="BN18">
        <f t="shared" ref="BN18" si="296">S19/S18</f>
        <v>1.6679548837128693</v>
      </c>
      <c r="BO18">
        <f t="shared" ref="BO18" si="297">T19/T18</f>
        <v>2.6410459572418912</v>
      </c>
      <c r="BP18">
        <f t="shared" ref="BP18" si="298">U19/U18</f>
        <v>3.9691858154841757</v>
      </c>
      <c r="BQ18">
        <f t="shared" ref="BQ18" si="299">V19/V18</f>
        <v>5.4815039319721013</v>
      </c>
      <c r="BR18">
        <f t="shared" ref="BR18" si="300">W19/W18</f>
        <v>6.8800131965091929</v>
      </c>
      <c r="BS18">
        <f t="shared" ref="BS18" si="301">X19/X18</f>
        <v>7.9514149247598995</v>
      </c>
      <c r="BT18">
        <f t="shared" ref="BT18" si="302">Y19/Y18</f>
        <v>8.6642142331495258</v>
      </c>
      <c r="BU18">
        <f t="shared" ref="BU18" si="303">Z19/Z18</f>
        <v>9.1385188304923197</v>
      </c>
      <c r="BV18">
        <f t="shared" ref="BV18" si="304">AA19/AA18</f>
        <v>9.476640721961493</v>
      </c>
      <c r="BW18">
        <f t="shared" ref="BW18" si="305">AB19/AB18</f>
        <v>9.7534758870689746</v>
      </c>
      <c r="BX18">
        <f t="shared" ref="BX18" si="306">AC19/AC18</f>
        <v>9.9721044359488236</v>
      </c>
      <c r="BY18">
        <f t="shared" ref="BY18" si="307">AD19/AD18</f>
        <v>10.146492865598491</v>
      </c>
      <c r="BZ18">
        <f t="shared" ref="BZ18" si="308">AE19/AE18</f>
        <v>10.297113746223379</v>
      </c>
      <c r="CA18">
        <f t="shared" ref="CA18" si="309">AF19/AF18</f>
        <v>10.419416266619608</v>
      </c>
      <c r="CB18">
        <f t="shared" ref="CB18" si="310">AG19/AG18</f>
        <v>10.520279943688633</v>
      </c>
      <c r="CC18">
        <f t="shared" ref="CC18" si="311">AH19/AH18</f>
        <v>10.615643626236043</v>
      </c>
      <c r="CD18">
        <f t="shared" ref="CD18" si="312">AI19/AI18</f>
        <v>10.708463855981933</v>
      </c>
      <c r="CE18">
        <f t="shared" ref="CE18" si="313">AJ19/AJ18</f>
        <v>10.759342271724565</v>
      </c>
      <c r="CF18">
        <f t="shared" ref="CF18" si="314">AK19/AK18</f>
        <v>10.806747578785671</v>
      </c>
      <c r="CG18">
        <f t="shared" ref="CG18" si="315">AL19/AL18</f>
        <v>10.854289784379354</v>
      </c>
      <c r="CH18">
        <f t="shared" ref="CH18" si="316">AM19/AM18</f>
        <v>10.886296883582112</v>
      </c>
      <c r="CI18">
        <f t="shared" ref="CI18" si="317">AN19/AN18</f>
        <v>10.902991432842116</v>
      </c>
      <c r="CJ18">
        <f t="shared" ref="CJ18" si="318">AO19/AO18</f>
        <v>10.906710349821351</v>
      </c>
      <c r="CK18">
        <f t="shared" ref="CK18" si="319">AP19/AP18</f>
        <v>10.923240900143348</v>
      </c>
      <c r="CL18">
        <f t="shared" ref="CL18" si="320">AQ19/AQ18</f>
        <v>10.914053708349318</v>
      </c>
      <c r="CM18">
        <f t="shared" ref="CM18" si="321">AR19/AR18</f>
        <v>10.902622451979756</v>
      </c>
      <c r="CN18">
        <f t="shared" ref="CN18" si="322">AS19/AS18</f>
        <v>10.910996340003498</v>
      </c>
      <c r="CO18">
        <f t="shared" ref="CO18" si="323">AT19/AT18</f>
        <v>10.920168284260351</v>
      </c>
      <c r="CP18">
        <f t="shared" ref="CP18" si="324">AU19/AU18</f>
        <v>10.887723286228143</v>
      </c>
    </row>
    <row r="19" spans="1:94" x14ac:dyDescent="0.25">
      <c r="A19">
        <v>9</v>
      </c>
      <c r="B19" t="s">
        <v>43</v>
      </c>
      <c r="C19">
        <v>29397.658202999999</v>
      </c>
      <c r="D19">
        <v>32961.785155999998</v>
      </c>
      <c r="E19">
        <v>35679.449219000002</v>
      </c>
      <c r="F19">
        <v>37959.292969000002</v>
      </c>
      <c r="G19">
        <v>39823.878905999998</v>
      </c>
      <c r="H19">
        <v>40703.417969000002</v>
      </c>
      <c r="I19">
        <v>41207.414062999997</v>
      </c>
      <c r="J19">
        <v>42142.449219000002</v>
      </c>
      <c r="K19">
        <v>43401.855469000002</v>
      </c>
      <c r="L19">
        <v>45176.582030999998</v>
      </c>
      <c r="M19">
        <v>48125.074219000002</v>
      </c>
      <c r="N19">
        <v>53247.523437999997</v>
      </c>
      <c r="O19">
        <v>62572.242187999997</v>
      </c>
      <c r="P19">
        <v>79695.296875</v>
      </c>
      <c r="Q19">
        <v>111400.117188</v>
      </c>
      <c r="R19">
        <v>168907.734375</v>
      </c>
      <c r="S19">
        <v>267668.34375</v>
      </c>
      <c r="T19">
        <v>420927.59375</v>
      </c>
      <c r="U19">
        <v>622733.625</v>
      </c>
      <c r="V19">
        <v>836472.875</v>
      </c>
      <c r="W19">
        <v>1015331.0625</v>
      </c>
      <c r="X19">
        <v>1141812.25</v>
      </c>
      <c r="Y19">
        <v>1226654</v>
      </c>
      <c r="Z19">
        <v>1288331.25</v>
      </c>
      <c r="AA19">
        <v>1334446.5</v>
      </c>
      <c r="AB19">
        <v>1370531</v>
      </c>
      <c r="AC19">
        <v>1398037</v>
      </c>
      <c r="AD19">
        <v>1419203.75</v>
      </c>
      <c r="AE19">
        <v>1435534.625</v>
      </c>
      <c r="AF19">
        <v>1448440.5</v>
      </c>
      <c r="AG19">
        <v>1459207.375</v>
      </c>
      <c r="AH19">
        <v>1468181</v>
      </c>
      <c r="AI19">
        <v>1475277.625</v>
      </c>
      <c r="AJ19">
        <v>1480215</v>
      </c>
      <c r="AK19">
        <v>1484188.75</v>
      </c>
      <c r="AL19">
        <v>1487358.75</v>
      </c>
      <c r="AM19">
        <v>1490224.5</v>
      </c>
      <c r="AN19">
        <v>1492241.5</v>
      </c>
      <c r="AO19">
        <v>1493072.75</v>
      </c>
      <c r="AP19">
        <v>1493060.25</v>
      </c>
      <c r="AQ19">
        <v>1492663.625</v>
      </c>
      <c r="AR19">
        <v>1491960</v>
      </c>
      <c r="AS19">
        <v>1491040.5</v>
      </c>
      <c r="AT19">
        <v>1489780.375</v>
      </c>
      <c r="AU19">
        <v>1487952.5</v>
      </c>
    </row>
    <row r="20" spans="1:94" x14ac:dyDescent="0.25">
      <c r="A20">
        <v>10</v>
      </c>
      <c r="B20" t="s">
        <v>42</v>
      </c>
      <c r="C20">
        <v>151396.4375</v>
      </c>
      <c r="D20">
        <v>152424.578125</v>
      </c>
      <c r="E20">
        <v>152337.359375</v>
      </c>
      <c r="F20">
        <v>151038.859375</v>
      </c>
      <c r="G20">
        <v>149724.96875</v>
      </c>
      <c r="H20">
        <v>148941.25</v>
      </c>
      <c r="I20">
        <v>148952</v>
      </c>
      <c r="J20">
        <v>149102.875</v>
      </c>
      <c r="K20">
        <v>149131.65625</v>
      </c>
      <c r="L20">
        <v>149125.875</v>
      </c>
      <c r="M20">
        <v>149196.890625</v>
      </c>
      <c r="N20">
        <v>149296.65625</v>
      </c>
      <c r="O20">
        <v>149323.140625</v>
      </c>
      <c r="P20">
        <v>149306.8125</v>
      </c>
      <c r="Q20">
        <v>149350.296875</v>
      </c>
      <c r="R20">
        <v>149338.5625</v>
      </c>
      <c r="S20">
        <v>149310.46875</v>
      </c>
      <c r="T20">
        <v>149239.421875</v>
      </c>
      <c r="U20">
        <v>149182.53125</v>
      </c>
      <c r="V20">
        <v>149096.59375</v>
      </c>
      <c r="W20">
        <v>148920.046875</v>
      </c>
      <c r="X20">
        <v>148249.875</v>
      </c>
      <c r="Y20">
        <v>146691.3125</v>
      </c>
      <c r="Z20">
        <v>142750.53125</v>
      </c>
      <c r="AA20">
        <v>137440.859375</v>
      </c>
      <c r="AB20">
        <v>132542.015625</v>
      </c>
      <c r="AC20">
        <v>130196.40625</v>
      </c>
      <c r="AD20">
        <v>129310.679688</v>
      </c>
      <c r="AE20">
        <v>128904.78125</v>
      </c>
      <c r="AF20">
        <v>128498.8125</v>
      </c>
      <c r="AG20">
        <v>128070.070313</v>
      </c>
      <c r="AH20">
        <v>127527.289063</v>
      </c>
      <c r="AI20">
        <v>126923.492188</v>
      </c>
      <c r="AJ20">
        <v>126509.742188</v>
      </c>
      <c r="AK20">
        <v>126170.78125</v>
      </c>
      <c r="AL20">
        <v>125881.0625</v>
      </c>
      <c r="AM20">
        <v>126003.679688</v>
      </c>
      <c r="AN20">
        <v>126149.921875</v>
      </c>
      <c r="AO20">
        <v>125858.6875</v>
      </c>
      <c r="AP20">
        <v>125301.273438</v>
      </c>
      <c r="AQ20">
        <v>124983.953125</v>
      </c>
      <c r="AR20">
        <v>124905.625</v>
      </c>
      <c r="AS20">
        <v>124715.96875</v>
      </c>
      <c r="AT20">
        <v>124660.96875</v>
      </c>
      <c r="AU20">
        <v>124792.929688</v>
      </c>
      <c r="AX20">
        <f t="shared" ref="AX20" si="325">C21/C20</f>
        <v>0.21878396762803615</v>
      </c>
      <c r="AY20">
        <f t="shared" ref="AY20" si="326">D21/D20</f>
        <v>0.22824910435027648</v>
      </c>
      <c r="AZ20">
        <f t="shared" ref="AZ20" si="327">E21/E20</f>
        <v>0.23784297720960809</v>
      </c>
      <c r="BA20">
        <f t="shared" ref="BA20" si="328">F21/F20</f>
        <v>0.25152457143944845</v>
      </c>
      <c r="BB20">
        <f t="shared" ref="BB20" si="329">G21/G20</f>
        <v>0.2659167621699704</v>
      </c>
      <c r="BC20">
        <f t="shared" ref="BC20" si="330">H21/H20</f>
        <v>0.27667177389742603</v>
      </c>
      <c r="BD20">
        <f t="shared" ref="BD20" si="331">I21/I20</f>
        <v>0.28121832033138194</v>
      </c>
      <c r="BE20">
        <f t="shared" ref="BE20" si="332">J21/J20</f>
        <v>0.28403402055795368</v>
      </c>
      <c r="BF20">
        <f t="shared" ref="BF20" si="333">K21/K20</f>
        <v>0.28652451179358507</v>
      </c>
      <c r="BG20">
        <f t="shared" ref="BG20" si="334">L21/L20</f>
        <v>0.28838755765892404</v>
      </c>
      <c r="BH20">
        <f t="shared" ref="BH20" si="335">M21/M20</f>
        <v>0.29060605317826138</v>
      </c>
      <c r="BI20">
        <f t="shared" ref="BI20" si="336">N21/N20</f>
        <v>0.29350215688437431</v>
      </c>
      <c r="BJ20">
        <f t="shared" ref="BJ20" si="337">O21/O20</f>
        <v>0.29833045593967195</v>
      </c>
      <c r="BK20">
        <f t="shared" ref="BK20" si="338">P21/P20</f>
        <v>0.30498404292838277</v>
      </c>
      <c r="BL20">
        <f t="shared" ref="BL20" si="339">Q21/Q20</f>
        <v>0.31659702300139803</v>
      </c>
      <c r="BM20">
        <f t="shared" ref="BM20" si="340">R21/R20</f>
        <v>0.3392366997907858</v>
      </c>
      <c r="BN20">
        <f t="shared" ref="BN20" si="341">S21/S20</f>
        <v>0.38222689300210233</v>
      </c>
      <c r="BO20">
        <f t="shared" ref="BO20" si="342">T21/T20</f>
        <v>0.46328890772513925</v>
      </c>
      <c r="BP20">
        <f t="shared" ref="BP20" si="343">U21/U20</f>
        <v>0.61504363048538901</v>
      </c>
      <c r="BQ20">
        <f t="shared" ref="BQ20" si="344">V21/V20</f>
        <v>0.89519933700698651</v>
      </c>
      <c r="BR20">
        <f t="shared" ref="BR20" si="345">W21/W20</f>
        <v>1.3914675062111244</v>
      </c>
      <c r="BS20">
        <f t="shared" ref="BS20" si="346">X21/X20</f>
        <v>2.21612412826655</v>
      </c>
      <c r="BT20">
        <f t="shared" ref="BT20" si="347">Y21/Y20</f>
        <v>3.4270204310838106</v>
      </c>
      <c r="BU20">
        <f t="shared" ref="BU20" si="348">Z21/Z20</f>
        <v>4.9614797843353031</v>
      </c>
      <c r="BV20">
        <f t="shared" ref="BV20" si="349">AA21/AA20</f>
        <v>6.5478072102603218</v>
      </c>
      <c r="BW20">
        <f t="shared" ref="BW20" si="350">AB21/AB20</f>
        <v>7.8822991152923327</v>
      </c>
      <c r="BX20">
        <f t="shared" ref="BX20" si="351">AC21/AC20</f>
        <v>8.7699982118362048</v>
      </c>
      <c r="BY20">
        <f t="shared" ref="BY20" si="352">AD21/AD20</f>
        <v>9.3492567892842882</v>
      </c>
      <c r="BZ20">
        <f t="shared" ref="BZ20" si="353">AE21/AE20</f>
        <v>9.7589145864207421</v>
      </c>
      <c r="CA20">
        <f t="shared" ref="CA20" si="354">AF21/AF20</f>
        <v>10.077500716203117</v>
      </c>
      <c r="CB20">
        <f t="shared" ref="CB20" si="355">AG21/AG20</f>
        <v>10.34123056045175</v>
      </c>
      <c r="CC20">
        <f t="shared" ref="CC20" si="356">AH21/AH20</f>
        <v>10.57114234063282</v>
      </c>
      <c r="CD20">
        <f t="shared" ref="CD20" si="357">AI21/AI20</f>
        <v>10.767560452683563</v>
      </c>
      <c r="CE20">
        <f t="shared" ref="CE20" si="358">AJ21/AJ20</f>
        <v>10.91275443395025</v>
      </c>
      <c r="CF20">
        <f t="shared" ref="CF20" si="359">AK21/AK20</f>
        <v>11.037218650811834</v>
      </c>
      <c r="CG20">
        <f t="shared" ref="CG20" si="360">AL21/AL20</f>
        <v>11.139713727789674</v>
      </c>
      <c r="CH20">
        <f t="shared" ref="CH20" si="361">AM21/AM20</f>
        <v>11.187195115971255</v>
      </c>
      <c r="CI20">
        <f t="shared" ref="CI20" si="362">AN21/AN20</f>
        <v>11.219829580255141</v>
      </c>
      <c r="CJ20">
        <f t="shared" ref="CJ20" si="363">AO21/AO20</f>
        <v>11.287661409944388</v>
      </c>
      <c r="CK20">
        <f t="shared" ref="CK20" si="364">AP21/AP20</f>
        <v>11.371077570931526</v>
      </c>
      <c r="CL20">
        <f t="shared" ref="CL20" si="365">AQ21/AQ20</f>
        <v>11.4215682438233</v>
      </c>
      <c r="CM20">
        <f t="shared" ref="CM20" si="366">AR21/AR20</f>
        <v>11.443362738867846</v>
      </c>
      <c r="CN20">
        <f t="shared" ref="CN20" si="367">AS21/AS20</f>
        <v>11.474329545309329</v>
      </c>
      <c r="CO20">
        <f t="shared" ref="CO20" si="368">AT21/AT20</f>
        <v>11.48999774638764</v>
      </c>
      <c r="CP20">
        <f t="shared" ref="CP20" si="369">AU21/AU20</f>
        <v>11.488166866378632</v>
      </c>
    </row>
    <row r="21" spans="1:94" x14ac:dyDescent="0.25">
      <c r="A21">
        <v>10</v>
      </c>
      <c r="B21" t="s">
        <v>43</v>
      </c>
      <c r="C21">
        <v>33123.113280999998</v>
      </c>
      <c r="D21">
        <v>34790.773437999997</v>
      </c>
      <c r="E21">
        <v>36232.371094000002</v>
      </c>
      <c r="F21">
        <v>37989.984375</v>
      </c>
      <c r="G21">
        <v>39814.378905999998</v>
      </c>
      <c r="H21">
        <v>41207.839844000002</v>
      </c>
      <c r="I21">
        <v>41888.03125</v>
      </c>
      <c r="J21">
        <v>42350.289062999997</v>
      </c>
      <c r="K21">
        <v>42729.875</v>
      </c>
      <c r="L21">
        <v>43006.046875</v>
      </c>
      <c r="M21">
        <v>43357.519530999998</v>
      </c>
      <c r="N21">
        <v>43818.890625</v>
      </c>
      <c r="O21">
        <v>44547.640625</v>
      </c>
      <c r="P21">
        <v>45536.195312999997</v>
      </c>
      <c r="Q21">
        <v>47283.859375</v>
      </c>
      <c r="R21">
        <v>50661.121094000002</v>
      </c>
      <c r="S21">
        <v>57070.476562999997</v>
      </c>
      <c r="T21">
        <v>69140.96875</v>
      </c>
      <c r="U21">
        <v>91753.765625</v>
      </c>
      <c r="V21">
        <v>133471.171875</v>
      </c>
      <c r="W21">
        <v>207217.40625</v>
      </c>
      <c r="X21">
        <v>328540.125</v>
      </c>
      <c r="Y21">
        <v>502714.125</v>
      </c>
      <c r="Z21">
        <v>708253.875</v>
      </c>
      <c r="AA21">
        <v>899936.25</v>
      </c>
      <c r="AB21">
        <v>1044735.8125</v>
      </c>
      <c r="AC21">
        <v>1141822.25</v>
      </c>
      <c r="AD21">
        <v>1208958.75</v>
      </c>
      <c r="AE21">
        <v>1257970.75</v>
      </c>
      <c r="AF21">
        <v>1294946.875</v>
      </c>
      <c r="AG21">
        <v>1324402.125</v>
      </c>
      <c r="AH21">
        <v>1348109.125</v>
      </c>
      <c r="AI21">
        <v>1366656.375</v>
      </c>
      <c r="AJ21">
        <v>1380569.75</v>
      </c>
      <c r="AK21">
        <v>1392574.5</v>
      </c>
      <c r="AL21">
        <v>1402279</v>
      </c>
      <c r="AM21">
        <v>1409627.75</v>
      </c>
      <c r="AN21">
        <v>1415380.625</v>
      </c>
      <c r="AO21">
        <v>1420650.25</v>
      </c>
      <c r="AP21">
        <v>1424810.5</v>
      </c>
      <c r="AQ21">
        <v>1427512.75</v>
      </c>
      <c r="AR21">
        <v>1429340.375</v>
      </c>
      <c r="AS21">
        <v>1431032.125</v>
      </c>
      <c r="AT21">
        <v>1432354.25</v>
      </c>
      <c r="AU21">
        <v>1433642</v>
      </c>
    </row>
    <row r="22" spans="1:94" x14ac:dyDescent="0.25">
      <c r="A22">
        <v>11</v>
      </c>
      <c r="B22" t="s">
        <v>42</v>
      </c>
      <c r="C22">
        <v>140006.640625</v>
      </c>
      <c r="D22">
        <v>141064.328125</v>
      </c>
      <c r="E22">
        <v>140866.1875</v>
      </c>
      <c r="F22">
        <v>139664.640625</v>
      </c>
      <c r="G22">
        <v>138336.546875</v>
      </c>
      <c r="H22">
        <v>137320.296875</v>
      </c>
      <c r="I22">
        <v>136665.859375</v>
      </c>
      <c r="J22">
        <v>136334.734375</v>
      </c>
      <c r="K22">
        <v>136021.28125</v>
      </c>
      <c r="L22">
        <v>135853.21875</v>
      </c>
      <c r="M22">
        <v>135843.328125</v>
      </c>
      <c r="N22">
        <v>135886.546875</v>
      </c>
      <c r="O22">
        <v>135779.6875</v>
      </c>
      <c r="P22">
        <v>135652.859375</v>
      </c>
      <c r="Q22">
        <v>135659.90625</v>
      </c>
      <c r="R22">
        <v>135684.578125</v>
      </c>
      <c r="S22">
        <v>135649.453125</v>
      </c>
      <c r="T22">
        <v>135508.59375</v>
      </c>
      <c r="U22">
        <v>135334.359375</v>
      </c>
      <c r="V22">
        <v>135034.703125</v>
      </c>
      <c r="W22">
        <v>134688.203125</v>
      </c>
      <c r="X22">
        <v>133966.390625</v>
      </c>
      <c r="Y22">
        <v>132488.75</v>
      </c>
      <c r="Z22">
        <v>129202.578125</v>
      </c>
      <c r="AA22">
        <v>124634.96875</v>
      </c>
      <c r="AB22">
        <v>120257.484375</v>
      </c>
      <c r="AC22">
        <v>117790.296875</v>
      </c>
      <c r="AD22">
        <v>116876.375</v>
      </c>
      <c r="AE22">
        <v>116413.5625</v>
      </c>
      <c r="AF22">
        <v>115773.265625</v>
      </c>
      <c r="AG22">
        <v>115210.585938</v>
      </c>
      <c r="AH22">
        <v>114587.617188</v>
      </c>
      <c r="AI22">
        <v>114358.4375</v>
      </c>
      <c r="AJ22">
        <v>114209.921875</v>
      </c>
      <c r="AK22">
        <v>114063.53125</v>
      </c>
      <c r="AL22">
        <v>113681.578125</v>
      </c>
      <c r="AM22">
        <v>113681.164063</v>
      </c>
      <c r="AN22">
        <v>113654.9375</v>
      </c>
      <c r="AO22">
        <v>113441.25</v>
      </c>
      <c r="AP22">
        <v>113026.851563</v>
      </c>
      <c r="AQ22">
        <v>112937.359375</v>
      </c>
      <c r="AR22">
        <v>112913.742188</v>
      </c>
      <c r="AS22">
        <v>112737.265625</v>
      </c>
      <c r="AT22">
        <v>112464.289063</v>
      </c>
      <c r="AU22">
        <v>112446.734375</v>
      </c>
      <c r="AX22">
        <f t="shared" ref="AX22" si="370">C23/C22</f>
        <v>0.24790807913865695</v>
      </c>
      <c r="AY22">
        <f t="shared" ref="AY22" si="371">D23/D22</f>
        <v>0.25613452949623933</v>
      </c>
      <c r="AZ22">
        <f t="shared" ref="AZ22" si="372">E23/E22</f>
        <v>0.2615503565254082</v>
      </c>
      <c r="BA22">
        <f t="shared" ref="BA22" si="373">F23/F22</f>
        <v>0.26636182185071228</v>
      </c>
      <c r="BB22">
        <f t="shared" ref="BB22" si="374">G23/G22</f>
        <v>0.27094645429358816</v>
      </c>
      <c r="BC22">
        <f t="shared" ref="BC22" si="375">H23/H22</f>
        <v>0.27596435978794553</v>
      </c>
      <c r="BD22">
        <f t="shared" ref="BD22" si="376">I23/I22</f>
        <v>0.27775376531195212</v>
      </c>
      <c r="BE22">
        <f t="shared" ref="BE22" si="377">J23/J22</f>
        <v>0.27830779665169242</v>
      </c>
      <c r="BF22">
        <f t="shared" ref="BF22" si="378">K23/K22</f>
        <v>0.27941264820279732</v>
      </c>
      <c r="BG22">
        <f t="shared" ref="BG22" si="379">L23/L22</f>
        <v>0.28140038778433429</v>
      </c>
      <c r="BH22">
        <f t="shared" ref="BH22" si="380">M23/M22</f>
        <v>0.28292772475828942</v>
      </c>
      <c r="BI22">
        <f t="shared" ref="BI22" si="381">N23/N22</f>
        <v>0.28441333010361697</v>
      </c>
      <c r="BJ22">
        <f t="shared" ref="BJ22" si="382">O23/O22</f>
        <v>0.28778325987824949</v>
      </c>
      <c r="BK22">
        <f t="shared" ref="BK22" si="383">P23/P22</f>
        <v>0.29315395236208969</v>
      </c>
      <c r="BL22">
        <f t="shared" ref="BL22" si="384">Q23/Q22</f>
        <v>0.30124205360049039</v>
      </c>
      <c r="BM22">
        <f t="shared" ref="BM22" si="385">R23/R22</f>
        <v>0.31794529661474746</v>
      </c>
      <c r="BN22">
        <f t="shared" ref="BN22" si="386">S23/S22</f>
        <v>0.3510481405119929</v>
      </c>
      <c r="BO22">
        <f t="shared" ref="BO22" si="387">T23/T22</f>
        <v>0.41599892765472668</v>
      </c>
      <c r="BP22">
        <f t="shared" ref="BP22" si="388">U23/U22</f>
        <v>0.5384431545065641</v>
      </c>
      <c r="BQ22">
        <f t="shared" ref="BQ22" si="389">V23/V22</f>
        <v>0.76856915601116893</v>
      </c>
      <c r="BR22">
        <f t="shared" ref="BR22" si="390">W23/W22</f>
        <v>1.183882798755691</v>
      </c>
      <c r="BS22">
        <f t="shared" ref="BS22" si="391">X23/X22</f>
        <v>1.8869645359977765</v>
      </c>
      <c r="BT22">
        <f t="shared" ref="BT22" si="392">Y23/Y22</f>
        <v>2.9537760281533338</v>
      </c>
      <c r="BU22">
        <f t="shared" ref="BU22" si="393">Z23/Z22</f>
        <v>4.353262107168189</v>
      </c>
      <c r="BV22">
        <f t="shared" ref="BV22" si="394">AA23/AA22</f>
        <v>5.8667734451532088</v>
      </c>
      <c r="BW22">
        <f t="shared" ref="BW22" si="395">AB23/AB22</f>
        <v>7.1974272911028541</v>
      </c>
      <c r="BX22">
        <f t="shared" ref="BX22" si="396">AC23/AC22</f>
        <v>8.13443010944105</v>
      </c>
      <c r="BY22">
        <f t="shared" ref="BY22" si="397">AD23/AD22</f>
        <v>8.746604050647532</v>
      </c>
      <c r="BZ22">
        <f t="shared" ref="BZ22" si="398">AE23/AE22</f>
        <v>9.1932490683806716</v>
      </c>
      <c r="CA22">
        <f t="shared" ref="CA22" si="399">AF23/AF22</f>
        <v>9.5671536863068418</v>
      </c>
      <c r="CB22">
        <f t="shared" ref="CB22" si="400">AG23/AG22</f>
        <v>9.8696887594332754</v>
      </c>
      <c r="CC22">
        <f t="shared" ref="CC22" si="401">AH23/AH22</f>
        <v>10.126556677552752</v>
      </c>
      <c r="CD22">
        <f t="shared" ref="CD22" si="402">AI23/AI22</f>
        <v>10.308521179296456</v>
      </c>
      <c r="CE22">
        <f t="shared" ref="CE22" si="403">AJ23/AJ22</f>
        <v>10.443776297347195</v>
      </c>
      <c r="CF22">
        <f t="shared" ref="CF22" si="404">AK23/AK22</f>
        <v>10.565141739814408</v>
      </c>
      <c r="CG22">
        <f t="shared" ref="CG22" si="405">AL23/AL22</f>
        <v>10.693502588988624</v>
      </c>
      <c r="CH22">
        <f t="shared" ref="CH22" si="406">AM23/AM22</f>
        <v>10.771148941801982</v>
      </c>
      <c r="CI22">
        <f t="shared" ref="CI22" si="407">AN23/AN22</f>
        <v>10.82882342881056</v>
      </c>
      <c r="CJ22">
        <f t="shared" ref="CJ22" si="408">AO23/AO22</f>
        <v>10.897170341476315</v>
      </c>
      <c r="CK22">
        <f t="shared" ref="CK22" si="409">AP23/AP22</f>
        <v>10.978041791320564</v>
      </c>
      <c r="CL22">
        <f t="shared" ref="CL22" si="410">AQ23/AQ22</f>
        <v>11.023509022078196</v>
      </c>
      <c r="CM22">
        <f t="shared" ref="CM22" si="411">AR23/AR22</f>
        <v>11.053397715948172</v>
      </c>
      <c r="CN22">
        <f t="shared" ref="CN22" si="412">AS23/AS22</f>
        <v>11.094513584890755</v>
      </c>
      <c r="CO22">
        <f t="shared" ref="CO22" si="413">AT23/AT22</f>
        <v>11.137396461007672</v>
      </c>
      <c r="CP22">
        <f t="shared" ref="CP22" si="414">AU23/AU22</f>
        <v>11.148518513835231</v>
      </c>
    </row>
    <row r="23" spans="1:94" x14ac:dyDescent="0.25">
      <c r="A23">
        <v>11</v>
      </c>
      <c r="B23" t="s">
        <v>43</v>
      </c>
      <c r="C23">
        <v>34708.777344000002</v>
      </c>
      <c r="D23">
        <v>36131.445312999997</v>
      </c>
      <c r="E23">
        <v>36843.601562999997</v>
      </c>
      <c r="F23">
        <v>37201.328125</v>
      </c>
      <c r="G23">
        <v>37481.796875</v>
      </c>
      <c r="H23">
        <v>37895.507812999997</v>
      </c>
      <c r="I23">
        <v>37959.457030999998</v>
      </c>
      <c r="J23">
        <v>37943.019530999998</v>
      </c>
      <c r="K23">
        <v>38006.066405999998</v>
      </c>
      <c r="L23">
        <v>38229.148437999997</v>
      </c>
      <c r="M23">
        <v>38433.84375</v>
      </c>
      <c r="N23">
        <v>38647.945312999997</v>
      </c>
      <c r="O23">
        <v>39075.121094000002</v>
      </c>
      <c r="P23">
        <v>39767.171875</v>
      </c>
      <c r="Q23">
        <v>40866.46875</v>
      </c>
      <c r="R23">
        <v>43140.273437999997</v>
      </c>
      <c r="S23">
        <v>47619.488280999998</v>
      </c>
      <c r="T23">
        <v>56371.429687999997</v>
      </c>
      <c r="U23">
        <v>72869.859375</v>
      </c>
      <c r="V23">
        <v>103783.507813</v>
      </c>
      <c r="W23">
        <v>159455.046875</v>
      </c>
      <c r="X23">
        <v>252789.828125</v>
      </c>
      <c r="Y23">
        <v>391342.09375</v>
      </c>
      <c r="Z23">
        <v>562452.6875</v>
      </c>
      <c r="AA23">
        <v>731205.125</v>
      </c>
      <c r="AB23">
        <v>865544.5</v>
      </c>
      <c r="AC23">
        <v>958156.9375</v>
      </c>
      <c r="AD23">
        <v>1022271.375</v>
      </c>
      <c r="AE23">
        <v>1070218.875</v>
      </c>
      <c r="AF23">
        <v>1107620.625</v>
      </c>
      <c r="AG23">
        <v>1137092.625</v>
      </c>
      <c r="AH23">
        <v>1160378</v>
      </c>
      <c r="AI23">
        <v>1178866.375</v>
      </c>
      <c r="AJ23">
        <v>1192782.875</v>
      </c>
      <c r="AK23">
        <v>1205097.375</v>
      </c>
      <c r="AL23">
        <v>1215654.25</v>
      </c>
      <c r="AM23">
        <v>1224476.75</v>
      </c>
      <c r="AN23">
        <v>1230749.25</v>
      </c>
      <c r="AO23">
        <v>1236188.625</v>
      </c>
      <c r="AP23">
        <v>1240813.5</v>
      </c>
      <c r="AQ23">
        <v>1244966</v>
      </c>
      <c r="AR23">
        <v>1248080.5</v>
      </c>
      <c r="AS23">
        <v>1250765.125</v>
      </c>
      <c r="AT23">
        <v>1252559.375</v>
      </c>
      <c r="AU23">
        <v>1253614.5</v>
      </c>
    </row>
    <row r="24" spans="1:94" x14ac:dyDescent="0.25">
      <c r="A24">
        <v>12</v>
      </c>
      <c r="B24" t="s">
        <v>42</v>
      </c>
      <c r="C24">
        <v>95932.617188000004</v>
      </c>
      <c r="D24">
        <v>96103.726563000004</v>
      </c>
      <c r="E24">
        <v>95694.054688000004</v>
      </c>
      <c r="F24">
        <v>94778.648438000004</v>
      </c>
      <c r="G24">
        <v>93921.3125</v>
      </c>
      <c r="H24">
        <v>93444.0625</v>
      </c>
      <c r="I24">
        <v>93333.25</v>
      </c>
      <c r="J24">
        <v>93383.578125</v>
      </c>
      <c r="K24">
        <v>93500.578125</v>
      </c>
      <c r="L24">
        <v>93592.984375</v>
      </c>
      <c r="M24">
        <v>93628.5</v>
      </c>
      <c r="N24">
        <v>93586.375</v>
      </c>
      <c r="O24">
        <v>93531.601563000004</v>
      </c>
      <c r="P24">
        <v>93326.796875</v>
      </c>
      <c r="Q24">
        <v>93079.859375</v>
      </c>
      <c r="R24">
        <v>92876.445313000004</v>
      </c>
      <c r="S24">
        <v>92778.773438000004</v>
      </c>
      <c r="T24">
        <v>92720.25</v>
      </c>
      <c r="U24">
        <v>92653.742188000004</v>
      </c>
      <c r="V24">
        <v>92647.148438000004</v>
      </c>
      <c r="W24">
        <v>92520.070313000004</v>
      </c>
      <c r="X24">
        <v>92143.671875</v>
      </c>
      <c r="Y24">
        <v>91150.851563000004</v>
      </c>
      <c r="Z24">
        <v>88831.867188000004</v>
      </c>
      <c r="AA24">
        <v>85506.726563000004</v>
      </c>
      <c r="AB24">
        <v>82459.210938000004</v>
      </c>
      <c r="AC24">
        <v>80927.523438000004</v>
      </c>
      <c r="AD24">
        <v>80519.40625</v>
      </c>
      <c r="AE24">
        <v>80452.703125</v>
      </c>
      <c r="AF24">
        <v>80306.742188000004</v>
      </c>
      <c r="AG24">
        <v>80293.757813000004</v>
      </c>
      <c r="AH24">
        <v>80120.164063000004</v>
      </c>
      <c r="AI24">
        <v>79910.304688000004</v>
      </c>
      <c r="AJ24">
        <v>79570.59375</v>
      </c>
      <c r="AK24">
        <v>79487.171875</v>
      </c>
      <c r="AL24">
        <v>79266.398438000004</v>
      </c>
      <c r="AM24">
        <v>79220.789063000004</v>
      </c>
      <c r="AN24">
        <v>79136.992188000004</v>
      </c>
      <c r="AO24">
        <v>79034.585938000004</v>
      </c>
      <c r="AP24">
        <v>78754.046875</v>
      </c>
      <c r="AQ24">
        <v>78711.03125</v>
      </c>
      <c r="AR24">
        <v>78673.953125</v>
      </c>
      <c r="AS24">
        <v>78511.34375</v>
      </c>
      <c r="AT24">
        <v>78381.429688000004</v>
      </c>
      <c r="AU24">
        <v>78560.539063000004</v>
      </c>
      <c r="AX24">
        <f t="shared" ref="AX24" si="415">C25/C24</f>
        <v>0.24867704992608211</v>
      </c>
      <c r="AY24">
        <f t="shared" ref="AY24" si="416">D25/D24</f>
        <v>0.26307876409377356</v>
      </c>
      <c r="AZ24">
        <f t="shared" ref="AZ24" si="417">E25/E24</f>
        <v>0.27561357039359896</v>
      </c>
      <c r="BA24">
        <f t="shared" ref="BA24" si="418">F25/F24</f>
        <v>0.28907816213398363</v>
      </c>
      <c r="BB24">
        <f t="shared" ref="BB24" si="419">G25/G24</f>
        <v>0.3018299560602925</v>
      </c>
      <c r="BC24">
        <f t="shared" ref="BC24" si="420">H25/H24</f>
        <v>0.31074519013982294</v>
      </c>
      <c r="BD24">
        <f t="shared" ref="BD24" si="421">I25/I24</f>
        <v>0.31426626832345383</v>
      </c>
      <c r="BE24">
        <f t="shared" ref="BE24" si="422">J25/J24</f>
        <v>0.31575266093928123</v>
      </c>
      <c r="BF24">
        <f t="shared" ref="BF24" si="423">K25/K24</f>
        <v>0.31641446652285071</v>
      </c>
      <c r="BG24">
        <f t="shared" ref="BG24" si="424">L25/L24</f>
        <v>0.31787250847561188</v>
      </c>
      <c r="BH24">
        <f t="shared" ref="BH24" si="425">M25/M24</f>
        <v>0.31986049754081286</v>
      </c>
      <c r="BI24">
        <f t="shared" ref="BI24" si="426">N25/N24</f>
        <v>0.32298254553614242</v>
      </c>
      <c r="BJ24">
        <f t="shared" ref="BJ24" si="427">O25/O24</f>
        <v>0.32650203035848124</v>
      </c>
      <c r="BK24">
        <f t="shared" ref="BK24" si="428">P25/P24</f>
        <v>0.33073384184975008</v>
      </c>
      <c r="BL24">
        <f t="shared" ref="BL24" si="429">Q25/Q24</f>
        <v>0.33842379720505461</v>
      </c>
      <c r="BM24">
        <f t="shared" ref="BM24" si="430">R25/R24</f>
        <v>0.35691449115312029</v>
      </c>
      <c r="BN24">
        <f t="shared" ref="BN24" si="431">S25/S24</f>
        <v>0.39684294368909995</v>
      </c>
      <c r="BO24">
        <f t="shared" ref="BO24" si="432">T25/T24</f>
        <v>0.47201658854457362</v>
      </c>
      <c r="BP24">
        <f t="shared" ref="BP24" si="433">U25/U24</f>
        <v>0.61294601650051161</v>
      </c>
      <c r="BQ24">
        <f t="shared" ref="BQ24" si="434">V25/V24</f>
        <v>0.87109383003846919</v>
      </c>
      <c r="BR24">
        <f t="shared" ref="BR24" si="435">W25/W24</f>
        <v>1.3318565422737889</v>
      </c>
      <c r="BS24">
        <f t="shared" ref="BS24" si="436">X25/X24</f>
        <v>2.0985158198092484</v>
      </c>
      <c r="BT24">
        <f t="shared" ref="BT24" si="437">Y25/Y24</f>
        <v>3.232953545654194</v>
      </c>
      <c r="BU24">
        <f t="shared" ref="BU24" si="438">Z25/Z24</f>
        <v>4.671963951536342</v>
      </c>
      <c r="BV24">
        <f t="shared" ref="BV24" si="439">AA25/AA24</f>
        <v>6.176462177053204</v>
      </c>
      <c r="BW24">
        <f t="shared" ref="BW24" si="440">AB25/AB24</f>
        <v>7.4555558197403133</v>
      </c>
      <c r="BX24">
        <f t="shared" ref="BX24" si="441">AC25/AC24</f>
        <v>8.3261761125832905</v>
      </c>
      <c r="BY24">
        <f t="shared" ref="BY24" si="442">AD25/AD24</f>
        <v>8.8826404814677833</v>
      </c>
      <c r="BZ24">
        <f t="shared" ref="BZ24" si="443">AE25/AE24</f>
        <v>9.2745190157338175</v>
      </c>
      <c r="CA24">
        <f t="shared" ref="CA24" si="444">AF25/AF24</f>
        <v>9.5887356904270593</v>
      </c>
      <c r="CB24">
        <f t="shared" ref="CB24" si="445">AG25/AG24</f>
        <v>9.817122108493189</v>
      </c>
      <c r="CC24">
        <f t="shared" ref="CC24" si="446">AH25/AH24</f>
        <v>10.015859576485649</v>
      </c>
      <c r="CD24">
        <f t="shared" ref="CD24" si="447">AI25/AI24</f>
        <v>10.18517421723987</v>
      </c>
      <c r="CE24">
        <f t="shared" ref="CE24" si="448">AJ25/AJ24</f>
        <v>10.350365771903016</v>
      </c>
      <c r="CF24">
        <f t="shared" ref="CF24" si="449">AK25/AK24</f>
        <v>10.455989065845728</v>
      </c>
      <c r="CG24">
        <f t="shared" ref="CG24" si="450">AL25/AL24</f>
        <v>10.56415238993074</v>
      </c>
      <c r="CH24">
        <f t="shared" ref="CH24" si="451">AM25/AM24</f>
        <v>10.630784355483515</v>
      </c>
      <c r="CI24">
        <f t="shared" ref="CI24" si="452">AN25/AN24</f>
        <v>10.696601571475433</v>
      </c>
      <c r="CJ24">
        <f t="shared" ref="CJ24" si="453">AO25/AO24</f>
        <v>10.757238301557608</v>
      </c>
      <c r="CK24">
        <f t="shared" ref="CK24" si="454">AP25/AP24</f>
        <v>10.83557094982619</v>
      </c>
      <c r="CL24">
        <f t="shared" ref="CL24" si="455">AQ25/AQ24</f>
        <v>10.863028649494412</v>
      </c>
      <c r="CM24">
        <f t="shared" ref="CM24" si="456">AR25/AR24</f>
        <v>10.884681695597713</v>
      </c>
      <c r="CN24">
        <f t="shared" ref="CN24" si="457">AS25/AS24</f>
        <v>10.919861500905721</v>
      </c>
      <c r="CO24">
        <f t="shared" ref="CO24" si="458">AT25/AT24</f>
        <v>10.94553267802088</v>
      </c>
      <c r="CP24">
        <f t="shared" ref="CP24" si="459">AU25/AU24</f>
        <v>10.915510321439148</v>
      </c>
    </row>
    <row r="25" spans="1:94" x14ac:dyDescent="0.25">
      <c r="A25">
        <v>12</v>
      </c>
      <c r="B25" t="s">
        <v>43</v>
      </c>
      <c r="C25">
        <v>23856.240234000001</v>
      </c>
      <c r="D25">
        <v>25282.849609000001</v>
      </c>
      <c r="E25">
        <v>26374.580077999999</v>
      </c>
      <c r="F25">
        <v>27398.4375</v>
      </c>
      <c r="G25">
        <v>28348.265625</v>
      </c>
      <c r="H25">
        <v>29037.292968999998</v>
      </c>
      <c r="I25">
        <v>29331.492188</v>
      </c>
      <c r="J25">
        <v>29486.113281000002</v>
      </c>
      <c r="K25">
        <v>29584.935547000001</v>
      </c>
      <c r="L25">
        <v>29750.636718999998</v>
      </c>
      <c r="M25">
        <v>29948.058593999998</v>
      </c>
      <c r="N25">
        <v>30226.765625</v>
      </c>
      <c r="O25">
        <v>30538.257813</v>
      </c>
      <c r="P25">
        <v>30866.330077999999</v>
      </c>
      <c r="Q25">
        <v>31500.439452999999</v>
      </c>
      <c r="R25">
        <v>33148.949219000002</v>
      </c>
      <c r="S25">
        <v>36818.601562999997</v>
      </c>
      <c r="T25">
        <v>43765.496094000002</v>
      </c>
      <c r="U25">
        <v>56791.742187999997</v>
      </c>
      <c r="V25">
        <v>80704.359375</v>
      </c>
      <c r="W25">
        <v>123223.460938</v>
      </c>
      <c r="X25">
        <v>193364.953125</v>
      </c>
      <c r="Y25">
        <v>294686.46875</v>
      </c>
      <c r="Z25">
        <v>415019.28125</v>
      </c>
      <c r="AA25">
        <v>528129.0625</v>
      </c>
      <c r="AB25">
        <v>614779.25</v>
      </c>
      <c r="AC25">
        <v>673816.8125</v>
      </c>
      <c r="AD25">
        <v>715224.9375</v>
      </c>
      <c r="AE25">
        <v>746160.125</v>
      </c>
      <c r="AF25">
        <v>770040.125</v>
      </c>
      <c r="AG25">
        <v>788253.625</v>
      </c>
      <c r="AH25">
        <v>802472.3125</v>
      </c>
      <c r="AI25">
        <v>813900.375</v>
      </c>
      <c r="AJ25">
        <v>823584.75</v>
      </c>
      <c r="AK25">
        <v>831117</v>
      </c>
      <c r="AL25">
        <v>837382.3125</v>
      </c>
      <c r="AM25">
        <v>842179.125</v>
      </c>
      <c r="AN25">
        <v>846496.875</v>
      </c>
      <c r="AO25">
        <v>850193.875</v>
      </c>
      <c r="AP25">
        <v>853345.0625</v>
      </c>
      <c r="AQ25">
        <v>855040.1875</v>
      </c>
      <c r="AR25">
        <v>856340.9375</v>
      </c>
      <c r="AS25">
        <v>857333</v>
      </c>
      <c r="AT25">
        <v>857926.5</v>
      </c>
      <c r="AU25">
        <v>857528.375</v>
      </c>
    </row>
    <row r="26" spans="1:94" x14ac:dyDescent="0.25">
      <c r="A26">
        <v>13</v>
      </c>
      <c r="B26" t="s">
        <v>42</v>
      </c>
      <c r="C26">
        <v>111345.5625</v>
      </c>
      <c r="D26">
        <v>112450.351563</v>
      </c>
      <c r="E26">
        <v>112825.625</v>
      </c>
      <c r="F26">
        <v>112719.820313</v>
      </c>
      <c r="G26">
        <v>112725.734375</v>
      </c>
      <c r="H26">
        <v>112920.34375</v>
      </c>
      <c r="I26">
        <v>113123.546875</v>
      </c>
      <c r="J26">
        <v>113200.226563</v>
      </c>
      <c r="K26">
        <v>113281.140625</v>
      </c>
      <c r="L26">
        <v>113403.992188</v>
      </c>
      <c r="M26">
        <v>113595.9375</v>
      </c>
      <c r="N26">
        <v>113723.570313</v>
      </c>
      <c r="O26">
        <v>113779.328125</v>
      </c>
      <c r="P26">
        <v>113804.125</v>
      </c>
      <c r="Q26">
        <v>113804.453125</v>
      </c>
      <c r="R26">
        <v>113887.890625</v>
      </c>
      <c r="S26">
        <v>113975.28125</v>
      </c>
      <c r="T26">
        <v>114048.90625</v>
      </c>
      <c r="U26">
        <v>114066.359375</v>
      </c>
      <c r="V26">
        <v>114142.195313</v>
      </c>
      <c r="W26">
        <v>114153.375</v>
      </c>
      <c r="X26">
        <v>113998.671875</v>
      </c>
      <c r="Y26">
        <v>113754.390625</v>
      </c>
      <c r="Z26">
        <v>113431.09375</v>
      </c>
      <c r="AA26">
        <v>112537.523438</v>
      </c>
      <c r="AB26">
        <v>110867.898438</v>
      </c>
      <c r="AC26">
        <v>108523.890625</v>
      </c>
      <c r="AD26">
        <v>105961.625</v>
      </c>
      <c r="AE26">
        <v>103826.164063</v>
      </c>
      <c r="AF26">
        <v>102289.796875</v>
      </c>
      <c r="AG26">
        <v>101401.734375</v>
      </c>
      <c r="AH26">
        <v>100597.476563</v>
      </c>
      <c r="AI26">
        <v>100026.140625</v>
      </c>
      <c r="AJ26">
        <v>99568.984375</v>
      </c>
      <c r="AK26">
        <v>99412.898438000004</v>
      </c>
      <c r="AL26">
        <v>99128.820313000004</v>
      </c>
      <c r="AM26">
        <v>98825.320313000004</v>
      </c>
      <c r="AN26">
        <v>98524.507813000004</v>
      </c>
      <c r="AO26">
        <v>98430.0625</v>
      </c>
      <c r="AP26">
        <v>98273.429688000004</v>
      </c>
      <c r="AQ26">
        <v>98322.03125</v>
      </c>
      <c r="AR26">
        <v>98453.773438000004</v>
      </c>
      <c r="AS26">
        <v>98325.335938000004</v>
      </c>
      <c r="AT26">
        <v>97966.773438000004</v>
      </c>
      <c r="AU26">
        <v>97701.203125</v>
      </c>
      <c r="AX26">
        <f t="shared" ref="AX26" si="460">C27/C26</f>
        <v>0.10990082114857519</v>
      </c>
      <c r="AY26">
        <f t="shared" ref="AY26" si="461">D27/D26</f>
        <v>0.11696460486947637</v>
      </c>
      <c r="AZ26">
        <f t="shared" ref="AZ26" si="462">E27/E26</f>
        <v>0.12194627806404795</v>
      </c>
      <c r="BA26">
        <f t="shared" ref="BA26" si="463">F27/F26</f>
        <v>0.12560000816792644</v>
      </c>
      <c r="BB26">
        <f t="shared" ref="BB26" si="464">G27/G26</f>
        <v>0.1275068102921818</v>
      </c>
      <c r="BC26">
        <f t="shared" ref="BC26" si="465">H27/H26</f>
        <v>0.12845646896996804</v>
      </c>
      <c r="BD26">
        <f t="shared" ref="BD26" si="466">I27/I26</f>
        <v>0.12841726593007341</v>
      </c>
      <c r="BE26">
        <f t="shared" ref="BE26" si="467">J27/J26</f>
        <v>0.12929799651818033</v>
      </c>
      <c r="BF26">
        <f t="shared" ref="BF26" si="468">K27/K26</f>
        <v>0.13000383241859681</v>
      </c>
      <c r="BG26">
        <f t="shared" ref="BG26" si="469">L27/L26</f>
        <v>0.13070003942567024</v>
      </c>
      <c r="BH26">
        <f t="shared" ref="BH26" si="470">M27/M26</f>
        <v>0.13086357347066219</v>
      </c>
      <c r="BI26">
        <f t="shared" ref="BI26" si="471">N27/N26</f>
        <v>0.13169402616168108</v>
      </c>
      <c r="BJ26">
        <f t="shared" ref="BJ26" si="472">O27/O26</f>
        <v>0.13333558264057468</v>
      </c>
      <c r="BK26">
        <f t="shared" ref="BK26" si="473">P27/P26</f>
        <v>0.13556880352974904</v>
      </c>
      <c r="BL26">
        <f t="shared" ref="BL26" si="474">Q27/Q26</f>
        <v>0.13891622622741723</v>
      </c>
      <c r="BM26">
        <f t="shared" ref="BM26" si="475">R27/R26</f>
        <v>0.1442597057846772</v>
      </c>
      <c r="BN26">
        <f t="shared" ref="BN26" si="476">S27/S26</f>
        <v>0.15339810180990451</v>
      </c>
      <c r="BO26">
        <f t="shared" ref="BO26" si="477">T27/T26</f>
        <v>0.16996695154189609</v>
      </c>
      <c r="BP26">
        <f t="shared" ref="BP26" si="478">U27/U26</f>
        <v>0.20214192752656177</v>
      </c>
      <c r="BQ26">
        <f t="shared" ref="BQ26" si="479">V27/V26</f>
        <v>0.26335756777385505</v>
      </c>
      <c r="BR26">
        <f t="shared" ref="BR26" si="480">W27/W26</f>
        <v>0.37869414587172739</v>
      </c>
      <c r="BS26">
        <f t="shared" ref="BS26" si="481">X27/X26</f>
        <v>0.59088784614842693</v>
      </c>
      <c r="BT26">
        <f t="shared" ref="BT26" si="482">Y27/Y26</f>
        <v>0.96652636073140585</v>
      </c>
      <c r="BU26">
        <f t="shared" ref="BU26" si="483">Z27/Z26</f>
        <v>1.5885198750893645</v>
      </c>
      <c r="BV26">
        <f t="shared" ref="BV26" si="484">AA27/AA26</f>
        <v>2.5171812484932214</v>
      </c>
      <c r="BW26">
        <f t="shared" ref="BW26" si="485">AB27/AB26</f>
        <v>3.6960757985248245</v>
      </c>
      <c r="BX26">
        <f t="shared" ref="BX26" si="486">AC27/AC26</f>
        <v>4.9513844085886038</v>
      </c>
      <c r="BY26">
        <f t="shared" ref="BY26" si="487">AD27/AD26</f>
        <v>6.0883144015581117</v>
      </c>
      <c r="BZ26">
        <f t="shared" ref="BZ26" si="488">AE27/AE26</f>
        <v>7.0031570949573085</v>
      </c>
      <c r="CA26">
        <f t="shared" ref="CA26" si="489">AF27/AF26</f>
        <v>7.7074830441147064</v>
      </c>
      <c r="CB26">
        <f t="shared" ref="CB26" si="490">AG27/AG26</f>
        <v>8.2355463902783956</v>
      </c>
      <c r="CC26">
        <f t="shared" ref="CC26" si="491">AH27/AH26</f>
        <v>8.6543684269731624</v>
      </c>
      <c r="CD26">
        <f t="shared" ref="CD26" si="492">AI27/AI26</f>
        <v>8.9737042176318589</v>
      </c>
      <c r="CE26">
        <f t="shared" ref="CE26" si="493">AJ27/AJ26</f>
        <v>9.2214904396527846</v>
      </c>
      <c r="CF26">
        <f t="shared" ref="CF26" si="494">AK27/AK26</f>
        <v>9.3925488007206432</v>
      </c>
      <c r="CG26">
        <f t="shared" ref="CG26" si="495">AL27/AL26</f>
        <v>9.5409065649494895</v>
      </c>
      <c r="CH26">
        <f t="shared" ref="CH26" si="496">AM27/AM26</f>
        <v>9.6689871277280659</v>
      </c>
      <c r="CI26">
        <f t="shared" ref="CI26" si="497">AN27/AN26</f>
        <v>9.7740497148967975</v>
      </c>
      <c r="CJ26">
        <f t="shared" ref="CJ26" si="498">AO27/AO26</f>
        <v>9.8361755586612567</v>
      </c>
      <c r="CK26">
        <f t="shared" ref="CK26" si="499">AP27/AP26</f>
        <v>9.8903214794251131</v>
      </c>
      <c r="CL26">
        <f t="shared" ref="CL26" si="500">AQ27/AQ26</f>
        <v>9.9078519088263857</v>
      </c>
      <c r="CM26">
        <f t="shared" ref="CM26" si="501">AR27/AR26</f>
        <v>9.9017967108585374</v>
      </c>
      <c r="CN26">
        <f t="shared" ref="CN26" si="502">AS27/AS26</f>
        <v>9.9168603462981846</v>
      </c>
      <c r="CO26">
        <f t="shared" ref="CO26" si="503">AT27/AT26</f>
        <v>9.9529746492782518</v>
      </c>
      <c r="CP26">
        <f t="shared" ref="CP26" si="504">AU27/AU26</f>
        <v>9.9734339888662458</v>
      </c>
    </row>
    <row r="27" spans="1:94" x14ac:dyDescent="0.25">
      <c r="A27">
        <v>13</v>
      </c>
      <c r="B27" t="s">
        <v>43</v>
      </c>
      <c r="C27">
        <v>12236.96875</v>
      </c>
      <c r="D27">
        <v>13152.710938</v>
      </c>
      <c r="E27">
        <v>13758.665039</v>
      </c>
      <c r="F27">
        <v>14157.610352</v>
      </c>
      <c r="G27">
        <v>14373.298828000001</v>
      </c>
      <c r="H27">
        <v>14505.348633</v>
      </c>
      <c r="I27">
        <v>14527.016602</v>
      </c>
      <c r="J27">
        <v>14636.5625</v>
      </c>
      <c r="K27">
        <v>14726.982421999999</v>
      </c>
      <c r="L27">
        <v>14821.90625</v>
      </c>
      <c r="M27">
        <v>14865.570313</v>
      </c>
      <c r="N27">
        <v>14976.714844</v>
      </c>
      <c r="O27">
        <v>15170.833008</v>
      </c>
      <c r="P27">
        <v>15428.289063</v>
      </c>
      <c r="Q27">
        <v>15809.285156</v>
      </c>
      <c r="R27">
        <v>16429.433593999998</v>
      </c>
      <c r="S27">
        <v>17483.591797000001</v>
      </c>
      <c r="T27">
        <v>19384.544922000001</v>
      </c>
      <c r="U27">
        <v>23057.59375</v>
      </c>
      <c r="V27">
        <v>30060.210938</v>
      </c>
      <c r="W27">
        <v>43229.214844000002</v>
      </c>
      <c r="X27">
        <v>67360.429688000004</v>
      </c>
      <c r="Y27">
        <v>109946.617188</v>
      </c>
      <c r="Z27">
        <v>180187.546875</v>
      </c>
      <c r="AA27">
        <v>283277.34375</v>
      </c>
      <c r="AB27">
        <v>409776.15625</v>
      </c>
      <c r="AC27">
        <v>537343.5</v>
      </c>
      <c r="AD27">
        <v>645127.6875</v>
      </c>
      <c r="AE27">
        <v>727110.9375</v>
      </c>
      <c r="AF27">
        <v>788396.875</v>
      </c>
      <c r="AG27">
        <v>835098.6875</v>
      </c>
      <c r="AH27">
        <v>870607.625</v>
      </c>
      <c r="AI27">
        <v>897605</v>
      </c>
      <c r="AJ27">
        <v>918174.4375</v>
      </c>
      <c r="AK27">
        <v>933740.5</v>
      </c>
      <c r="AL27">
        <v>945778.8125</v>
      </c>
      <c r="AM27">
        <v>955540.75</v>
      </c>
      <c r="AN27">
        <v>962983.4375</v>
      </c>
      <c r="AO27">
        <v>968175.375</v>
      </c>
      <c r="AP27">
        <v>971955.8125</v>
      </c>
      <c r="AQ27">
        <v>974160.125</v>
      </c>
      <c r="AR27">
        <v>974869.25</v>
      </c>
      <c r="AS27">
        <v>975078.625</v>
      </c>
      <c r="AT27">
        <v>975060.8125</v>
      </c>
      <c r="AU27">
        <v>974416.5</v>
      </c>
    </row>
    <row r="28" spans="1:94" x14ac:dyDescent="0.25">
      <c r="A28">
        <v>14</v>
      </c>
      <c r="B28" t="s">
        <v>42</v>
      </c>
      <c r="C28">
        <v>148723.75</v>
      </c>
      <c r="D28">
        <v>149782.0625</v>
      </c>
      <c r="E28">
        <v>149926.625</v>
      </c>
      <c r="F28">
        <v>149359.921875</v>
      </c>
      <c r="G28">
        <v>148608.109375</v>
      </c>
      <c r="H28">
        <v>148021.953125</v>
      </c>
      <c r="I28">
        <v>147652.109375</v>
      </c>
      <c r="J28">
        <v>147565.4375</v>
      </c>
      <c r="K28">
        <v>147533.09375</v>
      </c>
      <c r="L28">
        <v>147482.3125</v>
      </c>
      <c r="M28">
        <v>147439.9375</v>
      </c>
      <c r="N28">
        <v>147482.546875</v>
      </c>
      <c r="O28">
        <v>147564.609375</v>
      </c>
      <c r="P28">
        <v>147611.515625</v>
      </c>
      <c r="Q28">
        <v>147625</v>
      </c>
      <c r="R28">
        <v>147600.21875</v>
      </c>
      <c r="S28">
        <v>147540.875</v>
      </c>
      <c r="T28">
        <v>147510.46875</v>
      </c>
      <c r="U28">
        <v>147543.421875</v>
      </c>
      <c r="V28">
        <v>147545.84375</v>
      </c>
      <c r="W28">
        <v>147451.578125</v>
      </c>
      <c r="X28">
        <v>147336.609375</v>
      </c>
      <c r="Y28">
        <v>147190.328125</v>
      </c>
      <c r="Z28">
        <v>147033.53125</v>
      </c>
      <c r="AA28">
        <v>146316.90625</v>
      </c>
      <c r="AB28">
        <v>144776.203125</v>
      </c>
      <c r="AC28">
        <v>142270.5</v>
      </c>
      <c r="AD28">
        <v>139558.828125</v>
      </c>
      <c r="AE28">
        <v>137356.109375</v>
      </c>
      <c r="AF28">
        <v>135794.296875</v>
      </c>
      <c r="AG28">
        <v>134735.65625</v>
      </c>
      <c r="AH28">
        <v>133738.5</v>
      </c>
      <c r="AI28">
        <v>132860.71875</v>
      </c>
      <c r="AJ28">
        <v>132297.90625</v>
      </c>
      <c r="AK28">
        <v>131929.28125</v>
      </c>
      <c r="AL28">
        <v>131709.515625</v>
      </c>
      <c r="AM28">
        <v>131404.265625</v>
      </c>
      <c r="AN28">
        <v>131339.484375</v>
      </c>
      <c r="AO28">
        <v>131175.234375</v>
      </c>
      <c r="AP28">
        <v>130939.226563</v>
      </c>
      <c r="AQ28">
        <v>130775.796875</v>
      </c>
      <c r="AR28">
        <v>130675.890625</v>
      </c>
      <c r="AS28">
        <v>130609.234375</v>
      </c>
      <c r="AT28">
        <v>130519.351563</v>
      </c>
      <c r="AU28">
        <v>130514.632813</v>
      </c>
      <c r="AX28">
        <f t="shared" ref="AX28" si="505">C29/C28</f>
        <v>0.11621523021037325</v>
      </c>
      <c r="AY28">
        <f t="shared" ref="AY28" si="506">D29/D28</f>
        <v>0.11804734629021416</v>
      </c>
      <c r="AZ28">
        <f t="shared" ref="AZ28" si="507">E29/E28</f>
        <v>0.12058272202819213</v>
      </c>
      <c r="BA28">
        <f t="shared" ref="BA28" si="508">F29/F28</f>
        <v>0.12232518763829194</v>
      </c>
      <c r="BB28">
        <f t="shared" ref="BB28" si="509">G29/G28</f>
        <v>0.12438981974633577</v>
      </c>
      <c r="BC28">
        <f t="shared" ref="BC28" si="510">H29/H28</f>
        <v>0.1261610925524666</v>
      </c>
      <c r="BD28">
        <f t="shared" ref="BD28" si="511">I29/I28</f>
        <v>0.12747410377455029</v>
      </c>
      <c r="BE28">
        <f t="shared" ref="BE28" si="512">J29/J28</f>
        <v>0.12748993084508695</v>
      </c>
      <c r="BF28">
        <f t="shared" ref="BF28" si="513">K29/K28</f>
        <v>0.12797365749676079</v>
      </c>
      <c r="BG28">
        <f t="shared" ref="BG28" si="514">L29/L28</f>
        <v>0.12915529171676093</v>
      </c>
      <c r="BH28">
        <f t="shared" ref="BH28" si="515">M29/M28</f>
        <v>0.1298145399444435</v>
      </c>
      <c r="BI28">
        <f t="shared" ref="BI28" si="516">N29/N28</f>
        <v>0.12988532382232093</v>
      </c>
      <c r="BJ28">
        <f t="shared" ref="BJ28" si="517">O29/O28</f>
        <v>0.12977059307178476</v>
      </c>
      <c r="BK28">
        <f t="shared" ref="BK28" si="518">P29/P28</f>
        <v>0.13111463028513295</v>
      </c>
      <c r="BL28">
        <f t="shared" ref="BL28" si="519">Q29/Q28</f>
        <v>0.1339288473767993</v>
      </c>
      <c r="BM28">
        <f t="shared" ref="BM28" si="520">R29/R28</f>
        <v>0.13909631474716228</v>
      </c>
      <c r="BN28">
        <f t="shared" ref="BN28" si="521">S29/S28</f>
        <v>0.14688113177449977</v>
      </c>
      <c r="BO28">
        <f t="shared" ref="BO28" si="522">T29/T28</f>
        <v>0.16228742239692734</v>
      </c>
      <c r="BP28">
        <f t="shared" ref="BP28" si="523">U29/U28</f>
        <v>0.19080749427684371</v>
      </c>
      <c r="BQ28">
        <f t="shared" ref="BQ28" si="524">V29/V28</f>
        <v>0.24583386900723864</v>
      </c>
      <c r="BR28">
        <f t="shared" ref="BR28" si="525">W29/W28</f>
        <v>0.34923612635292034</v>
      </c>
      <c r="BS28">
        <f t="shared" ref="BS28" si="526">X29/X28</f>
        <v>0.5395790654965994</v>
      </c>
      <c r="BT28">
        <f t="shared" ref="BT28" si="527">Y29/Y28</f>
        <v>0.87847346032947771</v>
      </c>
      <c r="BU28">
        <f t="shared" ref="BU28" si="528">Z29/Z28</f>
        <v>1.4425597647475394</v>
      </c>
      <c r="BV28">
        <f t="shared" ref="BV28" si="529">AA29/AA28</f>
        <v>2.2912419766939953</v>
      </c>
      <c r="BW28">
        <f t="shared" ref="BW28" si="530">AB29/AB28</f>
        <v>3.3837141096112027</v>
      </c>
      <c r="BX28">
        <f t="shared" ref="BX28" si="531">AC29/AC28</f>
        <v>4.5731652029057326</v>
      </c>
      <c r="BY28">
        <f t="shared" ref="BY28" si="532">AD29/AD28</f>
        <v>5.6660747343890039</v>
      </c>
      <c r="BZ28">
        <f t="shared" ref="BZ28" si="533">AE29/AE28</f>
        <v>6.555125244133321</v>
      </c>
      <c r="CA28">
        <f t="shared" ref="CA28" si="534">AF29/AF28</f>
        <v>7.2417672179945889</v>
      </c>
      <c r="CB28">
        <f t="shared" ref="CB28" si="535">AG29/AG28</f>
        <v>7.7743966716308623</v>
      </c>
      <c r="CC28">
        <f t="shared" ref="CC28" si="536">AH29/AH28</f>
        <v>8.1925371153407589</v>
      </c>
      <c r="CD28">
        <f t="shared" ref="CD28" si="537">AI29/AI28</f>
        <v>8.5247525427827018</v>
      </c>
      <c r="CE28">
        <f t="shared" ref="CE28" si="538">AJ29/AJ28</f>
        <v>8.7678277221412948</v>
      </c>
      <c r="CF28">
        <f t="shared" ref="CF28" si="539">AK29/AK28</f>
        <v>8.9564470737992448</v>
      </c>
      <c r="CG28">
        <f t="shared" ref="CG28" si="540">AL29/AL28</f>
        <v>9.0928063877313345</v>
      </c>
      <c r="CH28">
        <f t="shared" ref="CH28" si="541">AM29/AM28</f>
        <v>9.2107112675780005</v>
      </c>
      <c r="CI28">
        <f t="shared" ref="CI28" si="542">AN29/AN28</f>
        <v>9.2832222602518506</v>
      </c>
      <c r="CJ28">
        <f t="shared" ref="CJ28" si="543">AO29/AO28</f>
        <v>9.3383185540811038</v>
      </c>
      <c r="CK28">
        <f t="shared" ref="CK28" si="544">AP29/AP28</f>
        <v>9.3823173333692633</v>
      </c>
      <c r="CL28">
        <f t="shared" ref="CL28" si="545">AQ29/AQ28</f>
        <v>9.4121391680489417</v>
      </c>
      <c r="CM28">
        <f t="shared" ref="CM28" si="546">AR29/AR28</f>
        <v>9.4301633920851646</v>
      </c>
      <c r="CN28">
        <f t="shared" ref="CN28" si="547">AS29/AS28</f>
        <v>9.4347903951565453</v>
      </c>
      <c r="CO28">
        <f t="shared" ref="CO28" si="548">AT29/AT28</f>
        <v>9.4340608136231356</v>
      </c>
      <c r="CP28">
        <f t="shared" ref="CP28" si="549">AU29/AU28</f>
        <v>9.4235669096369215</v>
      </c>
    </row>
    <row r="29" spans="1:94" x14ac:dyDescent="0.25">
      <c r="A29">
        <v>14</v>
      </c>
      <c r="B29" t="s">
        <v>43</v>
      </c>
      <c r="C29">
        <v>17283.964843999998</v>
      </c>
      <c r="D29">
        <v>17681.375</v>
      </c>
      <c r="E29">
        <v>18078.560547000001</v>
      </c>
      <c r="F29">
        <v>18270.480468999998</v>
      </c>
      <c r="G29">
        <v>18485.335938</v>
      </c>
      <c r="H29">
        <v>18674.611327999999</v>
      </c>
      <c r="I29">
        <v>18821.820313</v>
      </c>
      <c r="J29">
        <v>18813.107422000001</v>
      </c>
      <c r="K29">
        <v>18880.349609000001</v>
      </c>
      <c r="L29">
        <v>19048.121093999998</v>
      </c>
      <c r="M29">
        <v>19139.847656000002</v>
      </c>
      <c r="N29">
        <v>19155.818359000001</v>
      </c>
      <c r="O29">
        <v>19149.546875</v>
      </c>
      <c r="P29">
        <v>19354.029297000001</v>
      </c>
      <c r="Q29">
        <v>19771.246093999998</v>
      </c>
      <c r="R29">
        <v>20530.646484000001</v>
      </c>
      <c r="S29">
        <v>21670.970702999999</v>
      </c>
      <c r="T29">
        <v>23939.09375</v>
      </c>
      <c r="U29">
        <v>28152.390625</v>
      </c>
      <c r="V29">
        <v>36271.765625</v>
      </c>
      <c r="W29">
        <v>51495.417969000002</v>
      </c>
      <c r="X29">
        <v>79499.75</v>
      </c>
      <c r="Y29">
        <v>129302.796875</v>
      </c>
      <c r="Z29">
        <v>212104.65625</v>
      </c>
      <c r="AA29">
        <v>335247.4375</v>
      </c>
      <c r="AB29">
        <v>489881.28125</v>
      </c>
      <c r="AC29">
        <v>650626.5</v>
      </c>
      <c r="AD29">
        <v>790750.75</v>
      </c>
      <c r="AE29">
        <v>900386.5</v>
      </c>
      <c r="AF29">
        <v>983390.6875</v>
      </c>
      <c r="AG29">
        <v>1047488.4375</v>
      </c>
      <c r="AH29">
        <v>1095657.625</v>
      </c>
      <c r="AI29">
        <v>1132604.75</v>
      </c>
      <c r="AJ29">
        <v>1159965.25</v>
      </c>
      <c r="AK29">
        <v>1181617.625</v>
      </c>
      <c r="AL29">
        <v>1197609.125</v>
      </c>
      <c r="AM29">
        <v>1210326.75</v>
      </c>
      <c r="AN29">
        <v>1219253.625</v>
      </c>
      <c r="AO29">
        <v>1224956.125</v>
      </c>
      <c r="AP29">
        <v>1228513.375</v>
      </c>
      <c r="AQ29">
        <v>1230880</v>
      </c>
      <c r="AR29">
        <v>1232295</v>
      </c>
      <c r="AS29">
        <v>1232270.75</v>
      </c>
      <c r="AT29">
        <v>1231327.5</v>
      </c>
      <c r="AU29">
        <v>1229913.375</v>
      </c>
    </row>
    <row r="30" spans="1:94" x14ac:dyDescent="0.25">
      <c r="A30">
        <v>15</v>
      </c>
      <c r="B30" t="s">
        <v>42</v>
      </c>
      <c r="C30">
        <v>171911.640625</v>
      </c>
      <c r="D30">
        <v>172728</v>
      </c>
      <c r="E30">
        <v>172736.140625</v>
      </c>
      <c r="F30">
        <v>172169.484375</v>
      </c>
      <c r="G30">
        <v>171858.28125</v>
      </c>
      <c r="H30">
        <v>171795.40625</v>
      </c>
      <c r="I30">
        <v>171838.140625</v>
      </c>
      <c r="J30">
        <v>171778.65625</v>
      </c>
      <c r="K30">
        <v>171768.25</v>
      </c>
      <c r="L30">
        <v>171785.421875</v>
      </c>
      <c r="M30">
        <v>171779.203125</v>
      </c>
      <c r="N30">
        <v>171752.796875</v>
      </c>
      <c r="O30">
        <v>171774.46875</v>
      </c>
      <c r="P30">
        <v>171789.84375</v>
      </c>
      <c r="Q30">
        <v>171689.65625</v>
      </c>
      <c r="R30">
        <v>171572.78125</v>
      </c>
      <c r="S30">
        <v>171535.140625</v>
      </c>
      <c r="T30">
        <v>171521.046875</v>
      </c>
      <c r="U30">
        <v>171411.21875</v>
      </c>
      <c r="V30">
        <v>171282.375</v>
      </c>
      <c r="W30">
        <v>171157.125</v>
      </c>
      <c r="X30">
        <v>171037.703125</v>
      </c>
      <c r="Y30">
        <v>170745.9375</v>
      </c>
      <c r="Z30">
        <v>170046.921875</v>
      </c>
      <c r="AA30">
        <v>168482.609375</v>
      </c>
      <c r="AB30">
        <v>166035.28125</v>
      </c>
      <c r="AC30">
        <v>162742.75</v>
      </c>
      <c r="AD30">
        <v>159442.71875</v>
      </c>
      <c r="AE30">
        <v>156696.46875</v>
      </c>
      <c r="AF30">
        <v>154985.390625</v>
      </c>
      <c r="AG30">
        <v>153940.78125</v>
      </c>
      <c r="AH30">
        <v>152969.90625</v>
      </c>
      <c r="AI30">
        <v>152089.09375</v>
      </c>
      <c r="AJ30">
        <v>151494.09375</v>
      </c>
      <c r="AK30">
        <v>151170.96875</v>
      </c>
      <c r="AL30">
        <v>150650.953125</v>
      </c>
      <c r="AM30">
        <v>150324.015625</v>
      </c>
      <c r="AN30">
        <v>150181.28125</v>
      </c>
      <c r="AO30">
        <v>150010.578125</v>
      </c>
      <c r="AP30">
        <v>149512.234375</v>
      </c>
      <c r="AQ30">
        <v>149324.703125</v>
      </c>
      <c r="AR30">
        <v>149396.84375</v>
      </c>
      <c r="AS30">
        <v>149354.953125</v>
      </c>
      <c r="AT30">
        <v>149060.953125</v>
      </c>
      <c r="AU30">
        <v>148838.40625</v>
      </c>
      <c r="AX30">
        <f t="shared" ref="AX30" si="550">C31/C30</f>
        <v>0.15627959312310238</v>
      </c>
      <c r="AY30">
        <f t="shared" ref="AY30" si="551">D31/D30</f>
        <v>0.15504054785558799</v>
      </c>
      <c r="AZ30">
        <f t="shared" ref="AZ30" si="552">E31/E30</f>
        <v>0.15502035121956692</v>
      </c>
      <c r="BA30">
        <f t="shared" ref="BA30" si="553">F31/F30</f>
        <v>0.15554905608399863</v>
      </c>
      <c r="BB30">
        <f t="shared" ref="BB30" si="554">G31/G30</f>
        <v>0.15536204430649164</v>
      </c>
      <c r="BC30">
        <f t="shared" ref="BC30" si="555">H31/H30</f>
        <v>0.15494639062853288</v>
      </c>
      <c r="BD30">
        <f t="shared" ref="BD30" si="556">I31/I30</f>
        <v>0.15462900179993147</v>
      </c>
      <c r="BE30">
        <f t="shared" ref="BE30" si="557">J31/J30</f>
        <v>0.15409142070291401</v>
      </c>
      <c r="BF30">
        <f t="shared" ref="BF30" si="558">K31/K30</f>
        <v>0.15309459702826336</v>
      </c>
      <c r="BG30">
        <f t="shared" ref="BG30" si="559">L31/L30</f>
        <v>0.15234284150166627</v>
      </c>
      <c r="BH30">
        <f t="shared" ref="BH30" si="560">M31/M30</f>
        <v>0.15210124160948252</v>
      </c>
      <c r="BI30">
        <f t="shared" ref="BI30" si="561">N31/N30</f>
        <v>0.1523885073210689</v>
      </c>
      <c r="BJ30">
        <f t="shared" ref="BJ30" si="562">O31/O30</f>
        <v>0.15294939330732177</v>
      </c>
      <c r="BK30">
        <f t="shared" ref="BK30" si="563">P31/P30</f>
        <v>0.1542750385440059</v>
      </c>
      <c r="BL30">
        <f t="shared" ref="BL30" si="564">Q31/Q30</f>
        <v>0.15694261620958891</v>
      </c>
      <c r="BM30">
        <f t="shared" ref="BM30" si="565">R31/R30</f>
        <v>0.16228089427792033</v>
      </c>
      <c r="BN30">
        <f t="shared" ref="BN30" si="566">S31/S30</f>
        <v>0.17260438117299035</v>
      </c>
      <c r="BO30">
        <f t="shared" ref="BO30" si="567">T31/T30</f>
        <v>0.19282596241441577</v>
      </c>
      <c r="BP30">
        <f t="shared" ref="BP30" si="568">U31/U30</f>
        <v>0.23220099453962958</v>
      </c>
      <c r="BQ30">
        <f t="shared" ref="BQ30" si="569">V31/V30</f>
        <v>0.30689079582765011</v>
      </c>
      <c r="BR30">
        <f t="shared" ref="BR30" si="570">W31/W30</f>
        <v>0.44713350927108647</v>
      </c>
      <c r="BS30">
        <f t="shared" ref="BS30" si="571">X31/X30</f>
        <v>0.70259298639654832</v>
      </c>
      <c r="BT30">
        <f t="shared" ref="BT30" si="572">Y31/Y30</f>
        <v>1.149606597521537</v>
      </c>
      <c r="BU30">
        <f t="shared" ref="BU30" si="573">Z31/Z30</f>
        <v>1.874979543789522</v>
      </c>
      <c r="BV30">
        <f t="shared" ref="BV30" si="574">AA31/AA30</f>
        <v>2.9075588012746492</v>
      </c>
      <c r="BW30">
        <f t="shared" ref="BW30" si="575">AB31/AB30</f>
        <v>4.1270524393441228</v>
      </c>
      <c r="BX30">
        <f t="shared" ref="BX30" si="576">AC31/AC30</f>
        <v>5.3306525943552021</v>
      </c>
      <c r="BY30">
        <f t="shared" ref="BY30" si="577">AD31/AD30</f>
        <v>6.3449393169608133</v>
      </c>
      <c r="BZ30">
        <f t="shared" ref="BZ30" si="578">AE31/AE30</f>
        <v>7.1281408503342547</v>
      </c>
      <c r="CA30">
        <f t="shared" ref="CA30" si="579">AF31/AF30</f>
        <v>7.7045874787593389</v>
      </c>
      <c r="CB30">
        <f t="shared" ref="CB30" si="580">AG31/AG30</f>
        <v>8.1354376327747779</v>
      </c>
      <c r="CC30">
        <f t="shared" ref="CC30" si="581">AH31/AH30</f>
        <v>8.483542821024642</v>
      </c>
      <c r="CD30">
        <f t="shared" ref="CD30" si="582">AI31/AI30</f>
        <v>8.761213359521383</v>
      </c>
      <c r="CE30">
        <f t="shared" ref="CE30" si="583">AJ31/AJ30</f>
        <v>8.9729521221021198</v>
      </c>
      <c r="CF30">
        <f t="shared" ref="CF30" si="584">AK31/AK30</f>
        <v>9.1290039774915446</v>
      </c>
      <c r="CG30">
        <f t="shared" ref="CG30" si="585">AL31/AL30</f>
        <v>9.2701305304137946</v>
      </c>
      <c r="CH30">
        <f t="shared" ref="CH30" si="586">AM31/AM30</f>
        <v>9.3768916040423935</v>
      </c>
      <c r="CI30">
        <f t="shared" ref="CI30" si="587">AN31/AN30</f>
        <v>9.4517155412802154</v>
      </c>
      <c r="CJ30">
        <f t="shared" ref="CJ30" si="588">AO31/AO30</f>
        <v>9.5154697944738693</v>
      </c>
      <c r="CK30">
        <f t="shared" ref="CK30" si="589">AP31/AP30</f>
        <v>9.5902703614451283</v>
      </c>
      <c r="CL30">
        <f t="shared" ref="CL30" si="590">AQ31/AQ30</f>
        <v>9.6364539482488922</v>
      </c>
      <c r="CM30">
        <f t="shared" ref="CM30" si="591">AR31/AR30</f>
        <v>9.6503954756406962</v>
      </c>
      <c r="CN30">
        <f t="shared" ref="CN30" si="592">AS31/AS30</f>
        <v>9.6638760201813696</v>
      </c>
      <c r="CO30">
        <f t="shared" ref="CO30" si="593">AT31/AT30</f>
        <v>9.688447710306427</v>
      </c>
      <c r="CP30">
        <f t="shared" ref="CP30" si="594">AU31/AU30</f>
        <v>9.7072349227738393</v>
      </c>
    </row>
    <row r="31" spans="1:94" x14ac:dyDescent="0.25">
      <c r="A31">
        <v>15</v>
      </c>
      <c r="B31" t="s">
        <v>43</v>
      </c>
      <c r="C31">
        <v>26866.28125</v>
      </c>
      <c r="D31">
        <v>26779.84375</v>
      </c>
      <c r="E31">
        <v>26777.617188</v>
      </c>
      <c r="F31">
        <v>26780.800781000002</v>
      </c>
      <c r="G31">
        <v>26700.253906000002</v>
      </c>
      <c r="H31">
        <v>26619.078125</v>
      </c>
      <c r="I31">
        <v>26571.160156000002</v>
      </c>
      <c r="J31">
        <v>26469.617188</v>
      </c>
      <c r="K31">
        <v>26296.791015999999</v>
      </c>
      <c r="L31">
        <v>26170.279297000001</v>
      </c>
      <c r="M31">
        <v>26127.830077999999</v>
      </c>
      <c r="N31">
        <v>26173.152343999998</v>
      </c>
      <c r="O31">
        <v>26272.800781000002</v>
      </c>
      <c r="P31">
        <v>26502.884765999999</v>
      </c>
      <c r="Q31">
        <v>26945.423827999999</v>
      </c>
      <c r="R31">
        <v>27842.984375</v>
      </c>
      <c r="S31">
        <v>29607.716797000001</v>
      </c>
      <c r="T31">
        <v>33073.710937999997</v>
      </c>
      <c r="U31">
        <v>39801.855469000002</v>
      </c>
      <c r="V31">
        <v>52564.984375</v>
      </c>
      <c r="W31">
        <v>76530.085938000004</v>
      </c>
      <c r="X31">
        <v>120169.890625</v>
      </c>
      <c r="Y31">
        <v>196290.65625</v>
      </c>
      <c r="Z31">
        <v>318834.5</v>
      </c>
      <c r="AA31">
        <v>489873.09375</v>
      </c>
      <c r="AB31">
        <v>685236.3125</v>
      </c>
      <c r="AC31">
        <v>867525.0625</v>
      </c>
      <c r="AD31">
        <v>1011654.375</v>
      </c>
      <c r="AE31">
        <v>1116954.5</v>
      </c>
      <c r="AF31">
        <v>1194098.5</v>
      </c>
      <c r="AG31">
        <v>1252375.625</v>
      </c>
      <c r="AH31">
        <v>1297726.75</v>
      </c>
      <c r="AI31">
        <v>1332485</v>
      </c>
      <c r="AJ31">
        <v>1359349.25</v>
      </c>
      <c r="AK31">
        <v>1380040.375</v>
      </c>
      <c r="AL31">
        <v>1396554</v>
      </c>
      <c r="AM31">
        <v>1409572</v>
      </c>
      <c r="AN31">
        <v>1419470.75</v>
      </c>
      <c r="AO31">
        <v>1427421.125</v>
      </c>
      <c r="AP31">
        <v>1433862.75</v>
      </c>
      <c r="AQ31">
        <v>1438960.625</v>
      </c>
      <c r="AR31">
        <v>1441738.625</v>
      </c>
      <c r="AS31">
        <v>1443347.75</v>
      </c>
      <c r="AT31">
        <v>1444169.25</v>
      </c>
      <c r="AU31">
        <v>1444809.375</v>
      </c>
    </row>
    <row r="32" spans="1:94" x14ac:dyDescent="0.25">
      <c r="A32">
        <v>16</v>
      </c>
      <c r="B32" t="s">
        <v>42</v>
      </c>
      <c r="C32">
        <v>202941.65625</v>
      </c>
      <c r="D32">
        <v>204437.625</v>
      </c>
      <c r="E32">
        <v>204906.5</v>
      </c>
      <c r="F32">
        <v>204293.59375</v>
      </c>
      <c r="G32">
        <v>203149.890625</v>
      </c>
      <c r="H32">
        <v>201800.15625</v>
      </c>
      <c r="I32">
        <v>200426.96875</v>
      </c>
      <c r="J32">
        <v>199327.0625</v>
      </c>
      <c r="K32">
        <v>198680.484375</v>
      </c>
      <c r="L32">
        <v>198410.875</v>
      </c>
      <c r="M32">
        <v>198391.625</v>
      </c>
      <c r="N32">
        <v>198425.875</v>
      </c>
      <c r="O32">
        <v>198418.34375</v>
      </c>
      <c r="P32">
        <v>198388.625</v>
      </c>
      <c r="Q32">
        <v>198434</v>
      </c>
      <c r="R32">
        <v>198429.984375</v>
      </c>
      <c r="S32">
        <v>198429.15625</v>
      </c>
      <c r="T32">
        <v>198449.046875</v>
      </c>
      <c r="U32">
        <v>198391.890625</v>
      </c>
      <c r="V32">
        <v>198330.46875</v>
      </c>
      <c r="W32">
        <v>198339.625</v>
      </c>
      <c r="X32">
        <v>198406.46875</v>
      </c>
      <c r="Y32">
        <v>198504.859375</v>
      </c>
      <c r="Z32">
        <v>198604.65625</v>
      </c>
      <c r="AA32">
        <v>198626.6875</v>
      </c>
      <c r="AB32">
        <v>198201.6875</v>
      </c>
      <c r="AC32">
        <v>197395.203125</v>
      </c>
      <c r="AD32">
        <v>195629.125</v>
      </c>
      <c r="AE32">
        <v>192761.390625</v>
      </c>
      <c r="AF32">
        <v>189225.78125</v>
      </c>
      <c r="AG32">
        <v>186240.40625</v>
      </c>
      <c r="AH32">
        <v>184028.015625</v>
      </c>
      <c r="AI32">
        <v>182589.984375</v>
      </c>
      <c r="AJ32">
        <v>181636.828125</v>
      </c>
      <c r="AK32">
        <v>181037.5</v>
      </c>
      <c r="AL32">
        <v>180359.046875</v>
      </c>
      <c r="AM32">
        <v>179945.4375</v>
      </c>
      <c r="AN32">
        <v>179648.625</v>
      </c>
      <c r="AO32">
        <v>179338.65625</v>
      </c>
      <c r="AP32">
        <v>178741.71875</v>
      </c>
      <c r="AQ32">
        <v>178632.8125</v>
      </c>
      <c r="AR32">
        <v>178613.09375</v>
      </c>
      <c r="AS32">
        <v>178346.671875</v>
      </c>
      <c r="AT32">
        <v>177828.859375</v>
      </c>
      <c r="AU32">
        <v>177733.125</v>
      </c>
      <c r="AX32">
        <f t="shared" ref="AX32" si="595">C33/C32</f>
        <v>0.12470978612603099</v>
      </c>
      <c r="AY32">
        <f t="shared" ref="AY32" si="596">D33/D32</f>
        <v>0.12750708727906615</v>
      </c>
      <c r="AZ32">
        <f t="shared" ref="AZ32" si="597">E33/E32</f>
        <v>0.12859128164797115</v>
      </c>
      <c r="BA32">
        <f t="shared" ref="BA32" si="598">F33/F32</f>
        <v>0.1293439129830766</v>
      </c>
      <c r="BB32">
        <f t="shared" ref="BB32" si="599">G33/G32</f>
        <v>0.13081649879426313</v>
      </c>
      <c r="BC32">
        <f t="shared" ref="BC32" si="600">H33/H32</f>
        <v>0.13311315688835101</v>
      </c>
      <c r="BD32">
        <f t="shared" ref="BD32" si="601">I33/I32</f>
        <v>0.13468855473073654</v>
      </c>
      <c r="BE32">
        <f t="shared" ref="BE32" si="602">J33/J32</f>
        <v>0.1357946507037899</v>
      </c>
      <c r="BF32">
        <f t="shared" ref="BF32" si="603">K33/K32</f>
        <v>0.13631695944469888</v>
      </c>
      <c r="BG32">
        <f t="shared" ref="BG32" si="604">L33/L32</f>
        <v>0.13650333477940663</v>
      </c>
      <c r="BH32">
        <f t="shared" ref="BH32" si="605">M33/M32</f>
        <v>0.13585532450777596</v>
      </c>
      <c r="BI32">
        <f t="shared" ref="BI32" si="606">N33/N32</f>
        <v>0.135339404923879</v>
      </c>
      <c r="BJ32">
        <f t="shared" ref="BJ32" si="607">O33/O32</f>
        <v>0.13537249737777834</v>
      </c>
      <c r="BK32">
        <f t="shared" ref="BK32" si="608">P33/P32</f>
        <v>0.13619845698814637</v>
      </c>
      <c r="BL32">
        <f t="shared" ref="BL32" si="609">Q33/Q32</f>
        <v>0.13694436421681766</v>
      </c>
      <c r="BM32">
        <f t="shared" ref="BM32" si="610">R33/R32</f>
        <v>0.13774758910097304</v>
      </c>
      <c r="BN32">
        <f t="shared" ref="BN32" si="611">S33/S32</f>
        <v>0.13911559352306624</v>
      </c>
      <c r="BO32">
        <f t="shared" ref="BO32" si="612">T33/T32</f>
        <v>0.14305999241650427</v>
      </c>
      <c r="BP32">
        <f t="shared" ref="BP32" si="613">U33/U32</f>
        <v>0.15216076041666585</v>
      </c>
      <c r="BQ32">
        <f t="shared" ref="BQ32" si="614">V33/V32</f>
        <v>0.1695477678892946</v>
      </c>
      <c r="BR32">
        <f t="shared" ref="BR32" si="615">W33/W32</f>
        <v>0.20282348317437829</v>
      </c>
      <c r="BS32">
        <f t="shared" ref="BS32" si="616">X33/X32</f>
        <v>0.26673454604790953</v>
      </c>
      <c r="BT32">
        <f t="shared" ref="BT32" si="617">Y33/Y32</f>
        <v>0.3867563538077744</v>
      </c>
      <c r="BU32">
        <f t="shared" ref="BU32" si="618">Z33/Z32</f>
        <v>0.60754759494718547</v>
      </c>
      <c r="BV32">
        <f t="shared" ref="BV32" si="619">AA33/AA32</f>
        <v>0.99885211799648022</v>
      </c>
      <c r="BW32">
        <f t="shared" ref="BW32" si="620">AB33/AB32</f>
        <v>1.6509871415701241</v>
      </c>
      <c r="BX32">
        <f t="shared" ref="BX32" si="621">AC33/AC32</f>
        <v>2.6124442771967691</v>
      </c>
      <c r="BY32">
        <f t="shared" ref="BY32" si="622">AD33/AD32</f>
        <v>3.8046399021618074</v>
      </c>
      <c r="BZ32">
        <f t="shared" ref="BZ32" si="623">AE33/AE32</f>
        <v>5.0311644196772098</v>
      </c>
      <c r="CA32">
        <f t="shared" ref="CA32" si="624">AF33/AF32</f>
        <v>6.1117140981548994</v>
      </c>
      <c r="CB32">
        <f t="shared" ref="CB32" si="625">AG33/AG32</f>
        <v>6.9645386096230126</v>
      </c>
      <c r="CC32">
        <f t="shared" ref="CC32" si="626">AH33/AH32</f>
        <v>7.6139011782597983</v>
      </c>
      <c r="CD32">
        <f t="shared" ref="CD32" si="627">AI33/AI32</f>
        <v>8.0959718577115964</v>
      </c>
      <c r="CE32">
        <f t="shared" ref="CE32" si="628">AJ33/AJ32</f>
        <v>8.4532636682211937</v>
      </c>
      <c r="CF32">
        <f t="shared" ref="CF32" si="629">AK33/AK32</f>
        <v>8.7192397983843133</v>
      </c>
      <c r="CG32">
        <f t="shared" ref="CG32" si="630">AL33/AL32</f>
        <v>8.9395397843139115</v>
      </c>
      <c r="CH32">
        <f t="shared" ref="CH32" si="631">AM33/AM32</f>
        <v>9.1122093606846803</v>
      </c>
      <c r="CI32">
        <f t="shared" ref="CI32" si="632">AN33/AN32</f>
        <v>9.2480334875927941</v>
      </c>
      <c r="CJ32">
        <f t="shared" ref="CJ32" si="633">AO33/AO32</f>
        <v>9.3534240474158796</v>
      </c>
      <c r="CK32">
        <f t="shared" ref="CK32" si="634">AP33/AP32</f>
        <v>9.4520742656783927</v>
      </c>
      <c r="CL32">
        <f t="shared" ref="CL32" si="635">AQ33/AQ32</f>
        <v>9.5084973540345512</v>
      </c>
      <c r="CM32">
        <f t="shared" ref="CM32" si="636">AR33/AR32</f>
        <v>9.545641863112289</v>
      </c>
      <c r="CN32">
        <f t="shared" ref="CN32" si="637">AS33/AS32</f>
        <v>9.5841170290972109</v>
      </c>
      <c r="CO32">
        <f t="shared" ref="CO32" si="638">AT33/AT32</f>
        <v>9.6284413903219974</v>
      </c>
      <c r="CP32">
        <f t="shared" ref="CP32" si="639">AU33/AU32</f>
        <v>9.6427593336920179</v>
      </c>
    </row>
    <row r="33" spans="1:94" x14ac:dyDescent="0.25">
      <c r="A33">
        <v>16</v>
      </c>
      <c r="B33" t="s">
        <v>43</v>
      </c>
      <c r="C33">
        <v>25308.810547000001</v>
      </c>
      <c r="D33">
        <v>26067.246093999998</v>
      </c>
      <c r="E33">
        <v>26349.189452999999</v>
      </c>
      <c r="F33">
        <v>26424.132813</v>
      </c>
      <c r="G33">
        <v>26575.357422000001</v>
      </c>
      <c r="H33">
        <v>26862.255859000001</v>
      </c>
      <c r="I33">
        <v>26995.21875</v>
      </c>
      <c r="J33">
        <v>27067.548827999999</v>
      </c>
      <c r="K33">
        <v>27083.519531000002</v>
      </c>
      <c r="L33">
        <v>27083.746093999998</v>
      </c>
      <c r="M33">
        <v>26952.558593999998</v>
      </c>
      <c r="N33">
        <v>26854.839843999998</v>
      </c>
      <c r="O33">
        <v>26860.386718999998</v>
      </c>
      <c r="P33">
        <v>27020.224609000001</v>
      </c>
      <c r="Q33">
        <v>27174.417968999998</v>
      </c>
      <c r="R33">
        <v>27333.251952999999</v>
      </c>
      <c r="S33">
        <v>27604.589843999998</v>
      </c>
      <c r="T33">
        <v>28390.119140999999</v>
      </c>
      <c r="U33">
        <v>30187.460938</v>
      </c>
      <c r="V33">
        <v>33626.488280999998</v>
      </c>
      <c r="W33">
        <v>40227.933594000002</v>
      </c>
      <c r="X33">
        <v>52921.859375</v>
      </c>
      <c r="Y33">
        <v>76773.015625</v>
      </c>
      <c r="Z33">
        <v>120661.78125</v>
      </c>
      <c r="AA33">
        <v>198398.6875</v>
      </c>
      <c r="AB33">
        <v>327228.4375</v>
      </c>
      <c r="AC33">
        <v>515683.96875</v>
      </c>
      <c r="AD33">
        <v>744298.375</v>
      </c>
      <c r="AE33">
        <v>969814.25</v>
      </c>
      <c r="AF33">
        <v>1156493.875</v>
      </c>
      <c r="AG33">
        <v>1297078.5</v>
      </c>
      <c r="AH33">
        <v>1401171.125</v>
      </c>
      <c r="AI33">
        <v>1478243.375</v>
      </c>
      <c r="AJ33">
        <v>1535424</v>
      </c>
      <c r="AK33">
        <v>1578509.375</v>
      </c>
      <c r="AL33">
        <v>1612326.875</v>
      </c>
      <c r="AM33">
        <v>1639700.5</v>
      </c>
      <c r="AN33">
        <v>1661396.5</v>
      </c>
      <c r="AO33">
        <v>1677430.5</v>
      </c>
      <c r="AP33">
        <v>1689480</v>
      </c>
      <c r="AQ33">
        <v>1698529.625</v>
      </c>
      <c r="AR33">
        <v>1704976.625</v>
      </c>
      <c r="AS33">
        <v>1709295.375</v>
      </c>
      <c r="AT33">
        <v>1712214.75</v>
      </c>
      <c r="AU33">
        <v>1713837.75</v>
      </c>
    </row>
    <row r="34" spans="1:94" x14ac:dyDescent="0.25">
      <c r="A34">
        <v>17</v>
      </c>
      <c r="B34" t="s">
        <v>42</v>
      </c>
      <c r="C34">
        <v>218465.859375</v>
      </c>
      <c r="D34">
        <v>220223.234375</v>
      </c>
      <c r="E34">
        <v>220704.40625</v>
      </c>
      <c r="F34">
        <v>220057.4375</v>
      </c>
      <c r="G34">
        <v>219150.328125</v>
      </c>
      <c r="H34">
        <v>218302.375</v>
      </c>
      <c r="I34">
        <v>217505.4375</v>
      </c>
      <c r="J34">
        <v>216992.96875</v>
      </c>
      <c r="K34">
        <v>216783.21875</v>
      </c>
      <c r="L34">
        <v>216855.859375</v>
      </c>
      <c r="M34">
        <v>216879.375</v>
      </c>
      <c r="N34">
        <v>216935.984375</v>
      </c>
      <c r="O34">
        <v>216947.046875</v>
      </c>
      <c r="P34">
        <v>217081.375</v>
      </c>
      <c r="Q34">
        <v>217158.484375</v>
      </c>
      <c r="R34">
        <v>217244.28125</v>
      </c>
      <c r="S34">
        <v>217295.328125</v>
      </c>
      <c r="T34">
        <v>217430.125</v>
      </c>
      <c r="U34">
        <v>217588.765625</v>
      </c>
      <c r="V34">
        <v>217754.875</v>
      </c>
      <c r="W34">
        <v>218050.65625</v>
      </c>
      <c r="X34">
        <v>218283.125</v>
      </c>
      <c r="Y34">
        <v>218616.875</v>
      </c>
      <c r="Z34">
        <v>218860.203125</v>
      </c>
      <c r="AA34">
        <v>218999.890625</v>
      </c>
      <c r="AB34">
        <v>218507.65625</v>
      </c>
      <c r="AC34">
        <v>217183.796875</v>
      </c>
      <c r="AD34">
        <v>214815.703125</v>
      </c>
      <c r="AE34">
        <v>211554.265625</v>
      </c>
      <c r="AF34">
        <v>208584.375</v>
      </c>
      <c r="AG34">
        <v>206472.53125</v>
      </c>
      <c r="AH34">
        <v>205216.71875</v>
      </c>
      <c r="AI34">
        <v>204055.671875</v>
      </c>
      <c r="AJ34">
        <v>203171.890625</v>
      </c>
      <c r="AK34">
        <v>202753.15625</v>
      </c>
      <c r="AL34">
        <v>202650.4375</v>
      </c>
      <c r="AM34">
        <v>202857.734375</v>
      </c>
      <c r="AN34">
        <v>202749.78125</v>
      </c>
      <c r="AO34">
        <v>202303.859375</v>
      </c>
      <c r="AP34">
        <v>201796.296875</v>
      </c>
      <c r="AQ34">
        <v>202004.625</v>
      </c>
      <c r="AR34">
        <v>202398</v>
      </c>
      <c r="AS34">
        <v>202381.25</v>
      </c>
      <c r="AT34">
        <v>202340.890625</v>
      </c>
      <c r="AU34">
        <v>202783.703125</v>
      </c>
      <c r="AX34">
        <f t="shared" ref="AX34" si="640">C35/C34</f>
        <v>0.16544541963858053</v>
      </c>
      <c r="AY34">
        <f t="shared" ref="AY34" si="641">D35/D34</f>
        <v>0.17293350845147398</v>
      </c>
      <c r="AZ34">
        <f t="shared" ref="AZ34" si="642">E35/E34</f>
        <v>0.17875407732146262</v>
      </c>
      <c r="BA34">
        <f t="shared" ref="BA34" si="643">F35/F34</f>
        <v>0.18320115785225391</v>
      </c>
      <c r="BB34">
        <f t="shared" ref="BB34" si="644">G35/G34</f>
        <v>0.18749403323988292</v>
      </c>
      <c r="BC34">
        <f t="shared" ref="BC34" si="645">H35/H34</f>
        <v>0.19007396349215164</v>
      </c>
      <c r="BD34">
        <f t="shared" ref="BD34" si="646">I35/I34</f>
        <v>0.19170740200000749</v>
      </c>
      <c r="BE34">
        <f t="shared" ref="BE34" si="647">J35/J34</f>
        <v>0.19231806546266261</v>
      </c>
      <c r="BF34">
        <f t="shared" ref="BF34" si="648">K35/K34</f>
        <v>0.19262867441394144</v>
      </c>
      <c r="BG34">
        <f t="shared" ref="BG34" si="649">L35/L34</f>
        <v>0.19290735313570542</v>
      </c>
      <c r="BH34">
        <f t="shared" ref="BH34" si="650">M35/M34</f>
        <v>0.19326924600829376</v>
      </c>
      <c r="BI34">
        <f t="shared" ref="BI34" si="651">N35/N34</f>
        <v>0.19386898986430545</v>
      </c>
      <c r="BJ34">
        <f t="shared" ref="BJ34" si="652">O35/O34</f>
        <v>0.1946998731185195</v>
      </c>
      <c r="BK34">
        <f t="shared" ref="BK34" si="653">P35/P34</f>
        <v>0.1956377173675079</v>
      </c>
      <c r="BL34">
        <f t="shared" ref="BL34" si="654">Q35/Q34</f>
        <v>0.19691170252025755</v>
      </c>
      <c r="BM34">
        <f t="shared" ref="BM34" si="655">R35/R34</f>
        <v>0.19916972785676032</v>
      </c>
      <c r="BN34">
        <f t="shared" ref="BN34" si="656">S35/S34</f>
        <v>0.20351689064184753</v>
      </c>
      <c r="BO34">
        <f t="shared" ref="BO34" si="657">T35/T34</f>
        <v>0.2117729740485593</v>
      </c>
      <c r="BP34">
        <f t="shared" ref="BP34" si="658">U35/U34</f>
        <v>0.2277738338265827</v>
      </c>
      <c r="BQ34">
        <f t="shared" ref="BQ34" si="659">V35/V34</f>
        <v>0.25800703227884103</v>
      </c>
      <c r="BR34">
        <f t="shared" ref="BR34" si="660">W35/W34</f>
        <v>0.31518607846427887</v>
      </c>
      <c r="BS34">
        <f t="shared" ref="BS34" si="661">X35/X34</f>
        <v>0.42340051481304386</v>
      </c>
      <c r="BT34">
        <f t="shared" ref="BT34" si="662">Y35/Y34</f>
        <v>0.62362509184160642</v>
      </c>
      <c r="BU34">
        <f t="shared" ref="BU34" si="663">Z35/Z34</f>
        <v>0.98145669899300014</v>
      </c>
      <c r="BV34">
        <f t="shared" ref="BV34" si="664">AA35/AA34</f>
        <v>1.5778361190676964</v>
      </c>
      <c r="BW34">
        <f t="shared" ref="BW34" si="665">AB35/AB34</f>
        <v>2.4645314916739904</v>
      </c>
      <c r="BX34">
        <f t="shared" ref="BX34" si="666">AC35/AC34</f>
        <v>3.5740456869660298</v>
      </c>
      <c r="BY34">
        <f t="shared" ref="BY34" si="667">AD35/AD34</f>
        <v>4.7219287172398143</v>
      </c>
      <c r="BZ34">
        <f t="shared" ref="BZ34" si="668">AE35/AE34</f>
        <v>5.7366545950496004</v>
      </c>
      <c r="CA34">
        <f t="shared" ref="CA34" si="669">AF35/AF34</f>
        <v>6.5370134987340256</v>
      </c>
      <c r="CB34">
        <f t="shared" ref="CB34" si="670">AG35/AG34</f>
        <v>7.1462090674591856</v>
      </c>
      <c r="CC34">
        <f t="shared" ref="CC34" si="671">AH35/AH34</f>
        <v>7.594871580120711</v>
      </c>
      <c r="CD34">
        <f t="shared" ref="CD34" si="672">AI35/AI34</f>
        <v>7.9420985219796405</v>
      </c>
      <c r="CE34">
        <f t="shared" ref="CE34" si="673">AJ35/AJ34</f>
        <v>8.2028171804339625</v>
      </c>
      <c r="CF34">
        <f t="shared" ref="CF34" si="674">AK35/AK34</f>
        <v>8.3942497196020831</v>
      </c>
      <c r="CG34">
        <f t="shared" ref="CG34" si="675">AL35/AL34</f>
        <v>8.5311140766720523</v>
      </c>
      <c r="CH34">
        <f t="shared" ref="CH34" si="676">AM35/AM34</f>
        <v>8.6281064431315198</v>
      </c>
      <c r="CI34">
        <f t="shared" ref="CI34" si="677">AN35/AN34</f>
        <v>8.7210291379784159</v>
      </c>
      <c r="CJ34">
        <f t="shared" ref="CJ34" si="678">AO35/AO34</f>
        <v>8.8077280409025818</v>
      </c>
      <c r="CK34">
        <f t="shared" ref="CK34" si="679">AP35/AP34</f>
        <v>8.8756893844759759</v>
      </c>
      <c r="CL34">
        <f t="shared" ref="CL34" si="680">AQ35/AQ34</f>
        <v>8.8936998348428897</v>
      </c>
      <c r="CM34">
        <f t="shared" ref="CM34" si="681">AR35/AR34</f>
        <v>8.8920740323520988</v>
      </c>
      <c r="CN34">
        <f t="shared" ref="CN34" si="682">AS35/AS34</f>
        <v>8.9014533213921752</v>
      </c>
      <c r="CO34">
        <f t="shared" ref="CO34" si="683">AT35/AT34</f>
        <v>8.908765892212994</v>
      </c>
      <c r="CP34">
        <f t="shared" ref="CP34" si="684">AU35/AU34</f>
        <v>8.8947822098314884</v>
      </c>
    </row>
    <row r="35" spans="1:94" x14ac:dyDescent="0.25">
      <c r="A35">
        <v>17</v>
      </c>
      <c r="B35" t="s">
        <v>43</v>
      </c>
      <c r="C35">
        <v>36144.175780999998</v>
      </c>
      <c r="D35">
        <v>38083.976562999997</v>
      </c>
      <c r="E35">
        <v>39451.8125</v>
      </c>
      <c r="F35">
        <v>40314.777344000002</v>
      </c>
      <c r="G35">
        <v>41089.378905999998</v>
      </c>
      <c r="H35">
        <v>41493.597655999998</v>
      </c>
      <c r="I35">
        <v>41697.402344000002</v>
      </c>
      <c r="J35">
        <v>41731.667969000002</v>
      </c>
      <c r="K35">
        <v>41758.664062999997</v>
      </c>
      <c r="L35">
        <v>41833.089844000002</v>
      </c>
      <c r="M35">
        <v>41916.113280999998</v>
      </c>
      <c r="N35">
        <v>42057.160155999998</v>
      </c>
      <c r="O35">
        <v>42239.5625</v>
      </c>
      <c r="P35">
        <v>42469.304687999997</v>
      </c>
      <c r="Q35">
        <v>42761.046875</v>
      </c>
      <c r="R35">
        <v>43268.484375</v>
      </c>
      <c r="S35">
        <v>44223.269530999998</v>
      </c>
      <c r="T35">
        <v>46045.824219000002</v>
      </c>
      <c r="U35">
        <v>49561.027344000002</v>
      </c>
      <c r="V35">
        <v>56182.289062999997</v>
      </c>
      <c r="W35">
        <v>68726.53125</v>
      </c>
      <c r="X35">
        <v>92421.1875</v>
      </c>
      <c r="Y35">
        <v>136334.96875</v>
      </c>
      <c r="Z35">
        <v>214801.8125</v>
      </c>
      <c r="AA35">
        <v>345545.9375</v>
      </c>
      <c r="AB35">
        <v>538519</v>
      </c>
      <c r="AC35">
        <v>776224.8125</v>
      </c>
      <c r="AD35">
        <v>1014344.4375</v>
      </c>
      <c r="AE35">
        <v>1213613.75</v>
      </c>
      <c r="AF35">
        <v>1363518.875</v>
      </c>
      <c r="AG35">
        <v>1475495.875</v>
      </c>
      <c r="AH35">
        <v>1558594.625</v>
      </c>
      <c r="AI35">
        <v>1620630.25</v>
      </c>
      <c r="AJ35">
        <v>1666581.875</v>
      </c>
      <c r="AK35">
        <v>1701960.625</v>
      </c>
      <c r="AL35">
        <v>1728834</v>
      </c>
      <c r="AM35">
        <v>1750278.125</v>
      </c>
      <c r="AN35">
        <v>1768186.75</v>
      </c>
      <c r="AO35">
        <v>1781837.375</v>
      </c>
      <c r="AP35">
        <v>1791081.25</v>
      </c>
      <c r="AQ35">
        <v>1796568.5</v>
      </c>
      <c r="AR35">
        <v>1799738</v>
      </c>
      <c r="AS35">
        <v>1801487.25</v>
      </c>
      <c r="AT35">
        <v>1802607.625</v>
      </c>
      <c r="AU35">
        <v>1803716.875</v>
      </c>
    </row>
    <row r="36" spans="1:94" x14ac:dyDescent="0.25">
      <c r="A36">
        <v>18</v>
      </c>
      <c r="B36" t="s">
        <v>42</v>
      </c>
      <c r="C36">
        <v>239498.65625</v>
      </c>
      <c r="D36">
        <v>241277.8125</v>
      </c>
      <c r="E36">
        <v>241682.203125</v>
      </c>
      <c r="F36">
        <v>240942.109375</v>
      </c>
      <c r="G36">
        <v>240236.546875</v>
      </c>
      <c r="H36">
        <v>239638.1875</v>
      </c>
      <c r="I36">
        <v>239204.890625</v>
      </c>
      <c r="J36">
        <v>238801.8125</v>
      </c>
      <c r="K36">
        <v>238786.515625</v>
      </c>
      <c r="L36">
        <v>238968.59375</v>
      </c>
      <c r="M36">
        <v>239076.640625</v>
      </c>
      <c r="N36">
        <v>238990.4375</v>
      </c>
      <c r="O36">
        <v>238952.15625</v>
      </c>
      <c r="P36">
        <v>239032.78125</v>
      </c>
      <c r="Q36">
        <v>239153.109375</v>
      </c>
      <c r="R36">
        <v>239224</v>
      </c>
      <c r="S36">
        <v>239269.09375</v>
      </c>
      <c r="T36">
        <v>239241.734375</v>
      </c>
      <c r="U36">
        <v>239247.8125</v>
      </c>
      <c r="V36">
        <v>239352.4375</v>
      </c>
      <c r="W36">
        <v>239529.796875</v>
      </c>
      <c r="X36">
        <v>239742.3125</v>
      </c>
      <c r="Y36">
        <v>239967.96875</v>
      </c>
      <c r="Z36">
        <v>240356.140625</v>
      </c>
      <c r="AA36">
        <v>240468.921875</v>
      </c>
      <c r="AB36">
        <v>239699.109375</v>
      </c>
      <c r="AC36">
        <v>237973.15625</v>
      </c>
      <c r="AD36">
        <v>235140.140625</v>
      </c>
      <c r="AE36">
        <v>230944.40625</v>
      </c>
      <c r="AF36">
        <v>226426.75</v>
      </c>
      <c r="AG36">
        <v>223193.59375</v>
      </c>
      <c r="AH36">
        <v>220878.375</v>
      </c>
      <c r="AI36">
        <v>219058.640625</v>
      </c>
      <c r="AJ36">
        <v>217452.625</v>
      </c>
      <c r="AK36">
        <v>216427.203125</v>
      </c>
      <c r="AL36">
        <v>215612.21875</v>
      </c>
      <c r="AM36">
        <v>215863.78125</v>
      </c>
      <c r="AN36">
        <v>216125.046875</v>
      </c>
      <c r="AO36">
        <v>215612.84375</v>
      </c>
      <c r="AP36">
        <v>214385.21875</v>
      </c>
      <c r="AQ36">
        <v>213921.65625</v>
      </c>
      <c r="AR36">
        <v>213941.640625</v>
      </c>
      <c r="AS36">
        <v>213575.78125</v>
      </c>
      <c r="AT36">
        <v>213063.25</v>
      </c>
      <c r="AU36">
        <v>213118.328125</v>
      </c>
      <c r="AX36">
        <f t="shared" ref="AX36" si="685">C37/C36</f>
        <v>0.19013996294603427</v>
      </c>
      <c r="AY36">
        <f t="shared" ref="AY36" si="686">D37/D36</f>
        <v>0.19400211633632911</v>
      </c>
      <c r="AZ36">
        <f t="shared" ref="AZ36" si="687">E37/E36</f>
        <v>0.19777681641820313</v>
      </c>
      <c r="BA36">
        <f t="shared" ref="BA36" si="688">F37/F36</f>
        <v>0.20131790604732269</v>
      </c>
      <c r="BB36">
        <f t="shared" ref="BB36" si="689">G37/G36</f>
        <v>0.20453912644510075</v>
      </c>
      <c r="BC36">
        <f t="shared" ref="BC36" si="690">H37/H36</f>
        <v>0.20666474797552872</v>
      </c>
      <c r="BD36">
        <f t="shared" ref="BD36" si="691">I37/I36</f>
        <v>0.20816717141064933</v>
      </c>
      <c r="BE36">
        <f t="shared" ref="BE36" si="692">J37/J36</f>
        <v>0.20955764770001484</v>
      </c>
      <c r="BF36">
        <f t="shared" ref="BF36" si="693">K37/K36</f>
        <v>0.21044019641760289</v>
      </c>
      <c r="BG36">
        <f t="shared" ref="BG36" si="694">L37/L36</f>
        <v>0.21047014219206367</v>
      </c>
      <c r="BH36">
        <f t="shared" ref="BH36" si="695">M37/M36</f>
        <v>0.21011636240026324</v>
      </c>
      <c r="BI36">
        <f t="shared" ref="BI36" si="696">N37/N36</f>
        <v>0.21059349720216317</v>
      </c>
      <c r="BJ36">
        <f t="shared" ref="BJ36" si="697">O37/O36</f>
        <v>0.21183194164626837</v>
      </c>
      <c r="BK36">
        <f t="shared" ref="BK36" si="698">P37/P36</f>
        <v>0.21281081805176044</v>
      </c>
      <c r="BL36">
        <f t="shared" ref="BL36" si="699">Q37/Q36</f>
        <v>0.21377472682086052</v>
      </c>
      <c r="BM36">
        <f t="shared" ref="BM36" si="700">R37/R36</f>
        <v>0.21560000381650668</v>
      </c>
      <c r="BN36">
        <f t="shared" ref="BN36" si="701">S37/S36</f>
        <v>0.21906314033924407</v>
      </c>
      <c r="BO36">
        <f t="shared" ref="BO36" si="702">T37/T36</f>
        <v>0.22628800655299547</v>
      </c>
      <c r="BP36">
        <f t="shared" ref="BP36" si="703">U37/U36</f>
        <v>0.240078328172802</v>
      </c>
      <c r="BQ36">
        <f t="shared" ref="BQ36" si="704">V37/V36</f>
        <v>0.26600935819172511</v>
      </c>
      <c r="BR36">
        <f t="shared" ref="BR36" si="705">W37/W36</f>
        <v>0.31488090567020399</v>
      </c>
      <c r="BS36">
        <f t="shared" ref="BS36" si="706">X37/X36</f>
        <v>0.40699724600345633</v>
      </c>
      <c r="BT36">
        <f t="shared" ref="BT36" si="707">Y37/Y36</f>
        <v>0.57860209207609092</v>
      </c>
      <c r="BU36">
        <f t="shared" ref="BU36" si="708">Z37/Z36</f>
        <v>0.88829336779088164</v>
      </c>
      <c r="BV36">
        <f t="shared" ref="BV36" si="709">AA37/AA36</f>
        <v>1.4183518127439936</v>
      </c>
      <c r="BW36">
        <f t="shared" ref="BW36" si="710">AB37/AB36</f>
        <v>2.2401994479667642</v>
      </c>
      <c r="BX36">
        <f t="shared" ref="BX36" si="711">AC37/AC36</f>
        <v>3.3304205398166626</v>
      </c>
      <c r="BY36">
        <f t="shared" ref="BY36" si="712">AD37/AD36</f>
        <v>4.5286701035798531</v>
      </c>
      <c r="BZ36">
        <f t="shared" ref="BZ36" si="713">AE37/AE36</f>
        <v>5.644892081035195</v>
      </c>
      <c r="CA36">
        <f t="shared" ref="CA36" si="714">AF37/AF36</f>
        <v>6.5671514076848254</v>
      </c>
      <c r="CB36">
        <f t="shared" ref="CB36" si="715">AG37/AG36</f>
        <v>7.2729411616456847</v>
      </c>
      <c r="CC36">
        <f t="shared" ref="CC36" si="716">AH37/AH36</f>
        <v>7.816286904501176</v>
      </c>
      <c r="CD36">
        <f t="shared" ref="CD36" si="717">AI37/AI36</f>
        <v>8.2391922311327459</v>
      </c>
      <c r="CE36">
        <f t="shared" ref="CE36" si="718">AJ37/AJ36</f>
        <v>8.5711933806271592</v>
      </c>
      <c r="CF36">
        <f t="shared" ref="CF36" si="719">AK37/AK36</f>
        <v>8.8149795749018089</v>
      </c>
      <c r="CG36">
        <f t="shared" ref="CG36" si="720">AL37/AL36</f>
        <v>9.0030159758745114</v>
      </c>
      <c r="CH36">
        <f t="shared" ref="CH36" si="721">AM37/AM36</f>
        <v>9.1141030635494804</v>
      </c>
      <c r="CI36">
        <f t="shared" ref="CI36" si="722">AN37/AN36</f>
        <v>9.2026631283986848</v>
      </c>
      <c r="CJ36">
        <f t="shared" ref="CJ36" si="723">AO37/AO36</f>
        <v>9.2948469123839015</v>
      </c>
      <c r="CK36">
        <f t="shared" ref="CK36" si="724">AP37/AP36</f>
        <v>9.3984966022756637</v>
      </c>
      <c r="CL36">
        <f t="shared" ref="CL36" si="725">AQ37/AQ36</f>
        <v>9.4549929420715202</v>
      </c>
      <c r="CM36">
        <f t="shared" ref="CM36" si="726">AR37/AR36</f>
        <v>9.4819532049664534</v>
      </c>
      <c r="CN36">
        <f t="shared" ref="CN36" si="727">AS37/AS36</f>
        <v>9.5144443021907481</v>
      </c>
      <c r="CO36">
        <f t="shared" ref="CO36" si="728">AT37/AT36</f>
        <v>9.5446399132651916</v>
      </c>
      <c r="CP36">
        <f t="shared" ref="CP36" si="729">AU37/AU36</f>
        <v>9.5438078596741995</v>
      </c>
    </row>
    <row r="37" spans="1:94" x14ac:dyDescent="0.25">
      <c r="A37">
        <v>18</v>
      </c>
      <c r="B37" t="s">
        <v>43</v>
      </c>
      <c r="C37">
        <v>45538.265625</v>
      </c>
      <c r="D37">
        <v>46808.40625</v>
      </c>
      <c r="E37">
        <v>47799.136719000002</v>
      </c>
      <c r="F37">
        <v>48505.960937999997</v>
      </c>
      <c r="G37">
        <v>49137.773437999997</v>
      </c>
      <c r="H37">
        <v>49524.765625</v>
      </c>
      <c r="I37">
        <v>49794.605469000002</v>
      </c>
      <c r="J37">
        <v>50042.746094000002</v>
      </c>
      <c r="K37">
        <v>50250.28125</v>
      </c>
      <c r="L37">
        <v>50295.753905999998</v>
      </c>
      <c r="M37">
        <v>50233.914062999997</v>
      </c>
      <c r="N37">
        <v>50329.832030999998</v>
      </c>
      <c r="O37">
        <v>50617.699219000002</v>
      </c>
      <c r="P37">
        <v>50868.761719000002</v>
      </c>
      <c r="Q37">
        <v>51124.890625</v>
      </c>
      <c r="R37">
        <v>51576.695312999997</v>
      </c>
      <c r="S37">
        <v>52415.039062999997</v>
      </c>
      <c r="T37">
        <v>54137.535155999998</v>
      </c>
      <c r="U37">
        <v>57438.214844000002</v>
      </c>
      <c r="V37">
        <v>63669.988280999998</v>
      </c>
      <c r="W37">
        <v>75423.359375</v>
      </c>
      <c r="X37">
        <v>97574.460938000004</v>
      </c>
      <c r="Y37">
        <v>138845.96875</v>
      </c>
      <c r="Z37">
        <v>213506.765625</v>
      </c>
      <c r="AA37">
        <v>341069.53125</v>
      </c>
      <c r="AB37">
        <v>536973.8125</v>
      </c>
      <c r="AC37">
        <v>792550.6875</v>
      </c>
      <c r="AD37">
        <v>1064872.125</v>
      </c>
      <c r="AE37">
        <v>1303656.25</v>
      </c>
      <c r="AF37">
        <v>1486978.75</v>
      </c>
      <c r="AG37">
        <v>1623273.875</v>
      </c>
      <c r="AH37">
        <v>1726448.75</v>
      </c>
      <c r="AI37">
        <v>1804866.25</v>
      </c>
      <c r="AJ37">
        <v>1863828.5</v>
      </c>
      <c r="AK37">
        <v>1907801.375</v>
      </c>
      <c r="AL37">
        <v>1941160.25</v>
      </c>
      <c r="AM37">
        <v>1967404.75</v>
      </c>
      <c r="AN37">
        <v>1988926</v>
      </c>
      <c r="AO37">
        <v>2004088.375</v>
      </c>
      <c r="AP37">
        <v>2014898.75</v>
      </c>
      <c r="AQ37">
        <v>2022627.75</v>
      </c>
      <c r="AR37">
        <v>2028584.625</v>
      </c>
      <c r="AS37">
        <v>2032054.875</v>
      </c>
      <c r="AT37">
        <v>2033612</v>
      </c>
      <c r="AU37">
        <v>2033960.375</v>
      </c>
    </row>
    <row r="38" spans="1:94" x14ac:dyDescent="0.25">
      <c r="A38">
        <v>19</v>
      </c>
      <c r="B38" t="s">
        <v>42</v>
      </c>
      <c r="C38">
        <v>217008.078125</v>
      </c>
      <c r="D38">
        <v>218996.4375</v>
      </c>
      <c r="E38">
        <v>219707.046875</v>
      </c>
      <c r="F38">
        <v>219170.671875</v>
      </c>
      <c r="G38">
        <v>218434.5</v>
      </c>
      <c r="H38">
        <v>217992.015625</v>
      </c>
      <c r="I38">
        <v>217955.921875</v>
      </c>
      <c r="J38">
        <v>218056.375</v>
      </c>
      <c r="K38">
        <v>218081.5625</v>
      </c>
      <c r="L38">
        <v>218219.296875</v>
      </c>
      <c r="M38">
        <v>218396.578125</v>
      </c>
      <c r="N38">
        <v>218612.625</v>
      </c>
      <c r="O38">
        <v>218697.40625</v>
      </c>
      <c r="P38">
        <v>218850.390625</v>
      </c>
      <c r="Q38">
        <v>219009.546875</v>
      </c>
      <c r="R38">
        <v>219313.5625</v>
      </c>
      <c r="S38">
        <v>219575.15625</v>
      </c>
      <c r="T38">
        <v>219751.828125</v>
      </c>
      <c r="U38">
        <v>219669.40625</v>
      </c>
      <c r="V38">
        <v>218859.796875</v>
      </c>
      <c r="W38">
        <v>215174.59375</v>
      </c>
      <c r="X38">
        <v>208404.09375</v>
      </c>
      <c r="Y38">
        <v>202269.09375</v>
      </c>
      <c r="Z38">
        <v>199659.109375</v>
      </c>
      <c r="AA38">
        <v>198893.03125</v>
      </c>
      <c r="AB38">
        <v>197953.75</v>
      </c>
      <c r="AC38">
        <v>196892.640625</v>
      </c>
      <c r="AD38">
        <v>196396.6875</v>
      </c>
      <c r="AE38">
        <v>195614.703125</v>
      </c>
      <c r="AF38">
        <v>195115.3125</v>
      </c>
      <c r="AG38">
        <v>195118.546875</v>
      </c>
      <c r="AH38">
        <v>194912.65625</v>
      </c>
      <c r="AI38">
        <v>194426.875</v>
      </c>
      <c r="AJ38">
        <v>194032.71875</v>
      </c>
      <c r="AK38">
        <v>194162.5625</v>
      </c>
      <c r="AL38">
        <v>194022.5625</v>
      </c>
      <c r="AM38">
        <v>194199.71875</v>
      </c>
      <c r="AN38">
        <v>194793.25</v>
      </c>
      <c r="AO38">
        <v>195031.40625</v>
      </c>
      <c r="AP38">
        <v>194912.734375</v>
      </c>
      <c r="AQ38">
        <v>195170.59375</v>
      </c>
      <c r="AR38">
        <v>195771.90625</v>
      </c>
      <c r="AS38">
        <v>196079.828125</v>
      </c>
      <c r="AT38">
        <v>196333.875</v>
      </c>
      <c r="AU38">
        <v>197000.171875</v>
      </c>
      <c r="AX38">
        <f t="shared" ref="AX38" si="730">C39/C38</f>
        <v>7.9211579967537221E-2</v>
      </c>
      <c r="AY38">
        <f t="shared" ref="AY38" si="731">D39/D38</f>
        <v>8.2021730590937134E-2</v>
      </c>
      <c r="AZ38">
        <f t="shared" ref="AZ38" si="732">E39/E38</f>
        <v>8.5200527321502184E-2</v>
      </c>
      <c r="BA38">
        <f t="shared" ref="BA38" si="733">F39/F38</f>
        <v>8.8616245343615285E-2</v>
      </c>
      <c r="BB38">
        <f t="shared" ref="BB38" si="734">G39/G38</f>
        <v>9.1661505650435265E-2</v>
      </c>
      <c r="BC38">
        <f t="shared" ref="BC38" si="735">H39/H38</f>
        <v>9.3142710432700046E-2</v>
      </c>
      <c r="BD38">
        <f t="shared" ref="BD38" si="736">I39/I38</f>
        <v>9.4527346377016166E-2</v>
      </c>
      <c r="BE38">
        <f t="shared" ref="BE38" si="737">J39/J38</f>
        <v>9.6268539500392963E-2</v>
      </c>
      <c r="BF38">
        <f t="shared" ref="BF38" si="738">K39/K38</f>
        <v>9.9171378685440209E-2</v>
      </c>
      <c r="BG38">
        <f t="shared" ref="BG38" si="739">L39/L38</f>
        <v>0.10330940385127202</v>
      </c>
      <c r="BH38">
        <f t="shared" ref="BH38" si="740">M39/M38</f>
        <v>0.11038449370393495</v>
      </c>
      <c r="BI38">
        <f t="shared" ref="BI38" si="741">N39/N38</f>
        <v>0.12263767717440839</v>
      </c>
      <c r="BJ38">
        <f t="shared" ref="BJ38" si="742">O39/O38</f>
        <v>0.14579643755605812</v>
      </c>
      <c r="BK38">
        <f t="shared" ref="BK38" si="743">P39/P38</f>
        <v>0.19015757054466076</v>
      </c>
      <c r="BL38">
        <f t="shared" ref="BL38" si="744">Q39/Q38</f>
        <v>0.27470024673096799</v>
      </c>
      <c r="BM38">
        <f t="shared" ref="BM38" si="745">R39/R38</f>
        <v>0.43383887852352954</v>
      </c>
      <c r="BN38">
        <f t="shared" ref="BN38" si="746">S39/S38</f>
        <v>0.7275249576419236</v>
      </c>
      <c r="BO38">
        <f t="shared" ref="BO38" si="747">T39/T38</f>
        <v>1.2457396365516584</v>
      </c>
      <c r="BP38">
        <f t="shared" ref="BP38" si="748">U39/U38</f>
        <v>2.0908282488699994</v>
      </c>
      <c r="BQ38">
        <f t="shared" ref="BQ38" si="749">V39/V38</f>
        <v>3.297540013309034</v>
      </c>
      <c r="BR38">
        <f t="shared" ref="BR38" si="750">W39/W38</f>
        <v>4.7683475642672146</v>
      </c>
      <c r="BS38">
        <f t="shared" ref="BS38" si="751">X39/X38</f>
        <v>6.2583793414566742</v>
      </c>
      <c r="BT38">
        <f t="shared" ref="BT38" si="752">Y39/Y38</f>
        <v>7.4648329708057535</v>
      </c>
      <c r="BU38">
        <f t="shared" ref="BU38" si="753">Z39/Z38</f>
        <v>8.2463949686743412</v>
      </c>
      <c r="BV38">
        <f t="shared" ref="BV38" si="754">AA39/AA38</f>
        <v>8.7608071989701752</v>
      </c>
      <c r="BW38">
        <f t="shared" ref="BW38" si="755">AB39/AB38</f>
        <v>9.1619696520020462</v>
      </c>
      <c r="BX38">
        <f t="shared" ref="BX38" si="756">AC39/AC38</f>
        <v>9.4855399067813693</v>
      </c>
      <c r="BY38">
        <f t="shared" ref="BY38" si="757">AD39/AD38</f>
        <v>9.7234156507858618</v>
      </c>
      <c r="BZ38">
        <f t="shared" ref="BZ38" si="758">AE39/AE38</f>
        <v>9.9306121624133414</v>
      </c>
      <c r="CA38">
        <f t="shared" ref="CA38" si="759">AF39/AF38</f>
        <v>10.079654819505773</v>
      </c>
      <c r="CB38">
        <f t="shared" ref="CB38" si="760">AG39/AG38</f>
        <v>10.175499878399245</v>
      </c>
      <c r="CC38">
        <f t="shared" ref="CC38" si="761">AH39/AH38</f>
        <v>10.264618206392125</v>
      </c>
      <c r="CD38">
        <f t="shared" ref="CD38" si="762">AI39/AI38</f>
        <v>10.353885618950569</v>
      </c>
      <c r="CE38">
        <f t="shared" ref="CE38" si="763">AJ39/AJ38</f>
        <v>10.423099068182283</v>
      </c>
      <c r="CF38">
        <f t="shared" ref="CF38" si="764">AK39/AK38</f>
        <v>10.456529177709013</v>
      </c>
      <c r="CG38">
        <f t="shared" ref="CG38" si="765">AL39/AL38</f>
        <v>10.49574389061066</v>
      </c>
      <c r="CH38">
        <f t="shared" ref="CH38" si="766">AM39/AM38</f>
        <v>10.51436190609828</v>
      </c>
      <c r="CI38">
        <f t="shared" ref="CI38" si="767">AN39/AN38</f>
        <v>10.501863514264484</v>
      </c>
      <c r="CJ38">
        <f t="shared" ref="CJ38" si="768">AO39/AO38</f>
        <v>10.498580917656691</v>
      </c>
      <c r="CK38">
        <f t="shared" ref="CK38" si="769">AP39/AP38</f>
        <v>10.506301097085515</v>
      </c>
      <c r="CL38">
        <f t="shared" ref="CL38" si="770">AQ39/AQ38</f>
        <v>10.492192807606294</v>
      </c>
      <c r="CM38">
        <f t="shared" ref="CM38" si="771">AR39/AR38</f>
        <v>10.459484658565508</v>
      </c>
      <c r="CN38">
        <f t="shared" ref="CN38" si="772">AS39/AS38</f>
        <v>10.437937546004262</v>
      </c>
      <c r="CO38">
        <f t="shared" ref="CO38" si="773">AT39/AT38</f>
        <v>10.418795533883289</v>
      </c>
      <c r="CP38">
        <f t="shared" ref="CP38" si="774">AU39/AU38</f>
        <v>10.378720640392842</v>
      </c>
    </row>
    <row r="39" spans="1:94" x14ac:dyDescent="0.25">
      <c r="A39">
        <v>19</v>
      </c>
      <c r="B39" t="s">
        <v>43</v>
      </c>
      <c r="C39">
        <v>17189.552734000001</v>
      </c>
      <c r="D39">
        <v>17962.466797000001</v>
      </c>
      <c r="E39">
        <v>18719.15625</v>
      </c>
      <c r="F39">
        <v>19422.082031000002</v>
      </c>
      <c r="G39">
        <v>20022.035156000002</v>
      </c>
      <c r="H39">
        <v>20304.367188</v>
      </c>
      <c r="I39">
        <v>20602.794922000001</v>
      </c>
      <c r="J39">
        <v>20991.96875</v>
      </c>
      <c r="K39">
        <v>21627.449218999998</v>
      </c>
      <c r="L39">
        <v>22544.105468999998</v>
      </c>
      <c r="M39">
        <v>24107.595702999999</v>
      </c>
      <c r="N39">
        <v>26810.144531000002</v>
      </c>
      <c r="O39">
        <v>31885.302734000001</v>
      </c>
      <c r="P39">
        <v>41616.058594000002</v>
      </c>
      <c r="Q39">
        <v>60161.976562999997</v>
      </c>
      <c r="R39">
        <v>95146.75</v>
      </c>
      <c r="S39">
        <v>159746.40625</v>
      </c>
      <c r="T39">
        <v>273753.5625</v>
      </c>
      <c r="U39">
        <v>459291</v>
      </c>
      <c r="V39">
        <v>721698.9375</v>
      </c>
      <c r="W39">
        <v>1026027.25</v>
      </c>
      <c r="X39">
        <v>1304271.875</v>
      </c>
      <c r="Y39">
        <v>1509905</v>
      </c>
      <c r="Z39">
        <v>1646467.875</v>
      </c>
      <c r="AA39">
        <v>1742463.5</v>
      </c>
      <c r="AB39">
        <v>1813646.25</v>
      </c>
      <c r="AC39">
        <v>1867633</v>
      </c>
      <c r="AD39">
        <v>1909646.625</v>
      </c>
      <c r="AE39">
        <v>1942573.75</v>
      </c>
      <c r="AF39">
        <v>1966695</v>
      </c>
      <c r="AG39">
        <v>1985428.75</v>
      </c>
      <c r="AH39">
        <v>2000704</v>
      </c>
      <c r="AI39">
        <v>2013073.625</v>
      </c>
      <c r="AJ39">
        <v>2022422.25</v>
      </c>
      <c r="AK39">
        <v>2030266.5</v>
      </c>
      <c r="AL39">
        <v>2036411.125</v>
      </c>
      <c r="AM39">
        <v>2041886.125</v>
      </c>
      <c r="AN39">
        <v>2045692.125</v>
      </c>
      <c r="AO39">
        <v>2047553</v>
      </c>
      <c r="AP39">
        <v>2047811.875</v>
      </c>
      <c r="AQ39">
        <v>2047767.5</v>
      </c>
      <c r="AR39">
        <v>2047673.25</v>
      </c>
      <c r="AS39">
        <v>2046669</v>
      </c>
      <c r="AT39">
        <v>2045562.5</v>
      </c>
      <c r="AU39">
        <v>2044609.75</v>
      </c>
    </row>
    <row r="40" spans="1:94" x14ac:dyDescent="0.25">
      <c r="A40">
        <v>20</v>
      </c>
      <c r="B40" t="s">
        <v>42</v>
      </c>
      <c r="C40">
        <v>209723.9375</v>
      </c>
      <c r="D40">
        <v>210973</v>
      </c>
      <c r="E40">
        <v>211203.046875</v>
      </c>
      <c r="F40">
        <v>210728.84375</v>
      </c>
      <c r="G40">
        <v>210317.625</v>
      </c>
      <c r="H40">
        <v>210275.71875</v>
      </c>
      <c r="I40">
        <v>210517.03125</v>
      </c>
      <c r="J40">
        <v>210835.921875</v>
      </c>
      <c r="K40">
        <v>211061.515625</v>
      </c>
      <c r="L40">
        <v>211342.078125</v>
      </c>
      <c r="M40">
        <v>211771.25</v>
      </c>
      <c r="N40">
        <v>212215.734375</v>
      </c>
      <c r="O40">
        <v>212558.453125</v>
      </c>
      <c r="P40">
        <v>212786.0625</v>
      </c>
      <c r="Q40">
        <v>213037.0625</v>
      </c>
      <c r="R40">
        <v>213325.40625</v>
      </c>
      <c r="S40">
        <v>213815.265625</v>
      </c>
      <c r="T40">
        <v>214273.296875</v>
      </c>
      <c r="U40">
        <v>214388.984375</v>
      </c>
      <c r="V40">
        <v>213813.9375</v>
      </c>
      <c r="W40">
        <v>211912.984375</v>
      </c>
      <c r="X40">
        <v>207061.640625</v>
      </c>
      <c r="Y40">
        <v>200479.40625</v>
      </c>
      <c r="Z40">
        <v>195537.71875</v>
      </c>
      <c r="AA40">
        <v>193484.640625</v>
      </c>
      <c r="AB40">
        <v>192608.640625</v>
      </c>
      <c r="AC40">
        <v>191935.140625</v>
      </c>
      <c r="AD40">
        <v>191831.5625</v>
      </c>
      <c r="AE40">
        <v>191440.984375</v>
      </c>
      <c r="AF40">
        <v>190983.828125</v>
      </c>
      <c r="AG40">
        <v>190847.40625</v>
      </c>
      <c r="AH40">
        <v>190686.609375</v>
      </c>
      <c r="AI40">
        <v>190200.59375</v>
      </c>
      <c r="AJ40">
        <v>189800.515625</v>
      </c>
      <c r="AK40">
        <v>189881.953125</v>
      </c>
      <c r="AL40">
        <v>189801.71875</v>
      </c>
      <c r="AM40">
        <v>190017.59375</v>
      </c>
      <c r="AN40">
        <v>190153.140625</v>
      </c>
      <c r="AO40">
        <v>190109.6875</v>
      </c>
      <c r="AP40">
        <v>189681.71875</v>
      </c>
      <c r="AQ40">
        <v>189610.546875</v>
      </c>
      <c r="AR40">
        <v>189781.8125</v>
      </c>
      <c r="AS40">
        <v>189929.875</v>
      </c>
      <c r="AT40">
        <v>189952.546875</v>
      </c>
      <c r="AU40">
        <v>189981.484375</v>
      </c>
      <c r="AX40">
        <f t="shared" ref="AX40" si="775">C41/C40</f>
        <v>-2.6890430163700317E-2</v>
      </c>
      <c r="AY40">
        <f t="shared" ref="AY40" si="776">D41/D40</f>
        <v>-2.5275861906499886E-2</v>
      </c>
      <c r="AZ40">
        <f t="shared" ref="AZ40" si="777">E41/E40</f>
        <v>-2.4098963008864029E-2</v>
      </c>
      <c r="BA40">
        <f t="shared" ref="BA40" si="778">F41/F40</f>
        <v>-2.3490245463846239E-2</v>
      </c>
      <c r="BB40">
        <f t="shared" ref="BB40" si="779">G41/G40</f>
        <v>-2.3246872681260071E-2</v>
      </c>
      <c r="BC40">
        <f t="shared" ref="BC40" si="780">H41/H40</f>
        <v>-2.3009085317892891E-2</v>
      </c>
      <c r="BD40">
        <f t="shared" ref="BD40" si="781">I41/I40</f>
        <v>-2.2761895194643545E-2</v>
      </c>
      <c r="BE40">
        <f t="shared" ref="BE40" si="782">J41/J40</f>
        <v>-2.2594896901982207E-2</v>
      </c>
      <c r="BF40">
        <f t="shared" ref="BF40" si="783">K41/K40</f>
        <v>-2.2182955751718417E-2</v>
      </c>
      <c r="BG40">
        <f t="shared" ref="BG40" si="784">L41/L40</f>
        <v>-2.124694511778261E-2</v>
      </c>
      <c r="BH40">
        <f t="shared" ref="BH40" si="785">M41/M40</f>
        <v>-1.9654360617883684E-2</v>
      </c>
      <c r="BI40">
        <f t="shared" ref="BI40" si="786">N41/N40</f>
        <v>-1.6512118473778932E-2</v>
      </c>
      <c r="BJ40">
        <f t="shared" ref="BJ40" si="787">O41/O40</f>
        <v>-5.4472205926296303E-3</v>
      </c>
      <c r="BK40">
        <f t="shared" ref="BK40" si="788">P41/P40</f>
        <v>2.2664737423768063E-2</v>
      </c>
      <c r="BL40">
        <f t="shared" ref="BL40" si="789">Q41/Q40</f>
        <v>8.0521117878256512E-2</v>
      </c>
      <c r="BM40">
        <f t="shared" ref="BM40" si="790">R41/R40</f>
        <v>0.18991183583413426</v>
      </c>
      <c r="BN40">
        <f t="shared" ref="BN40" si="791">S41/S40</f>
        <v>0.39320256527170033</v>
      </c>
      <c r="BO40">
        <f t="shared" ref="BO40" si="792">T41/T40</f>
        <v>0.76322280008788423</v>
      </c>
      <c r="BP40">
        <f t="shared" ref="BP40" si="793">U41/U40</f>
        <v>1.404861126041705</v>
      </c>
      <c r="BQ40">
        <f t="shared" ref="BQ40" si="794">V41/V40</f>
        <v>2.4182693305482017</v>
      </c>
      <c r="BR40">
        <f t="shared" ref="BR40" si="795">W41/W40</f>
        <v>3.805713002337118</v>
      </c>
      <c r="BS40">
        <f t="shared" ref="BS40" si="796">X41/X40</f>
        <v>5.4027661599863261</v>
      </c>
      <c r="BT40">
        <f t="shared" ref="BT40" si="797">Y41/Y40</f>
        <v>6.9066052763212431</v>
      </c>
      <c r="BU40">
        <f t="shared" ref="BU40" si="798">Z41/Z40</f>
        <v>8.0396579496251288</v>
      </c>
      <c r="BV40">
        <f t="shared" ref="BV40" si="799">AA41/AA40</f>
        <v>8.7714895328012545</v>
      </c>
      <c r="BW40">
        <f t="shared" ref="BW40" si="800">AB41/AB40</f>
        <v>9.2757566285845332</v>
      </c>
      <c r="BX40">
        <f t="shared" ref="BX40" si="801">AC41/AC40</f>
        <v>9.6544716562373889</v>
      </c>
      <c r="BY40">
        <f t="shared" ref="BY40" si="802">AD41/AD40</f>
        <v>9.9173239544457132</v>
      </c>
      <c r="BZ40">
        <f t="shared" ref="BZ40" si="803">AE41/AE40</f>
        <v>10.137240237955186</v>
      </c>
      <c r="CA40">
        <f t="shared" ref="CA40" si="804">AF41/AF40</f>
        <v>10.314212958966994</v>
      </c>
      <c r="CB40">
        <f t="shared" ref="CB40" si="805">AG41/AG40</f>
        <v>10.444969696830762</v>
      </c>
      <c r="CC40">
        <f t="shared" ref="CC40" si="806">AH41/AH40</f>
        <v>10.550787397155165</v>
      </c>
      <c r="CD40">
        <f t="shared" ref="CD40" si="807">AI41/AI40</f>
        <v>10.657582397794171</v>
      </c>
      <c r="CE40">
        <f t="shared" ref="CE40" si="808">AJ41/AJ40</f>
        <v>10.741933409855561</v>
      </c>
      <c r="CF40">
        <f t="shared" ref="CF40" si="809">AK41/AK40</f>
        <v>10.787034872406334</v>
      </c>
      <c r="CG40">
        <f t="shared" ref="CG40" si="810">AL41/AL40</f>
        <v>10.830623076220167</v>
      </c>
      <c r="CH40">
        <f t="shared" ref="CH40" si="811">AM41/AM40</f>
        <v>10.848665164722412</v>
      </c>
      <c r="CI40">
        <f t="shared" ref="CI40" si="812">AN41/AN40</f>
        <v>10.868562271478391</v>
      </c>
      <c r="CJ40">
        <f t="shared" ref="CJ40" si="813">AO41/AO40</f>
        <v>10.890891606983468</v>
      </c>
      <c r="CK40">
        <f t="shared" ref="CK40" si="814">AP41/AP40</f>
        <v>10.92956473961727</v>
      </c>
      <c r="CL40">
        <f t="shared" ref="CL40" si="815">AQ41/AQ40</f>
        <v>10.94091103680859</v>
      </c>
      <c r="CM40">
        <f t="shared" ref="CM40" si="816">AR41/AR40</f>
        <v>10.934436881300204</v>
      </c>
      <c r="CN40">
        <f t="shared" ref="CN40" si="817">AS41/AS40</f>
        <v>10.919243220688688</v>
      </c>
      <c r="CO40">
        <f t="shared" ref="CO40" si="818">AT41/AT40</f>
        <v>10.908011811831622</v>
      </c>
      <c r="CP40">
        <f t="shared" ref="CP40" si="819">AU41/AU40</f>
        <v>10.897627112510554</v>
      </c>
    </row>
    <row r="41" spans="1:94" x14ac:dyDescent="0.25">
      <c r="A41">
        <v>20</v>
      </c>
      <c r="B41" t="s">
        <v>43</v>
      </c>
      <c r="C41">
        <v>-5639.5668949999999</v>
      </c>
      <c r="D41">
        <v>-5332.5244140000004</v>
      </c>
      <c r="E41">
        <v>-5089.7744140000004</v>
      </c>
      <c r="F41">
        <v>-4950.0722660000001</v>
      </c>
      <c r="G41">
        <v>-4889.2270509999998</v>
      </c>
      <c r="H41">
        <v>-4838.251953</v>
      </c>
      <c r="I41">
        <v>-4791.7666019999997</v>
      </c>
      <c r="J41">
        <v>-4763.8159180000002</v>
      </c>
      <c r="K41">
        <v>-4681.9682620000003</v>
      </c>
      <c r="L41">
        <v>-4490.3735349999997</v>
      </c>
      <c r="M41">
        <v>-4162.2285160000001</v>
      </c>
      <c r="N41">
        <v>-3504.1313479999999</v>
      </c>
      <c r="O41">
        <v>-1157.852783</v>
      </c>
      <c r="P41">
        <v>4822.7402339999999</v>
      </c>
      <c r="Q41">
        <v>17153.982422000001</v>
      </c>
      <c r="R41">
        <v>40513.019530999998</v>
      </c>
      <c r="S41">
        <v>84072.710938000004</v>
      </c>
      <c r="T41">
        <v>163538.265625</v>
      </c>
      <c r="U41">
        <v>301186.75</v>
      </c>
      <c r="V41">
        <v>517059.6875</v>
      </c>
      <c r="W41">
        <v>806480</v>
      </c>
      <c r="X41">
        <v>1118705.625</v>
      </c>
      <c r="Y41">
        <v>1384632.125</v>
      </c>
      <c r="Z41">
        <v>1572056.375</v>
      </c>
      <c r="AA41">
        <v>1697148.5</v>
      </c>
      <c r="AB41">
        <v>1786590.875</v>
      </c>
      <c r="AC41">
        <v>1853032.375</v>
      </c>
      <c r="AD41">
        <v>1902455.75</v>
      </c>
      <c r="AE41">
        <v>1940683.25</v>
      </c>
      <c r="AF41">
        <v>1969847.875</v>
      </c>
      <c r="AG41">
        <v>1993395.375</v>
      </c>
      <c r="AH41">
        <v>2011893.875</v>
      </c>
      <c r="AI41">
        <v>2027078.5</v>
      </c>
      <c r="AJ41">
        <v>2038824.5</v>
      </c>
      <c r="AK41">
        <v>2048263.25</v>
      </c>
      <c r="AL41">
        <v>2055670.875</v>
      </c>
      <c r="AM41">
        <v>2061437.25</v>
      </c>
      <c r="AN41">
        <v>2066691.25</v>
      </c>
      <c r="AO41">
        <v>2070464</v>
      </c>
      <c r="AP41">
        <v>2073138.625</v>
      </c>
      <c r="AQ41">
        <v>2074512.125</v>
      </c>
      <c r="AR41">
        <v>2075157.25</v>
      </c>
      <c r="AS41">
        <v>2073890.5</v>
      </c>
      <c r="AT41">
        <v>2072004.625</v>
      </c>
      <c r="AU41">
        <v>2070347.375</v>
      </c>
    </row>
    <row r="42" spans="1:94" x14ac:dyDescent="0.25">
      <c r="A42">
        <v>21</v>
      </c>
      <c r="B42" t="s">
        <v>42</v>
      </c>
      <c r="C42">
        <v>214635.59375</v>
      </c>
      <c r="D42">
        <v>216002.640625</v>
      </c>
      <c r="E42">
        <v>216455.5</v>
      </c>
      <c r="F42">
        <v>216319.734375</v>
      </c>
      <c r="G42">
        <v>216081.453125</v>
      </c>
      <c r="H42">
        <v>215975.015625</v>
      </c>
      <c r="I42">
        <v>215918.703125</v>
      </c>
      <c r="J42">
        <v>216273.859375</v>
      </c>
      <c r="K42">
        <v>216720.796875</v>
      </c>
      <c r="L42">
        <v>217559.15625</v>
      </c>
      <c r="M42">
        <v>218169.609375</v>
      </c>
      <c r="N42">
        <v>218386.234375</v>
      </c>
      <c r="O42">
        <v>218325.671875</v>
      </c>
      <c r="P42">
        <v>218429.84375</v>
      </c>
      <c r="Q42">
        <v>218552.71875</v>
      </c>
      <c r="R42">
        <v>218653.125</v>
      </c>
      <c r="S42">
        <v>218731.125</v>
      </c>
      <c r="T42">
        <v>218796.96875</v>
      </c>
      <c r="U42">
        <v>218509.046875</v>
      </c>
      <c r="V42">
        <v>217270.796875</v>
      </c>
      <c r="W42">
        <v>214131.21875</v>
      </c>
      <c r="X42">
        <v>208438.34375</v>
      </c>
      <c r="Y42">
        <v>202866.46875</v>
      </c>
      <c r="Z42">
        <v>199425.375</v>
      </c>
      <c r="AA42">
        <v>198498.578125</v>
      </c>
      <c r="AB42">
        <v>197895.671875</v>
      </c>
      <c r="AC42">
        <v>197312.4375</v>
      </c>
      <c r="AD42">
        <v>196816.65625</v>
      </c>
      <c r="AE42">
        <v>196167.671875</v>
      </c>
      <c r="AF42">
        <v>195729.734375</v>
      </c>
      <c r="AG42">
        <v>195383.3125</v>
      </c>
      <c r="AH42">
        <v>195183.46875</v>
      </c>
      <c r="AI42">
        <v>194951.90625</v>
      </c>
      <c r="AJ42">
        <v>194910.921875</v>
      </c>
      <c r="AK42">
        <v>195078.984375</v>
      </c>
      <c r="AL42">
        <v>195000.984375</v>
      </c>
      <c r="AM42">
        <v>195092.15625</v>
      </c>
      <c r="AN42">
        <v>194979.625</v>
      </c>
      <c r="AO42">
        <v>194758.90625</v>
      </c>
      <c r="AP42">
        <v>194357.6875</v>
      </c>
      <c r="AQ42">
        <v>194252.96875</v>
      </c>
      <c r="AR42">
        <v>194579.78125</v>
      </c>
      <c r="AS42">
        <v>194520.25</v>
      </c>
      <c r="AT42">
        <v>194482.109375</v>
      </c>
      <c r="AU42">
        <v>194775.015625</v>
      </c>
      <c r="AX42">
        <f t="shared" ref="AX42" si="820">C43/C42</f>
        <v>0.2425197889900309</v>
      </c>
      <c r="AY42">
        <f t="shared" ref="AY42" si="821">D43/D42</f>
        <v>0.25136610381658381</v>
      </c>
      <c r="AZ42">
        <f t="shared" ref="AZ42" si="822">E43/E42</f>
        <v>0.25984151476862449</v>
      </c>
      <c r="BA42">
        <f t="shared" ref="BA42" si="823">F43/F42</f>
        <v>0.26809858930606412</v>
      </c>
      <c r="BB42">
        <f t="shared" ref="BB42" si="824">G43/G42</f>
        <v>0.2754862478436047</v>
      </c>
      <c r="BC42">
        <f t="shared" ref="BC42" si="825">H43/H42</f>
        <v>0.28139407545881501</v>
      </c>
      <c r="BD42">
        <f t="shared" ref="BD42" si="826">I43/I42</f>
        <v>0.28569037159920652</v>
      </c>
      <c r="BE42">
        <f t="shared" ref="BE42" si="827">J43/J42</f>
        <v>0.28949475733652796</v>
      </c>
      <c r="BF42">
        <f t="shared" ref="BF42" si="828">K43/K42</f>
        <v>0.29386876374736476</v>
      </c>
      <c r="BG42">
        <f t="shared" ref="BG42" si="829">L43/L42</f>
        <v>0.29940005182383583</v>
      </c>
      <c r="BH42">
        <f t="shared" ref="BH42" si="830">M43/M42</f>
        <v>0.30634762733208931</v>
      </c>
      <c r="BI42">
        <f t="shared" ref="BI42" si="831">N43/N42</f>
        <v>0.31589416657800734</v>
      </c>
      <c r="BJ42">
        <f t="shared" ref="BJ42" si="832">O43/O42</f>
        <v>0.333911609830011</v>
      </c>
      <c r="BK42">
        <f t="shared" ref="BK42" si="833">P43/P42</f>
        <v>0.36737503675021516</v>
      </c>
      <c r="BL42">
        <f t="shared" ref="BL42" si="834">Q43/Q42</f>
        <v>0.43048105384413116</v>
      </c>
      <c r="BM42">
        <f t="shared" ref="BM42" si="835">R43/R42</f>
        <v>0.54800758193142685</v>
      </c>
      <c r="BN42">
        <f t="shared" ref="BN42" si="836">S43/S42</f>
        <v>0.76776917608319351</v>
      </c>
      <c r="BO42">
        <f t="shared" ref="BO42" si="837">T43/T42</f>
        <v>1.1632835835391344</v>
      </c>
      <c r="BP42">
        <f t="shared" ref="BP42" si="838">U43/U42</f>
        <v>1.8304026170541137</v>
      </c>
      <c r="BQ42">
        <f t="shared" ref="BQ42" si="839">V43/V42</f>
        <v>2.8408592359290119</v>
      </c>
      <c r="BR42">
        <f t="shared" ref="BR42" si="840">W43/W42</f>
        <v>4.1515078590099321</v>
      </c>
      <c r="BS42">
        <f t="shared" ref="BS42" si="841">X43/X42</f>
        <v>5.5643954664651281</v>
      </c>
      <c r="BT42">
        <f t="shared" ref="BT42" si="842">Y43/Y42</f>
        <v>6.7765499072896933</v>
      </c>
      <c r="BU42">
        <f t="shared" ref="BU42" si="843">Z43/Z42</f>
        <v>7.623187370213043</v>
      </c>
      <c r="BV42">
        <f t="shared" ref="BV42" si="844">AA43/AA42</f>
        <v>8.1523959278990432</v>
      </c>
      <c r="BW42">
        <f t="shared" ref="BW42" si="845">AB43/AB42</f>
        <v>8.5359800140904429</v>
      </c>
      <c r="BX42">
        <f t="shared" ref="BX42" si="846">AC43/AC42</f>
        <v>8.8341504067628787</v>
      </c>
      <c r="BY42">
        <f t="shared" ref="BY42" si="847">AD43/AD42</f>
        <v>9.0663960256158447</v>
      </c>
      <c r="BZ42">
        <f t="shared" ref="BZ42" si="848">AE43/AE42</f>
        <v>9.2604975765709359</v>
      </c>
      <c r="CA42">
        <f t="shared" ref="CA42" si="849">AF43/AF42</f>
        <v>9.4095118244601146</v>
      </c>
      <c r="CB42">
        <f t="shared" ref="CB42" si="850">AG43/AG42</f>
        <v>9.5319802452422842</v>
      </c>
      <c r="CC42">
        <f t="shared" ref="CC42" si="851">AH43/AH42</f>
        <v>9.6267194759545944</v>
      </c>
      <c r="CD42">
        <f t="shared" ref="CD42" si="852">AI43/AI42</f>
        <v>9.7022025143701303</v>
      </c>
      <c r="CE42">
        <f t="shared" ref="CE42" si="853">AJ43/AJ42</f>
        <v>9.7517463706778234</v>
      </c>
      <c r="CF42">
        <f t="shared" ref="CF42" si="854">AK43/AK42</f>
        <v>9.7804839466065623</v>
      </c>
      <c r="CG42">
        <f t="shared" ref="CG42" si="855">AL43/AL42</f>
        <v>9.8174626201806827</v>
      </c>
      <c r="CH42">
        <f t="shared" ref="CH42" si="856">AM43/AM42</f>
        <v>9.8446999967483322</v>
      </c>
      <c r="CI42">
        <f t="shared" ref="CI42" si="857">AN43/AN42</f>
        <v>9.8774961742797487</v>
      </c>
      <c r="CJ42">
        <f t="shared" ref="CJ42" si="858">AO43/AO42</f>
        <v>9.901703789220166</v>
      </c>
      <c r="CK42">
        <f t="shared" ref="CK42" si="859">AP43/AP42</f>
        <v>9.9260455030882166</v>
      </c>
      <c r="CL42">
        <f t="shared" ref="CL42" si="860">AQ43/AQ42</f>
        <v>9.9344627133272585</v>
      </c>
      <c r="CM42">
        <f t="shared" ref="CM42" si="861">AR43/AR42</f>
        <v>9.9138441445852941</v>
      </c>
      <c r="CN42">
        <f t="shared" ref="CN42" si="862">AS43/AS42</f>
        <v>9.9105684369622189</v>
      </c>
      <c r="CO42">
        <f t="shared" ref="CO42" si="863">AT43/AT42</f>
        <v>9.9006709727075641</v>
      </c>
      <c r="CP42">
        <f t="shared" ref="CP42" si="864">AU43/AU42</f>
        <v>9.872956466358902</v>
      </c>
    </row>
    <row r="43" spans="1:94" x14ac:dyDescent="0.25">
      <c r="A43">
        <v>21</v>
      </c>
      <c r="B43" t="s">
        <v>43</v>
      </c>
      <c r="C43">
        <v>52053.378905999998</v>
      </c>
      <c r="D43">
        <v>54295.742187999997</v>
      </c>
      <c r="E43">
        <v>56244.125</v>
      </c>
      <c r="F43">
        <v>57995.015625</v>
      </c>
      <c r="G43">
        <v>59527.46875</v>
      </c>
      <c r="H43">
        <v>60774.089844000002</v>
      </c>
      <c r="I43">
        <v>61685.894530999998</v>
      </c>
      <c r="J43">
        <v>62610.148437999997</v>
      </c>
      <c r="K43">
        <v>63687.472655999998</v>
      </c>
      <c r="L43">
        <v>65137.222655999998</v>
      </c>
      <c r="M43">
        <v>66835.742188000004</v>
      </c>
      <c r="N43">
        <v>68986.9375</v>
      </c>
      <c r="O43">
        <v>72901.476563000004</v>
      </c>
      <c r="P43">
        <v>80245.671875</v>
      </c>
      <c r="Q43">
        <v>94082.804688000004</v>
      </c>
      <c r="R43">
        <v>119823.570313</v>
      </c>
      <c r="S43">
        <v>167935.015625</v>
      </c>
      <c r="T43">
        <v>254522.921875</v>
      </c>
      <c r="U43">
        <v>399959.53125</v>
      </c>
      <c r="V43">
        <v>617235.75</v>
      </c>
      <c r="W43">
        <v>888967.4375</v>
      </c>
      <c r="X43">
        <v>1159833.375</v>
      </c>
      <c r="Y43">
        <v>1374734.75</v>
      </c>
      <c r="Z43">
        <v>1520257</v>
      </c>
      <c r="AA43">
        <v>1618239</v>
      </c>
      <c r="AB43">
        <v>1689233.5</v>
      </c>
      <c r="AC43">
        <v>1743087.75</v>
      </c>
      <c r="AD43">
        <v>1784417.75</v>
      </c>
      <c r="AE43">
        <v>1816610.25</v>
      </c>
      <c r="AF43">
        <v>1841721.25</v>
      </c>
      <c r="AG43">
        <v>1862389.875</v>
      </c>
      <c r="AH43">
        <v>1878976.5</v>
      </c>
      <c r="AI43">
        <v>1891462.875</v>
      </c>
      <c r="AJ43">
        <v>1900721.875</v>
      </c>
      <c r="AK43">
        <v>1907966.875</v>
      </c>
      <c r="AL43">
        <v>1914414.875</v>
      </c>
      <c r="AM43">
        <v>1920623.75</v>
      </c>
      <c r="AN43">
        <v>1925910.5</v>
      </c>
      <c r="AO43">
        <v>1928445</v>
      </c>
      <c r="AP43">
        <v>1929203.25</v>
      </c>
      <c r="AQ43">
        <v>1929798.875</v>
      </c>
      <c r="AR43">
        <v>1929033.625</v>
      </c>
      <c r="AS43">
        <v>1927806.25</v>
      </c>
      <c r="AT43">
        <v>1925503.375</v>
      </c>
      <c r="AU43">
        <v>1923005.25</v>
      </c>
    </row>
    <row r="44" spans="1:94" x14ac:dyDescent="0.25">
      <c r="A44">
        <v>22</v>
      </c>
      <c r="B44" t="s">
        <v>42</v>
      </c>
      <c r="C44">
        <v>169804.84375</v>
      </c>
      <c r="D44">
        <v>171129.734375</v>
      </c>
      <c r="E44">
        <v>171051.34375</v>
      </c>
      <c r="F44">
        <v>169831.234375</v>
      </c>
      <c r="G44">
        <v>168584.765625</v>
      </c>
      <c r="H44">
        <v>167798.546875</v>
      </c>
      <c r="I44">
        <v>167457.5625</v>
      </c>
      <c r="J44">
        <v>167533.953125</v>
      </c>
      <c r="K44">
        <v>167754.859375</v>
      </c>
      <c r="L44">
        <v>167920.078125</v>
      </c>
      <c r="M44">
        <v>167943.34375</v>
      </c>
      <c r="N44">
        <v>168034.265625</v>
      </c>
      <c r="O44">
        <v>168121.1875</v>
      </c>
      <c r="P44">
        <v>168165.21875</v>
      </c>
      <c r="Q44">
        <v>168210.71875</v>
      </c>
      <c r="R44">
        <v>168190.421875</v>
      </c>
      <c r="S44">
        <v>168131.328125</v>
      </c>
      <c r="T44">
        <v>168051.296875</v>
      </c>
      <c r="U44">
        <v>168027.09375</v>
      </c>
      <c r="V44">
        <v>167861.5625</v>
      </c>
      <c r="W44">
        <v>167326.703125</v>
      </c>
      <c r="X44">
        <v>165912.453125</v>
      </c>
      <c r="Y44">
        <v>162755.609375</v>
      </c>
      <c r="Z44">
        <v>157178.296875</v>
      </c>
      <c r="AA44">
        <v>150847.171875</v>
      </c>
      <c r="AB44">
        <v>146223.40625</v>
      </c>
      <c r="AC44">
        <v>144019.90625</v>
      </c>
      <c r="AD44">
        <v>142928.015625</v>
      </c>
      <c r="AE44">
        <v>142146.53125</v>
      </c>
      <c r="AF44">
        <v>141787.546875</v>
      </c>
      <c r="AG44">
        <v>141465.921875</v>
      </c>
      <c r="AH44">
        <v>141091.796875</v>
      </c>
      <c r="AI44">
        <v>140390.4375</v>
      </c>
      <c r="AJ44">
        <v>139940.46875</v>
      </c>
      <c r="AK44">
        <v>139500.25</v>
      </c>
      <c r="AL44">
        <v>139393.03125</v>
      </c>
      <c r="AM44">
        <v>139413.84375</v>
      </c>
      <c r="AN44">
        <v>139573.203125</v>
      </c>
      <c r="AO44">
        <v>139296.03125</v>
      </c>
      <c r="AP44">
        <v>138818</v>
      </c>
      <c r="AQ44">
        <v>138479.796875</v>
      </c>
      <c r="AR44">
        <v>138416.6875</v>
      </c>
      <c r="AS44">
        <v>138151.46875</v>
      </c>
      <c r="AT44">
        <v>138039.921875</v>
      </c>
      <c r="AU44">
        <v>138243.859375</v>
      </c>
      <c r="AX44">
        <f t="shared" ref="AX44" si="865">C45/C44</f>
        <v>0.14673174904058059</v>
      </c>
      <c r="AY44">
        <f t="shared" ref="AY44" si="866">D45/D44</f>
        <v>0.15022903173953461</v>
      </c>
      <c r="AZ44">
        <f t="shared" ref="AZ44" si="867">E45/E44</f>
        <v>0.15358014306157708</v>
      </c>
      <c r="BA44">
        <f t="shared" ref="BA44" si="868">F45/F44</f>
        <v>0.15798147821122788</v>
      </c>
      <c r="BB44">
        <f t="shared" ref="BB44" si="869">G45/G44</f>
        <v>0.16245222752760224</v>
      </c>
      <c r="BC44">
        <f t="shared" ref="BC44" si="870">H45/H44</f>
        <v>0.16563097378729907</v>
      </c>
      <c r="BD44">
        <f t="shared" ref="BD44" si="871">I45/I44</f>
        <v>0.16727141409931845</v>
      </c>
      <c r="BE44">
        <f t="shared" ref="BE44" si="872">J45/J44</f>
        <v>0.16828386839272225</v>
      </c>
      <c r="BF44">
        <f t="shared" ref="BF44" si="873">K45/K44</f>
        <v>0.16876881640556055</v>
      </c>
      <c r="BG44">
        <f t="shared" ref="BG44" si="874">L45/L44</f>
        <v>0.16945866174393789</v>
      </c>
      <c r="BH44">
        <f t="shared" ref="BH44" si="875">M45/M44</f>
        <v>0.17116268005114077</v>
      </c>
      <c r="BI44">
        <f t="shared" ref="BI44" si="876">N45/N44</f>
        <v>0.17377600997266832</v>
      </c>
      <c r="BJ44">
        <f t="shared" ref="BJ44" si="877">O45/O44</f>
        <v>0.17873613955409398</v>
      </c>
      <c r="BK44">
        <f t="shared" ref="BK44" si="878">P45/P44</f>
        <v>0.1881741417055065</v>
      </c>
      <c r="BL44">
        <f t="shared" ref="BL44" si="879">Q45/Q44</f>
        <v>0.20507775961215313</v>
      </c>
      <c r="BM44">
        <f t="shared" ref="BM44" si="880">R45/R44</f>
        <v>0.23618472068833435</v>
      </c>
      <c r="BN44">
        <f t="shared" ref="BN44" si="881">S45/S44</f>
        <v>0.29482433514203227</v>
      </c>
      <c r="BO44">
        <f t="shared" ref="BO44" si="882">T45/T44</f>
        <v>0.40700040157306883</v>
      </c>
      <c r="BP44">
        <f t="shared" ref="BP44" si="883">U45/U44</f>
        <v>0.61794428800563606</v>
      </c>
      <c r="BQ44">
        <f t="shared" ref="BQ44" si="884">V45/V44</f>
        <v>1.0024115854396387</v>
      </c>
      <c r="BR44">
        <f t="shared" ref="BR44" si="885">W45/W44</f>
        <v>1.6695211435637374</v>
      </c>
      <c r="BS44">
        <f t="shared" ref="BS44" si="886">X45/X44</f>
        <v>2.7270266877382716</v>
      </c>
      <c r="BT44">
        <f t="shared" ref="BT44" si="887">Y45/Y44</f>
        <v>4.1930897350984155</v>
      </c>
      <c r="BU44">
        <f t="shared" ref="BU44" si="888">Z45/Z44</f>
        <v>5.9063243364845119</v>
      </c>
      <c r="BV44">
        <f t="shared" ref="BV44" si="889">AA45/AA44</f>
        <v>7.5415434433380888</v>
      </c>
      <c r="BW44">
        <f t="shared" ref="BW44" si="890">AB45/AB44</f>
        <v>8.7925176137797703</v>
      </c>
      <c r="BX44">
        <f t="shared" ref="BX44" si="891">AC45/AC44</f>
        <v>9.616335589025562</v>
      </c>
      <c r="BY44">
        <f t="shared" ref="BY44" si="892">AD45/AD44</f>
        <v>10.180753357814625</v>
      </c>
      <c r="BZ44">
        <f t="shared" ref="BZ44" si="893">AE45/AE44</f>
        <v>10.601625215529134</v>
      </c>
      <c r="CA44">
        <f t="shared" ref="CA44" si="894">AF45/AF44</f>
        <v>10.898875881972621</v>
      </c>
      <c r="CB44">
        <f t="shared" ref="CB44" si="895">AG45/AG44</f>
        <v>11.140779377188787</v>
      </c>
      <c r="CC44">
        <f t="shared" ref="CC44" si="896">AH45/AH44</f>
        <v>11.343970985201899</v>
      </c>
      <c r="CD44">
        <f t="shared" ref="CD44" si="897">AI45/AI44</f>
        <v>11.541843795450811</v>
      </c>
      <c r="CE44">
        <f t="shared" ref="CE44" si="898">AJ45/AJ44</f>
        <v>11.684160340501933</v>
      </c>
      <c r="CF44">
        <f t="shared" ref="CF44" si="899">AK45/AK44</f>
        <v>11.802731536323412</v>
      </c>
      <c r="CG44">
        <f t="shared" ref="CG44" si="900">AL45/AL44</f>
        <v>11.877011426997001</v>
      </c>
      <c r="CH44">
        <f t="shared" ref="CH44" si="901">AM45/AM44</f>
        <v>11.934193228210164</v>
      </c>
      <c r="CI44">
        <f t="shared" ref="CI44" si="902">AN45/AN44</f>
        <v>11.970589358070949</v>
      </c>
      <c r="CJ44">
        <f t="shared" ref="CJ44" si="903">AO45/AO44</f>
        <v>12.031890714761481</v>
      </c>
      <c r="CK44">
        <f t="shared" ref="CK44" si="904">AP45/AP44</f>
        <v>12.100451670532641</v>
      </c>
      <c r="CL44">
        <f t="shared" ref="CL44" si="905">AQ45/AQ44</f>
        <v>12.152241973022464</v>
      </c>
      <c r="CM44">
        <f t="shared" ref="CM44" si="906">AR45/AR44</f>
        <v>12.173375952231194</v>
      </c>
      <c r="CN44">
        <f t="shared" ref="CN44" si="907">AS45/AS44</f>
        <v>12.206231973194278</v>
      </c>
      <c r="CO44">
        <f t="shared" ref="CO44" si="908">AT45/AT44</f>
        <v>12.213915924457995</v>
      </c>
      <c r="CP44">
        <f t="shared" ref="CP44" si="909">AU45/AU44</f>
        <v>12.184366688077352</v>
      </c>
    </row>
    <row r="45" spans="1:94" x14ac:dyDescent="0.25">
      <c r="A45">
        <v>22</v>
      </c>
      <c r="B45" t="s">
        <v>43</v>
      </c>
      <c r="C45">
        <v>24915.761718999998</v>
      </c>
      <c r="D45">
        <v>25708.654297000001</v>
      </c>
      <c r="E45">
        <v>26270.089843999998</v>
      </c>
      <c r="F45">
        <v>26830.189452999999</v>
      </c>
      <c r="G45">
        <v>27386.970702999999</v>
      </c>
      <c r="H45">
        <v>27792.636718999998</v>
      </c>
      <c r="I45">
        <v>28010.863281000002</v>
      </c>
      <c r="J45">
        <v>28193.261718999998</v>
      </c>
      <c r="K45">
        <v>28311.789063</v>
      </c>
      <c r="L45">
        <v>28455.511718999998</v>
      </c>
      <c r="M45">
        <v>28745.632813</v>
      </c>
      <c r="N45">
        <v>29200.324218999998</v>
      </c>
      <c r="O45">
        <v>30049.332031000002</v>
      </c>
      <c r="P45">
        <v>31644.345702999999</v>
      </c>
      <c r="Q45">
        <v>34496.277344000002</v>
      </c>
      <c r="R45">
        <v>39724.007812999997</v>
      </c>
      <c r="S45">
        <v>49569.207030999998</v>
      </c>
      <c r="T45">
        <v>68396.945313000004</v>
      </c>
      <c r="U45">
        <v>103831.382813</v>
      </c>
      <c r="V45">
        <v>168266.375</v>
      </c>
      <c r="W45">
        <v>279355.46875</v>
      </c>
      <c r="X45">
        <v>452447.6875</v>
      </c>
      <c r="Y45">
        <v>682448.875</v>
      </c>
      <c r="Z45">
        <v>928346</v>
      </c>
      <c r="AA45">
        <v>1137620.5</v>
      </c>
      <c r="AB45">
        <v>1285671.875</v>
      </c>
      <c r="AC45">
        <v>1384943.75</v>
      </c>
      <c r="AD45">
        <v>1455114.875</v>
      </c>
      <c r="AE45">
        <v>1506984.25</v>
      </c>
      <c r="AF45">
        <v>1545324.875</v>
      </c>
      <c r="AG45">
        <v>1576040.625</v>
      </c>
      <c r="AH45">
        <v>1600541.25</v>
      </c>
      <c r="AI45">
        <v>1620364.5</v>
      </c>
      <c r="AJ45">
        <v>1635086.875</v>
      </c>
      <c r="AK45">
        <v>1646484</v>
      </c>
      <c r="AL45">
        <v>1655572.625</v>
      </c>
      <c r="AM45">
        <v>1663791.75</v>
      </c>
      <c r="AN45">
        <v>1670773.5</v>
      </c>
      <c r="AO45">
        <v>1675994.625</v>
      </c>
      <c r="AP45">
        <v>1679760.5</v>
      </c>
      <c r="AQ45">
        <v>1682840</v>
      </c>
      <c r="AR45">
        <v>1684998.375</v>
      </c>
      <c r="AS45">
        <v>1686308.875</v>
      </c>
      <c r="AT45">
        <v>1686008</v>
      </c>
      <c r="AU45">
        <v>1684413.875</v>
      </c>
    </row>
    <row r="46" spans="1:94" x14ac:dyDescent="0.25">
      <c r="A46">
        <v>23</v>
      </c>
      <c r="B46" t="s">
        <v>42</v>
      </c>
      <c r="C46">
        <v>152712.578125</v>
      </c>
      <c r="D46">
        <v>153226.109375</v>
      </c>
      <c r="E46">
        <v>152676.65625</v>
      </c>
      <c r="F46">
        <v>151633.453125</v>
      </c>
      <c r="G46">
        <v>150933.625</v>
      </c>
      <c r="H46">
        <v>150872.0625</v>
      </c>
      <c r="I46">
        <v>150944.578125</v>
      </c>
      <c r="J46">
        <v>151003.359375</v>
      </c>
      <c r="K46">
        <v>150945.25</v>
      </c>
      <c r="L46">
        <v>150963.6875</v>
      </c>
      <c r="M46">
        <v>151043.03125</v>
      </c>
      <c r="N46">
        <v>151061.984375</v>
      </c>
      <c r="O46">
        <v>151071.46875</v>
      </c>
      <c r="P46">
        <v>151131.453125</v>
      </c>
      <c r="Q46">
        <v>151191.234375</v>
      </c>
      <c r="R46">
        <v>151178.125</v>
      </c>
      <c r="S46">
        <v>151116.171875</v>
      </c>
      <c r="T46">
        <v>151102.234375</v>
      </c>
      <c r="U46">
        <v>151034.296875</v>
      </c>
      <c r="V46">
        <v>150901.65625</v>
      </c>
      <c r="W46">
        <v>150694.28125</v>
      </c>
      <c r="X46">
        <v>150225.765625</v>
      </c>
      <c r="Y46">
        <v>149008.6875</v>
      </c>
      <c r="Z46">
        <v>146014.28125</v>
      </c>
      <c r="AA46">
        <v>140892.09375</v>
      </c>
      <c r="AB46">
        <v>135446.25</v>
      </c>
      <c r="AC46">
        <v>131942.265625</v>
      </c>
      <c r="AD46">
        <v>130593.46875</v>
      </c>
      <c r="AE46">
        <v>129771.835938</v>
      </c>
      <c r="AF46">
        <v>129154.601563</v>
      </c>
      <c r="AG46">
        <v>128730.515625</v>
      </c>
      <c r="AH46">
        <v>128308.75</v>
      </c>
      <c r="AI46">
        <v>127877.195313</v>
      </c>
      <c r="AJ46">
        <v>127526.171875</v>
      </c>
      <c r="AK46">
        <v>127289.460938</v>
      </c>
      <c r="AL46">
        <v>126830.34375</v>
      </c>
      <c r="AM46">
        <v>126547.8125</v>
      </c>
      <c r="AN46">
        <v>126354.046875</v>
      </c>
      <c r="AO46">
        <v>126388.773438</v>
      </c>
      <c r="AP46">
        <v>126109.859375</v>
      </c>
      <c r="AQ46">
        <v>126054.101563</v>
      </c>
      <c r="AR46">
        <v>125983.625</v>
      </c>
      <c r="AS46">
        <v>125960.117188</v>
      </c>
      <c r="AT46">
        <v>125813.390625</v>
      </c>
      <c r="AU46">
        <v>126097.34375</v>
      </c>
      <c r="AX46">
        <f t="shared" ref="AX46" si="910">C47/C46</f>
        <v>0.12296291900480938</v>
      </c>
      <c r="AY46">
        <f t="shared" ref="AY46" si="911">D47/D46</f>
        <v>0.12706696425574501</v>
      </c>
      <c r="AZ46">
        <f t="shared" ref="AZ46" si="912">E47/E46</f>
        <v>0.13089129283311771</v>
      </c>
      <c r="BA46">
        <f t="shared" ref="BA46" si="913">F47/F46</f>
        <v>0.13403374770635726</v>
      </c>
      <c r="BB46">
        <f t="shared" ref="BB46" si="914">G47/G46</f>
        <v>0.13656929287956876</v>
      </c>
      <c r="BC46">
        <f t="shared" ref="BC46" si="915">H47/H46</f>
        <v>0.13760907678981324</v>
      </c>
      <c r="BD46">
        <f t="shared" ref="BD46" si="916">I47/I46</f>
        <v>0.13818717921571586</v>
      </c>
      <c r="BE46">
        <f t="shared" ref="BE46" si="917">J47/J46</f>
        <v>0.13893602584627929</v>
      </c>
      <c r="BF46">
        <f t="shared" ref="BF46" si="918">K47/K46</f>
        <v>0.14045154876354174</v>
      </c>
      <c r="BG46">
        <f t="shared" ref="BG46" si="919">L47/L46</f>
        <v>0.14170386949510624</v>
      </c>
      <c r="BH46">
        <f t="shared" ref="BH46" si="920">M47/M46</f>
        <v>0.14206296653623335</v>
      </c>
      <c r="BI46">
        <f t="shared" ref="BI46" si="921">N47/N46</f>
        <v>0.14332544008724896</v>
      </c>
      <c r="BJ46">
        <f t="shared" ref="BJ46" si="922">O47/O46</f>
        <v>0.14626996700857853</v>
      </c>
      <c r="BK46">
        <f t="shared" ref="BK46" si="923">P47/P46</f>
        <v>0.15136640412025418</v>
      </c>
      <c r="BL46">
        <f t="shared" ref="BL46" si="924">Q47/Q46</f>
        <v>0.16013145706549828</v>
      </c>
      <c r="BM46">
        <f t="shared" ref="BM46" si="925">R47/R46</f>
        <v>0.17782321661285319</v>
      </c>
      <c r="BN46">
        <f t="shared" ref="BN46" si="926">S47/S46</f>
        <v>0.21114868166058087</v>
      </c>
      <c r="BO46">
        <f t="shared" ref="BO46" si="927">T47/T46</f>
        <v>0.2745723533844997</v>
      </c>
      <c r="BP46">
        <f t="shared" ref="BP46" si="928">U47/U46</f>
        <v>0.39531196091450665</v>
      </c>
      <c r="BQ46">
        <f t="shared" ref="BQ46" si="929">V47/V46</f>
        <v>0.62169737824199667</v>
      </c>
      <c r="BR46">
        <f t="shared" ref="BR46" si="930">W47/W46</f>
        <v>1.0313194117975197</v>
      </c>
      <c r="BS46">
        <f t="shared" ref="BS46" si="931">X47/X46</f>
        <v>1.7317084941633161</v>
      </c>
      <c r="BT46">
        <f t="shared" ref="BT46" si="932">Y47/Y46</f>
        <v>2.8204083318967559</v>
      </c>
      <c r="BU46">
        <f t="shared" ref="BU46" si="933">Z47/Z46</f>
        <v>4.2911958312296932</v>
      </c>
      <c r="BV46">
        <f t="shared" ref="BV46" si="934">AA47/AA46</f>
        <v>5.9608574558499665</v>
      </c>
      <c r="BW46">
        <f t="shared" ref="BW46" si="935">AB47/AB46</f>
        <v>7.4958382937881263</v>
      </c>
      <c r="BX46">
        <f t="shared" ref="BX46" si="936">AC47/AC46</f>
        <v>8.6158877491990165</v>
      </c>
      <c r="BY46">
        <f t="shared" ref="BY46" si="937">AD47/AD46</f>
        <v>9.323433335941619</v>
      </c>
      <c r="BZ46">
        <f t="shared" ref="BZ46" si="938">AE47/AE46</f>
        <v>9.8346840111728895</v>
      </c>
      <c r="CA46">
        <f t="shared" ref="CA46" si="939">AF47/AF46</f>
        <v>10.222888762937014</v>
      </c>
      <c r="CB46">
        <f t="shared" ref="CB46" si="940">AG47/AG46</f>
        <v>10.518728744507815</v>
      </c>
      <c r="CC46">
        <f t="shared" ref="CC46" si="941">AH47/AH46</f>
        <v>10.75565286856898</v>
      </c>
      <c r="CD46">
        <f t="shared" ref="CD46" si="942">AI47/AI46</f>
        <v>10.956284047133526</v>
      </c>
      <c r="CE46">
        <f t="shared" ref="CE46" si="943">AJ47/AJ46</f>
        <v>11.113084507775671</v>
      </c>
      <c r="CF46">
        <f t="shared" ref="CF46" si="944">AK47/AK46</f>
        <v>11.2354293863857</v>
      </c>
      <c r="CG46">
        <f t="shared" ref="CG46" si="945">AL47/AL46</f>
        <v>11.359102501841166</v>
      </c>
      <c r="CH46">
        <f t="shared" ref="CH46" si="946">AM47/AM46</f>
        <v>11.456578911626782</v>
      </c>
      <c r="CI46">
        <f t="shared" ref="CI46" si="947">AN47/AN46</f>
        <v>11.53216031490879</v>
      </c>
      <c r="CJ46">
        <f t="shared" ref="CJ46" si="948">AO47/AO46</f>
        <v>11.576457387789592</v>
      </c>
      <c r="CK46">
        <f t="shared" ref="CK46" si="949">AP47/AP46</f>
        <v>11.636870679842513</v>
      </c>
      <c r="CL46">
        <f t="shared" ref="CL46" si="950">AQ47/AQ46</f>
        <v>11.664573835902768</v>
      </c>
      <c r="CM46">
        <f t="shared" ref="CM46" si="951">AR47/AR46</f>
        <v>11.686008796778152</v>
      </c>
      <c r="CN46">
        <f t="shared" ref="CN46" si="952">AS47/AS46</f>
        <v>11.692506587635265</v>
      </c>
      <c r="CO46">
        <f t="shared" ref="CO46" si="953">AT47/AT46</f>
        <v>11.706153595286272</v>
      </c>
      <c r="CP46">
        <f t="shared" ref="CP46" si="954">AU47/AU46</f>
        <v>11.674628356316981</v>
      </c>
    </row>
    <row r="47" spans="1:94" x14ac:dyDescent="0.25">
      <c r="A47">
        <v>23</v>
      </c>
      <c r="B47" t="s">
        <v>43</v>
      </c>
      <c r="C47">
        <v>18777.984375</v>
      </c>
      <c r="D47">
        <v>19469.976563</v>
      </c>
      <c r="E47">
        <v>19984.044922000001</v>
      </c>
      <c r="F47">
        <v>20324</v>
      </c>
      <c r="G47">
        <v>20612.898438</v>
      </c>
      <c r="H47">
        <v>20761.365234000001</v>
      </c>
      <c r="I47">
        <v>20858.605468999998</v>
      </c>
      <c r="J47">
        <v>20979.806640999999</v>
      </c>
      <c r="K47">
        <v>21200.494140999999</v>
      </c>
      <c r="L47">
        <v>21392.138672000001</v>
      </c>
      <c r="M47">
        <v>21457.621093999998</v>
      </c>
      <c r="N47">
        <v>21651.025390999999</v>
      </c>
      <c r="O47">
        <v>22097.21875</v>
      </c>
      <c r="P47">
        <v>22876.224609000001</v>
      </c>
      <c r="Q47">
        <v>24210.472656000002</v>
      </c>
      <c r="R47">
        <v>26882.980468999998</v>
      </c>
      <c r="S47">
        <v>31907.980468999998</v>
      </c>
      <c r="T47">
        <v>41488.496094000002</v>
      </c>
      <c r="U47">
        <v>59705.664062999997</v>
      </c>
      <c r="V47">
        <v>93815.164063000004</v>
      </c>
      <c r="W47">
        <v>155413.9375</v>
      </c>
      <c r="X47">
        <v>260147.234375</v>
      </c>
      <c r="Y47">
        <v>420265.34375</v>
      </c>
      <c r="Z47">
        <v>626575.875</v>
      </c>
      <c r="AA47">
        <v>839837.6875</v>
      </c>
      <c r="AB47">
        <v>1015283.1875</v>
      </c>
      <c r="AC47">
        <v>1136799.75</v>
      </c>
      <c r="AD47">
        <v>1217579.5</v>
      </c>
      <c r="AE47">
        <v>1276265</v>
      </c>
      <c r="AF47">
        <v>1320333.125</v>
      </c>
      <c r="AG47">
        <v>1354081.375</v>
      </c>
      <c r="AH47">
        <v>1380044.375</v>
      </c>
      <c r="AI47">
        <v>1401058.875</v>
      </c>
      <c r="AJ47">
        <v>1417209.125</v>
      </c>
      <c r="AK47">
        <v>1430151.75</v>
      </c>
      <c r="AL47">
        <v>1440678.875</v>
      </c>
      <c r="AM47">
        <v>1449805</v>
      </c>
      <c r="AN47">
        <v>1457135.125</v>
      </c>
      <c r="AO47">
        <v>1463134.25</v>
      </c>
      <c r="AP47">
        <v>1467524.125</v>
      </c>
      <c r="AQ47">
        <v>1470367.375</v>
      </c>
      <c r="AR47">
        <v>1472245.75</v>
      </c>
      <c r="AS47">
        <v>1472789.5</v>
      </c>
      <c r="AT47">
        <v>1472790.875</v>
      </c>
      <c r="AU47">
        <v>1472139.625</v>
      </c>
    </row>
    <row r="48" spans="1:94" x14ac:dyDescent="0.25">
      <c r="A48">
        <v>24</v>
      </c>
      <c r="B48" t="s">
        <v>42</v>
      </c>
      <c r="C48">
        <v>124635.40625</v>
      </c>
      <c r="D48">
        <v>124629.890625</v>
      </c>
      <c r="E48">
        <v>123952.757813</v>
      </c>
      <c r="F48">
        <v>122620.117188</v>
      </c>
      <c r="G48">
        <v>121493.289063</v>
      </c>
      <c r="H48">
        <v>120893.921875</v>
      </c>
      <c r="I48">
        <v>120783.054688</v>
      </c>
      <c r="J48">
        <v>120713.046875</v>
      </c>
      <c r="K48">
        <v>120649.734375</v>
      </c>
      <c r="L48">
        <v>120620.5625</v>
      </c>
      <c r="M48">
        <v>120578.054688</v>
      </c>
      <c r="N48">
        <v>120541.382813</v>
      </c>
      <c r="O48">
        <v>120485.453125</v>
      </c>
      <c r="P48">
        <v>120466.671875</v>
      </c>
      <c r="Q48">
        <v>120388.929688</v>
      </c>
      <c r="R48">
        <v>120351.234375</v>
      </c>
      <c r="S48">
        <v>120305.21875</v>
      </c>
      <c r="T48">
        <v>120196.59375</v>
      </c>
      <c r="U48">
        <v>119880.445313</v>
      </c>
      <c r="V48">
        <v>119443.28125</v>
      </c>
      <c r="W48">
        <v>118608.632813</v>
      </c>
      <c r="X48">
        <v>116805.335938</v>
      </c>
      <c r="Y48">
        <v>113065.132813</v>
      </c>
      <c r="Z48">
        <v>108358.5</v>
      </c>
      <c r="AA48">
        <v>104576.8125</v>
      </c>
      <c r="AB48">
        <v>102904.1875</v>
      </c>
      <c r="AC48">
        <v>102476.65625</v>
      </c>
      <c r="AD48">
        <v>102415.007813</v>
      </c>
      <c r="AE48">
        <v>102129.789063</v>
      </c>
      <c r="AF48">
        <v>101755.445313</v>
      </c>
      <c r="AG48">
        <v>101456.53125</v>
      </c>
      <c r="AH48">
        <v>101177.328125</v>
      </c>
      <c r="AI48">
        <v>100776.796875</v>
      </c>
      <c r="AJ48">
        <v>100460.734375</v>
      </c>
      <c r="AK48">
        <v>100308.789063</v>
      </c>
      <c r="AL48">
        <v>100130.039063</v>
      </c>
      <c r="AM48">
        <v>100086.5</v>
      </c>
      <c r="AN48">
        <v>100044.335938</v>
      </c>
      <c r="AO48">
        <v>99819.78125</v>
      </c>
      <c r="AP48">
        <v>99442.21875</v>
      </c>
      <c r="AQ48">
        <v>99336.273438000004</v>
      </c>
      <c r="AR48">
        <v>99497.070313000004</v>
      </c>
      <c r="AS48">
        <v>99461.515625</v>
      </c>
      <c r="AT48">
        <v>99272.429688000004</v>
      </c>
      <c r="AU48">
        <v>99166.632813000004</v>
      </c>
      <c r="AX48">
        <f t="shared" ref="AX48" si="955">C49/C48</f>
        <v>0.21316195889560877</v>
      </c>
      <c r="AY48">
        <f t="shared" ref="AY48" si="956">D49/D48</f>
        <v>0.22337513585537577</v>
      </c>
      <c r="AZ48">
        <f t="shared" ref="AZ48" si="957">E49/E48</f>
        <v>0.23043371551354352</v>
      </c>
      <c r="BA48">
        <f t="shared" ref="BA48" si="958">F49/F48</f>
        <v>0.23792110733568156</v>
      </c>
      <c r="BB48">
        <f t="shared" ref="BB48" si="959">G49/G48</f>
        <v>0.24590599171702335</v>
      </c>
      <c r="BC48">
        <f t="shared" ref="BC48" si="960">H49/H48</f>
        <v>0.25095302429156968</v>
      </c>
      <c r="BD48">
        <f t="shared" ref="BD48" si="961">I49/I48</f>
        <v>0.25193844127890946</v>
      </c>
      <c r="BE48">
        <f t="shared" ref="BE48" si="962">J49/J48</f>
        <v>0.25299572462638992</v>
      </c>
      <c r="BF48">
        <f t="shared" ref="BF48" si="963">K49/K48</f>
        <v>0.25453571178655982</v>
      </c>
      <c r="BG48">
        <f t="shared" ref="BG48" si="964">L49/L48</f>
        <v>0.25622793312707359</v>
      </c>
      <c r="BH48">
        <f t="shared" ref="BH48" si="965">M49/M48</f>
        <v>0.25854211978842367</v>
      </c>
      <c r="BI48">
        <f t="shared" ref="BI48" si="966">N49/N48</f>
        <v>0.26319891631920461</v>
      </c>
      <c r="BJ48">
        <f t="shared" ref="BJ48" si="967">O49/O48</f>
        <v>0.27085707896324102</v>
      </c>
      <c r="BK48">
        <f t="shared" ref="BK48" si="968">P49/P48</f>
        <v>0.28438862823859345</v>
      </c>
      <c r="BL48">
        <f t="shared" ref="BL48" si="969">Q49/Q48</f>
        <v>0.31118228595510294</v>
      </c>
      <c r="BM48">
        <f t="shared" ref="BM48" si="970">R49/R48</f>
        <v>0.36272315705528047</v>
      </c>
      <c r="BN48">
        <f t="shared" ref="BN48" si="971">S49/S48</f>
        <v>0.45909210219527569</v>
      </c>
      <c r="BO48">
        <f t="shared" ref="BO48" si="972">T49/T48</f>
        <v>0.63956373816125722</v>
      </c>
      <c r="BP48">
        <f t="shared" ref="BP48" si="973">U49/U48</f>
        <v>0.97284136662572984</v>
      </c>
      <c r="BQ48">
        <f t="shared" ref="BQ48" si="974">V49/V48</f>
        <v>1.5555305407770685</v>
      </c>
      <c r="BR48">
        <f t="shared" ref="BR48" si="975">W49/W48</f>
        <v>2.4947061649931506</v>
      </c>
      <c r="BS48">
        <f t="shared" ref="BS48" si="976">X49/X48</f>
        <v>3.8222579594906518</v>
      </c>
      <c r="BT48">
        <f t="shared" ref="BT48" si="977">Y49/Y48</f>
        <v>5.4254999727862039</v>
      </c>
      <c r="BU48">
        <f t="shared" ref="BU48" si="978">Z49/Z48</f>
        <v>7.0198478891826666</v>
      </c>
      <c r="BV48">
        <f t="shared" ref="BV48" si="979">AA49/AA48</f>
        <v>8.303771330762256</v>
      </c>
      <c r="BW48">
        <f t="shared" ref="BW48" si="980">AB49/AB48</f>
        <v>9.1457891351603156</v>
      </c>
      <c r="BX48">
        <f t="shared" ref="BX48" si="981">AC49/AC48</f>
        <v>9.683471205179961</v>
      </c>
      <c r="BY48">
        <f t="shared" ref="BY48" si="982">AD49/AD48</f>
        <v>10.050048664541032</v>
      </c>
      <c r="BZ48">
        <f t="shared" ref="BZ48" si="983">AE49/AE48</f>
        <v>10.348704424994274</v>
      </c>
      <c r="CA48">
        <f t="shared" ref="CA48" si="984">AF49/AF48</f>
        <v>10.598672352940087</v>
      </c>
      <c r="CB48">
        <f t="shared" ref="CB48" si="985">AG49/AG48</f>
        <v>10.798154012386462</v>
      </c>
      <c r="CC48">
        <f t="shared" ref="CC48" si="986">AH49/AH48</f>
        <v>10.960967200377926</v>
      </c>
      <c r="CD48">
        <f t="shared" ref="CD48" si="987">AI49/AI48</f>
        <v>11.105873670386986</v>
      </c>
      <c r="CE48">
        <f t="shared" ref="CE48" si="988">AJ49/AJ48</f>
        <v>11.223725936454962</v>
      </c>
      <c r="CF48">
        <f t="shared" ref="CF48" si="989">AK49/AK48</f>
        <v>11.301166982367082</v>
      </c>
      <c r="CG48">
        <f t="shared" ref="CG48" si="990">AL49/AL48</f>
        <v>11.370083200343952</v>
      </c>
      <c r="CH48">
        <f t="shared" ref="CH48" si="991">AM49/AM48</f>
        <v>11.409530755896149</v>
      </c>
      <c r="CI48">
        <f t="shared" ref="CI48" si="992">AN49/AN48</f>
        <v>11.44645760565276</v>
      </c>
      <c r="CJ48">
        <f t="shared" ref="CJ48" si="993">AO49/AO48</f>
        <v>11.492623111714142</v>
      </c>
      <c r="CK48">
        <f t="shared" ref="CK48" si="994">AP49/AP48</f>
        <v>11.55151468299273</v>
      </c>
      <c r="CL48">
        <f t="shared" ref="CL48" si="995">AQ49/AQ48</f>
        <v>11.569342549550132</v>
      </c>
      <c r="CM48">
        <f t="shared" ref="CM48" si="996">AR49/AR48</f>
        <v>11.551456956314331</v>
      </c>
      <c r="CN48">
        <f t="shared" ref="CN48" si="997">AS49/AS48</f>
        <v>11.544686332040801</v>
      </c>
      <c r="CO48">
        <f t="shared" ref="CO48" si="998">AT49/AT48</f>
        <v>11.554877357239283</v>
      </c>
      <c r="CP48">
        <f t="shared" ref="CP48" si="999">AU49/AU48</f>
        <v>11.558698903909308</v>
      </c>
    </row>
    <row r="49" spans="1:94" x14ac:dyDescent="0.25">
      <c r="A49">
        <v>24</v>
      </c>
      <c r="B49" t="s">
        <v>43</v>
      </c>
      <c r="C49">
        <v>26567.527343999998</v>
      </c>
      <c r="D49">
        <v>27839.21875</v>
      </c>
      <c r="E49">
        <v>28562.894531000002</v>
      </c>
      <c r="F49">
        <v>29173.914063</v>
      </c>
      <c r="G49">
        <v>29875.927734000001</v>
      </c>
      <c r="H49">
        <v>30338.695313</v>
      </c>
      <c r="I49">
        <v>30429.894531000002</v>
      </c>
      <c r="J49">
        <v>30539.884765999999</v>
      </c>
      <c r="K49">
        <v>30709.666015999999</v>
      </c>
      <c r="L49">
        <v>30906.357422000001</v>
      </c>
      <c r="M49">
        <v>31174.505859000001</v>
      </c>
      <c r="N49">
        <v>31726.361327999999</v>
      </c>
      <c r="O49">
        <v>32634.337890999999</v>
      </c>
      <c r="P49">
        <v>34259.351562999997</v>
      </c>
      <c r="Q49">
        <v>37462.902344000002</v>
      </c>
      <c r="R49">
        <v>43654.179687999997</v>
      </c>
      <c r="S49">
        <v>55231.175780999998</v>
      </c>
      <c r="T49">
        <v>76873.382813000004</v>
      </c>
      <c r="U49">
        <v>116624.65625</v>
      </c>
      <c r="V49">
        <v>185797.671875</v>
      </c>
      <c r="W49">
        <v>295893.6875</v>
      </c>
      <c r="X49">
        <v>446460.125</v>
      </c>
      <c r="Y49">
        <v>613434.875</v>
      </c>
      <c r="Z49">
        <v>760660.1875</v>
      </c>
      <c r="AA49">
        <v>868381.9375</v>
      </c>
      <c r="AB49">
        <v>941140</v>
      </c>
      <c r="AC49">
        <v>992329.75</v>
      </c>
      <c r="AD49">
        <v>1029275.8125</v>
      </c>
      <c r="AE49">
        <v>1056911</v>
      </c>
      <c r="AF49">
        <v>1078472.625</v>
      </c>
      <c r="AG49">
        <v>1095543.25</v>
      </c>
      <c r="AH49">
        <v>1109001.375</v>
      </c>
      <c r="AI49">
        <v>1119214.375</v>
      </c>
      <c r="AJ49">
        <v>1127543.75</v>
      </c>
      <c r="AK49">
        <v>1133606.375</v>
      </c>
      <c r="AL49">
        <v>1138486.875</v>
      </c>
      <c r="AM49">
        <v>1141940</v>
      </c>
      <c r="AN49">
        <v>1145153.25</v>
      </c>
      <c r="AO49">
        <v>1147191.125</v>
      </c>
      <c r="AP49">
        <v>1148708.25</v>
      </c>
      <c r="AQ49">
        <v>1149255.375</v>
      </c>
      <c r="AR49">
        <v>1149336.125</v>
      </c>
      <c r="AS49">
        <v>1148252</v>
      </c>
      <c r="AT49">
        <v>1147080.75</v>
      </c>
      <c r="AU49">
        <v>1146237.25</v>
      </c>
    </row>
    <row r="50" spans="1:94" x14ac:dyDescent="0.25">
      <c r="A50">
        <v>25</v>
      </c>
      <c r="B50" t="s">
        <v>42</v>
      </c>
      <c r="C50">
        <v>114738.085938</v>
      </c>
      <c r="D50">
        <v>115456.023438</v>
      </c>
      <c r="E50">
        <v>116076.648438</v>
      </c>
      <c r="F50">
        <v>116431.34375</v>
      </c>
      <c r="G50">
        <v>116474.890625</v>
      </c>
      <c r="H50">
        <v>116492.976563</v>
      </c>
      <c r="I50">
        <v>116533.664063</v>
      </c>
      <c r="J50">
        <v>116583.851563</v>
      </c>
      <c r="K50">
        <v>116591.585938</v>
      </c>
      <c r="L50">
        <v>116513.671875</v>
      </c>
      <c r="M50">
        <v>116451.8125</v>
      </c>
      <c r="N50">
        <v>116440.328125</v>
      </c>
      <c r="O50">
        <v>116447.5</v>
      </c>
      <c r="P50">
        <v>116398.859375</v>
      </c>
      <c r="Q50">
        <v>116329.234375</v>
      </c>
      <c r="R50">
        <v>116277.257813</v>
      </c>
      <c r="S50">
        <v>116291.9375</v>
      </c>
      <c r="T50">
        <v>116287.648438</v>
      </c>
      <c r="U50">
        <v>116278.101563</v>
      </c>
      <c r="V50">
        <v>116213.375</v>
      </c>
      <c r="W50">
        <v>116208.679688</v>
      </c>
      <c r="X50">
        <v>116081.109375</v>
      </c>
      <c r="Y50">
        <v>115823.882813</v>
      </c>
      <c r="Z50">
        <v>115141.960938</v>
      </c>
      <c r="AA50">
        <v>113787.765625</v>
      </c>
      <c r="AB50">
        <v>111695.78125</v>
      </c>
      <c r="AC50">
        <v>109692.046875</v>
      </c>
      <c r="AD50">
        <v>108161.601563</v>
      </c>
      <c r="AE50">
        <v>107174.460938</v>
      </c>
      <c r="AF50">
        <v>106342.960938</v>
      </c>
      <c r="AG50">
        <v>105813.148438</v>
      </c>
      <c r="AH50">
        <v>105289.390625</v>
      </c>
      <c r="AI50">
        <v>105001.601563</v>
      </c>
      <c r="AJ50">
        <v>104778.125</v>
      </c>
      <c r="AK50">
        <v>104587.164063</v>
      </c>
      <c r="AL50">
        <v>104272.375</v>
      </c>
      <c r="AM50">
        <v>104060.109375</v>
      </c>
      <c r="AN50">
        <v>104072.765625</v>
      </c>
      <c r="AO50">
        <v>104080.578125</v>
      </c>
      <c r="AP50">
        <v>103981.226563</v>
      </c>
      <c r="AQ50">
        <v>103757.953125</v>
      </c>
      <c r="AR50">
        <v>103614.382813</v>
      </c>
      <c r="AS50">
        <v>103543.804688</v>
      </c>
      <c r="AT50">
        <v>103437.46875</v>
      </c>
      <c r="AU50">
        <v>103294.164063</v>
      </c>
      <c r="AX50">
        <f t="shared" ref="AX50" si="1000">C51/C50</f>
        <v>0.26035767602173682</v>
      </c>
      <c r="AY50">
        <f t="shared" ref="AY50" si="1001">D51/D50</f>
        <v>0.27174798223367164</v>
      </c>
      <c r="AZ50">
        <f t="shared" ref="AZ50" si="1002">E51/E50</f>
        <v>0.2768324519652513</v>
      </c>
      <c r="BA50">
        <f t="shared" ref="BA50" si="1003">F51/F50</f>
        <v>0.27576625764056767</v>
      </c>
      <c r="BB50">
        <f t="shared" ref="BB50" si="1004">G51/G50</f>
        <v>0.27399142358284567</v>
      </c>
      <c r="BC50">
        <f t="shared" ref="BC50" si="1005">H51/H50</f>
        <v>0.27295596750250239</v>
      </c>
      <c r="BD50">
        <f t="shared" ref="BD50" si="1006">I51/I50</f>
        <v>0.27368409302532443</v>
      </c>
      <c r="BE50">
        <f t="shared" ref="BE50" si="1007">J51/J50</f>
        <v>0.27442464795144678</v>
      </c>
      <c r="BF50">
        <f t="shared" ref="BF50" si="1008">K51/K50</f>
        <v>0.27403565785604983</v>
      </c>
      <c r="BG50">
        <f t="shared" ref="BG50" si="1009">L51/L50</f>
        <v>0.27340811331717374</v>
      </c>
      <c r="BH50">
        <f t="shared" ref="BH50" si="1010">M51/M50</f>
        <v>0.27325601482587486</v>
      </c>
      <c r="BI50">
        <f t="shared" ref="BI50" si="1011">N51/N50</f>
        <v>0.27439220477548787</v>
      </c>
      <c r="BJ50">
        <f t="shared" ref="BJ50" si="1012">O51/O50</f>
        <v>0.2757776103480109</v>
      </c>
      <c r="BK50">
        <f t="shared" ref="BK50" si="1013">P51/P50</f>
        <v>0.27822998024116158</v>
      </c>
      <c r="BL50">
        <f t="shared" ref="BL50" si="1014">Q51/Q50</f>
        <v>0.28286157378915522</v>
      </c>
      <c r="BM50">
        <f t="shared" ref="BM50" si="1015">R51/R50</f>
        <v>0.29233038032824765</v>
      </c>
      <c r="BN50">
        <f t="shared" ref="BN50" si="1016">S51/S50</f>
        <v>0.31111373934241998</v>
      </c>
      <c r="BO50">
        <f t="shared" ref="BO50" si="1017">T51/T50</f>
        <v>0.34816688063467327</v>
      </c>
      <c r="BP50">
        <f t="shared" ref="BP50" si="1018">U51/U50</f>
        <v>0.41902364059153052</v>
      </c>
      <c r="BQ50">
        <f t="shared" ref="BQ50" si="1019">V51/V50</f>
        <v>0.55230727261814738</v>
      </c>
      <c r="BR50">
        <f t="shared" ref="BR50" si="1020">W51/W50</f>
        <v>0.79442047647266267</v>
      </c>
      <c r="BS50">
        <f t="shared" ref="BS50" si="1021">X51/X50</f>
        <v>1.2171547346137688</v>
      </c>
      <c r="BT50">
        <f t="shared" ref="BT50" si="1022">Y51/Y50</f>
        <v>1.894061275809493</v>
      </c>
      <c r="BU50">
        <f t="shared" ref="BU50" si="1023">Z51/Z50</f>
        <v>2.84742197656804</v>
      </c>
      <c r="BV50">
        <f t="shared" ref="BV50" si="1024">AA51/AA50</f>
        <v>3.981761275137087</v>
      </c>
      <c r="BW50">
        <f t="shared" ref="BW50" si="1025">AB51/AB50</f>
        <v>5.1282504235136459</v>
      </c>
      <c r="BX50">
        <f t="shared" ref="BX50" si="1026">AC51/AC50</f>
        <v>6.1192215536364518</v>
      </c>
      <c r="BY50">
        <f t="shared" ref="BY50" si="1027">AD51/AD50</f>
        <v>6.8992922554437639</v>
      </c>
      <c r="BZ50">
        <f t="shared" ref="BZ50" si="1028">AE51/AE50</f>
        <v>7.4873353033631282</v>
      </c>
      <c r="CA50">
        <f t="shared" ref="CA50" si="1029">AF51/AF50</f>
        <v>7.9445003228051831</v>
      </c>
      <c r="CB50">
        <f t="shared" ref="CB50" si="1030">AG51/AG50</f>
        <v>8.2875930396668114</v>
      </c>
      <c r="CC50">
        <f t="shared" ref="CC50" si="1031">AH51/AH50</f>
        <v>8.5641190403650889</v>
      </c>
      <c r="CD50">
        <f t="shared" ref="CD50" si="1032">AI51/AI50</f>
        <v>8.7630103855885508</v>
      </c>
      <c r="CE50">
        <f t="shared" ref="CE50" si="1033">AJ51/AJ50</f>
        <v>8.9108342032270578</v>
      </c>
      <c r="CF50">
        <f t="shared" ref="CF50" si="1034">AK51/AK50</f>
        <v>9.021963363798795</v>
      </c>
      <c r="CG50">
        <f t="shared" ref="CG50" si="1035">AL51/AL50</f>
        <v>9.1220673260774969</v>
      </c>
      <c r="CH50">
        <f t="shared" ref="CH50" si="1036">AM51/AM50</f>
        <v>9.1927943689997687</v>
      </c>
      <c r="CI50">
        <f t="shared" ref="CI50" si="1037">AN51/AN50</f>
        <v>9.2252917392383367</v>
      </c>
      <c r="CJ50">
        <f t="shared" ref="CJ50" si="1038">AO51/AO50</f>
        <v>9.2428969922192188</v>
      </c>
      <c r="CK50">
        <f t="shared" ref="CK50" si="1039">AP51/AP50</f>
        <v>9.2569113850259743</v>
      </c>
      <c r="CL50">
        <f t="shared" ref="CL50" si="1040">AQ51/AQ50</f>
        <v>9.2743330368199182</v>
      </c>
      <c r="CM50">
        <f t="shared" ref="CM50" si="1041">AR51/AR50</f>
        <v>9.2848222310628596</v>
      </c>
      <c r="CN50">
        <f t="shared" ref="CN50" si="1042">AS51/AS50</f>
        <v>9.2878770284501098</v>
      </c>
      <c r="CO50">
        <f t="shared" ref="CO50" si="1043">AT51/AT50</f>
        <v>9.2913828674872718</v>
      </c>
      <c r="CP50">
        <f t="shared" ref="CP50" si="1044">AU51/AU50</f>
        <v>9.294102030918916</v>
      </c>
    </row>
    <row r="51" spans="1:94" x14ac:dyDescent="0.25">
      <c r="A51">
        <v>25</v>
      </c>
      <c r="B51" t="s">
        <v>43</v>
      </c>
      <c r="C51">
        <v>29872.941406000002</v>
      </c>
      <c r="D51">
        <v>31374.941406000002</v>
      </c>
      <c r="E51">
        <v>32133.783202999999</v>
      </c>
      <c r="F51">
        <v>32107.835938</v>
      </c>
      <c r="G51">
        <v>31913.121093999998</v>
      </c>
      <c r="H51">
        <v>31797.453125</v>
      </c>
      <c r="I51">
        <v>31893.410156000002</v>
      </c>
      <c r="J51">
        <v>31993.482422000001</v>
      </c>
      <c r="K51">
        <v>31950.251952999999</v>
      </c>
      <c r="L51">
        <v>31855.783202999999</v>
      </c>
      <c r="M51">
        <v>31821.158202999999</v>
      </c>
      <c r="N51">
        <v>31950.318359000001</v>
      </c>
      <c r="O51">
        <v>32113.613281000002</v>
      </c>
      <c r="P51">
        <v>32385.652343999998</v>
      </c>
      <c r="Q51">
        <v>32905.070312999997</v>
      </c>
      <c r="R51">
        <v>33991.375</v>
      </c>
      <c r="S51">
        <v>36180.019530999998</v>
      </c>
      <c r="T51">
        <v>40487.507812999997</v>
      </c>
      <c r="U51">
        <v>48723.273437999997</v>
      </c>
      <c r="V51">
        <v>64185.492187999997</v>
      </c>
      <c r="W51">
        <v>92318.554688000004</v>
      </c>
      <c r="X51">
        <v>141288.671875</v>
      </c>
      <c r="Y51">
        <v>219377.53125</v>
      </c>
      <c r="Z51">
        <v>327857.75</v>
      </c>
      <c r="AA51">
        <v>453075.71875</v>
      </c>
      <c r="AB51">
        <v>572803.9375</v>
      </c>
      <c r="AC51">
        <v>671229.9375</v>
      </c>
      <c r="AD51">
        <v>746238.5</v>
      </c>
      <c r="AE51">
        <v>802451.125</v>
      </c>
      <c r="AF51">
        <v>844841.6875</v>
      </c>
      <c r="AG51">
        <v>876936.3125</v>
      </c>
      <c r="AH51">
        <v>901710.875</v>
      </c>
      <c r="AI51">
        <v>920130.125</v>
      </c>
      <c r="AJ51">
        <v>933660.5</v>
      </c>
      <c r="AK51">
        <v>943581.5625</v>
      </c>
      <c r="AL51">
        <v>951179.625</v>
      </c>
      <c r="AM51">
        <v>956603.1875</v>
      </c>
      <c r="AN51">
        <v>960101.625</v>
      </c>
      <c r="AO51">
        <v>962006.0625</v>
      </c>
      <c r="AP51">
        <v>962545</v>
      </c>
      <c r="AQ51">
        <v>962285.8125</v>
      </c>
      <c r="AR51">
        <v>962041.125</v>
      </c>
      <c r="AS51">
        <v>961702.125</v>
      </c>
      <c r="AT51">
        <v>961077.125</v>
      </c>
      <c r="AU51">
        <v>960026.5</v>
      </c>
    </row>
    <row r="52" spans="1:94" x14ac:dyDescent="0.25">
      <c r="A52">
        <v>26</v>
      </c>
      <c r="B52" t="s">
        <v>42</v>
      </c>
      <c r="C52">
        <v>152097.390625</v>
      </c>
      <c r="D52">
        <v>152501.28125</v>
      </c>
      <c r="E52">
        <v>152300.390625</v>
      </c>
      <c r="F52">
        <v>151471.9375</v>
      </c>
      <c r="G52">
        <v>150603.75</v>
      </c>
      <c r="H52">
        <v>150120.234375</v>
      </c>
      <c r="I52">
        <v>150003.078125</v>
      </c>
      <c r="J52">
        <v>149891.1875</v>
      </c>
      <c r="K52">
        <v>149779.109375</v>
      </c>
      <c r="L52">
        <v>149712.53125</v>
      </c>
      <c r="M52">
        <v>149745.609375</v>
      </c>
      <c r="N52">
        <v>149761.21875</v>
      </c>
      <c r="O52">
        <v>149779.34375</v>
      </c>
      <c r="P52">
        <v>149792.109375</v>
      </c>
      <c r="Q52">
        <v>149716.796875</v>
      </c>
      <c r="R52">
        <v>149623.546875</v>
      </c>
      <c r="S52">
        <v>149564.828125</v>
      </c>
      <c r="T52">
        <v>149547.609375</v>
      </c>
      <c r="U52">
        <v>149460.75</v>
      </c>
      <c r="V52">
        <v>149320.34375</v>
      </c>
      <c r="W52">
        <v>149163.65625</v>
      </c>
      <c r="X52">
        <v>148888.734375</v>
      </c>
      <c r="Y52">
        <v>148453.15625</v>
      </c>
      <c r="Z52">
        <v>147496.984375</v>
      </c>
      <c r="AA52">
        <v>145512</v>
      </c>
      <c r="AB52">
        <v>142174.1875</v>
      </c>
      <c r="AC52">
        <v>138372.90625</v>
      </c>
      <c r="AD52">
        <v>135226.9375</v>
      </c>
      <c r="AE52">
        <v>133209.21875</v>
      </c>
      <c r="AF52">
        <v>132020.5</v>
      </c>
      <c r="AG52">
        <v>131383.84375</v>
      </c>
      <c r="AH52">
        <v>130700.828125</v>
      </c>
      <c r="AI52">
        <v>129856.179688</v>
      </c>
      <c r="AJ52">
        <v>129135.945313</v>
      </c>
      <c r="AK52">
        <v>128832.171875</v>
      </c>
      <c r="AL52">
        <v>128678.296875</v>
      </c>
      <c r="AM52">
        <v>128580.25</v>
      </c>
      <c r="AN52">
        <v>128358.625</v>
      </c>
      <c r="AO52">
        <v>127834.96875</v>
      </c>
      <c r="AP52">
        <v>127350.554688</v>
      </c>
      <c r="AQ52">
        <v>127184.148438</v>
      </c>
      <c r="AR52">
        <v>127045.601563</v>
      </c>
      <c r="AS52">
        <v>126788.273438</v>
      </c>
      <c r="AT52">
        <v>126638.570313</v>
      </c>
      <c r="AU52">
        <v>126752.6875</v>
      </c>
      <c r="AX52">
        <f t="shared" ref="AX52" si="1045">C53/C52</f>
        <v>0.15381764028208486</v>
      </c>
      <c r="AY52">
        <f t="shared" ref="AY52" si="1046">D53/D52</f>
        <v>0.1562261720735543</v>
      </c>
      <c r="AZ52">
        <f t="shared" ref="AZ52" si="1047">E53/E52</f>
        <v>0.15916011993485327</v>
      </c>
      <c r="BA52">
        <f t="shared" ref="BA52" si="1048">F53/F52</f>
        <v>0.16383576980389519</v>
      </c>
      <c r="BB52">
        <f t="shared" ref="BB52" si="1049">G53/G52</f>
        <v>0.16846751720325687</v>
      </c>
      <c r="BC52">
        <f t="shared" ref="BC52" si="1050">H53/H52</f>
        <v>0.17102403334160793</v>
      </c>
      <c r="BD52">
        <f t="shared" ref="BD52" si="1051">I53/I52</f>
        <v>0.17179932609466245</v>
      </c>
      <c r="BE52">
        <f t="shared" ref="BE52" si="1052">J53/J52</f>
        <v>0.17343639959487278</v>
      </c>
      <c r="BF52">
        <f t="shared" ref="BF52" si="1053">K53/K52</f>
        <v>0.17536792201265552</v>
      </c>
      <c r="BG52">
        <f t="shared" ref="BG52" si="1054">L53/L52</f>
        <v>0.17664713061886728</v>
      </c>
      <c r="BH52">
        <f t="shared" ref="BH52" si="1055">M53/M52</f>
        <v>0.17725145374066162</v>
      </c>
      <c r="BI52">
        <f t="shared" ref="BI52" si="1056">N53/N52</f>
        <v>0.17809129856590461</v>
      </c>
      <c r="BJ52">
        <f t="shared" ref="BJ52" si="1057">O53/O52</f>
        <v>0.17996470954627211</v>
      </c>
      <c r="BK52">
        <f t="shared" ref="BK52" si="1058">P53/P52</f>
        <v>0.18261887960678838</v>
      </c>
      <c r="BL52">
        <f t="shared" ref="BL52" si="1059">Q53/Q52</f>
        <v>0.18752883699776923</v>
      </c>
      <c r="BM52">
        <f t="shared" ref="BM52" si="1060">R53/R52</f>
        <v>0.19651244263420686</v>
      </c>
      <c r="BN52">
        <f t="shared" ref="BN52" si="1061">S53/S52</f>
        <v>0.21249700563582952</v>
      </c>
      <c r="BO52">
        <f t="shared" ref="BO52" si="1062">T53/T52</f>
        <v>0.24237580799509184</v>
      </c>
      <c r="BP52">
        <f t="shared" ref="BP52" si="1063">U53/U52</f>
        <v>0.29973128396585724</v>
      </c>
      <c r="BQ52">
        <f t="shared" ref="BQ52" si="1064">V53/V52</f>
        <v>0.40866919716021616</v>
      </c>
      <c r="BR52">
        <f t="shared" ref="BR52" si="1065">W53/W52</f>
        <v>0.61022525175598863</v>
      </c>
      <c r="BS52">
        <f t="shared" ref="BS52" si="1066">X53/X52</f>
        <v>0.97207572894985861</v>
      </c>
      <c r="BT52">
        <f t="shared" ref="BT52" si="1067">Y53/Y52</f>
        <v>1.5806246541154292</v>
      </c>
      <c r="BU52">
        <f t="shared" ref="BU52" si="1068">Z53/Z52</f>
        <v>2.5038179276334782</v>
      </c>
      <c r="BV52">
        <f t="shared" ref="BV52" si="1069">AA53/AA52</f>
        <v>3.6945750178679422</v>
      </c>
      <c r="BW52">
        <f t="shared" ref="BW52" si="1070">AB53/AB52</f>
        <v>4.9816650965562932</v>
      </c>
      <c r="BX52">
        <f t="shared" ref="BX52" si="1071">AC53/AC52</f>
        <v>6.1564748156758471</v>
      </c>
      <c r="BY52">
        <f t="shared" ref="BY52" si="1072">AD53/AD52</f>
        <v>7.0952357402902804</v>
      </c>
      <c r="BZ52">
        <f t="shared" ref="BZ52" si="1073">AE53/AE52</f>
        <v>7.7949621073053548</v>
      </c>
      <c r="CA52">
        <f t="shared" ref="CA52" si="1074">AF53/AF52</f>
        <v>8.3121863649963448</v>
      </c>
      <c r="CB52">
        <f t="shared" ref="CB52" si="1075">AG53/AG52</f>
        <v>8.6950017398923904</v>
      </c>
      <c r="CC52">
        <f t="shared" ref="CC52" si="1076">AH53/AH52</f>
        <v>9.0101858335107625</v>
      </c>
      <c r="CD52">
        <f t="shared" ref="CD52" si="1077">AI53/AI52</f>
        <v>9.2811543732128889</v>
      </c>
      <c r="CE52">
        <f t="shared" ref="CE52" si="1078">AJ53/AJ52</f>
        <v>9.499253844673019</v>
      </c>
      <c r="CF52">
        <f t="shared" ref="CF52" si="1079">AK53/AK52</f>
        <v>9.647188523732245</v>
      </c>
      <c r="CG52">
        <f t="shared" ref="CG52" si="1080">AL53/AL52</f>
        <v>9.7587357813714455</v>
      </c>
      <c r="CH52">
        <f t="shared" ref="CH52" si="1081">AM53/AM52</f>
        <v>9.8516451787891217</v>
      </c>
      <c r="CI52">
        <f t="shared" ref="CI52" si="1082">AN53/AN52</f>
        <v>9.9391295286935328</v>
      </c>
      <c r="CJ52">
        <f t="shared" ref="CJ52" si="1083">AO53/AO52</f>
        <v>10.037716108097378</v>
      </c>
      <c r="CK52">
        <f t="shared" ref="CK52" si="1084">AP53/AP52</f>
        <v>10.11388802471676</v>
      </c>
      <c r="CL52">
        <f t="shared" ref="CL52" si="1085">AQ53/AQ52</f>
        <v>10.152985972379136</v>
      </c>
      <c r="CM52">
        <f t="shared" ref="CM52" si="1086">AR53/AR52</f>
        <v>10.184192597635077</v>
      </c>
      <c r="CN52">
        <f t="shared" ref="CN52" si="1087">AS53/AS52</f>
        <v>10.223511527143382</v>
      </c>
      <c r="CO52">
        <f t="shared" ref="CO52" si="1088">AT53/AT52</f>
        <v>10.242227125544634</v>
      </c>
      <c r="CP52">
        <f t="shared" ref="CP52" si="1089">AU53/AU52</f>
        <v>10.226392635659106</v>
      </c>
    </row>
    <row r="53" spans="1:94" x14ac:dyDescent="0.25">
      <c r="A53">
        <v>26</v>
      </c>
      <c r="B53" t="s">
        <v>43</v>
      </c>
      <c r="C53">
        <v>23395.261718999998</v>
      </c>
      <c r="D53">
        <v>23824.691406000002</v>
      </c>
      <c r="E53">
        <v>24240.148438</v>
      </c>
      <c r="F53">
        <v>24816.521484000001</v>
      </c>
      <c r="G53">
        <v>25371.839843999998</v>
      </c>
      <c r="H53">
        <v>25674.167968999998</v>
      </c>
      <c r="I53">
        <v>25770.427734000001</v>
      </c>
      <c r="J53">
        <v>25996.587890999999</v>
      </c>
      <c r="K53">
        <v>26266.451172000001</v>
      </c>
      <c r="L53">
        <v>26446.289063</v>
      </c>
      <c r="M53">
        <v>26542.626952999999</v>
      </c>
      <c r="N53">
        <v>26671.169922000001</v>
      </c>
      <c r="O53">
        <v>26954.996093999998</v>
      </c>
      <c r="P53">
        <v>27354.867188</v>
      </c>
      <c r="Q53">
        <v>28076.216797000001</v>
      </c>
      <c r="R53">
        <v>29402.888672000001</v>
      </c>
      <c r="S53">
        <v>31782.078125</v>
      </c>
      <c r="T53">
        <v>36246.722655999998</v>
      </c>
      <c r="U53">
        <v>44798.0625</v>
      </c>
      <c r="V53">
        <v>61022.625</v>
      </c>
      <c r="W53">
        <v>91023.429688000004</v>
      </c>
      <c r="X53">
        <v>144731.125</v>
      </c>
      <c r="Y53">
        <v>234648.71875</v>
      </c>
      <c r="Z53">
        <v>369305.59375</v>
      </c>
      <c r="AA53">
        <v>537605</v>
      </c>
      <c r="AB53">
        <v>708264.1875</v>
      </c>
      <c r="AC53">
        <v>851889.3125</v>
      </c>
      <c r="AD53">
        <v>959467</v>
      </c>
      <c r="AE53">
        <v>1038360.8125</v>
      </c>
      <c r="AF53">
        <v>1097379</v>
      </c>
      <c r="AG53">
        <v>1142382.75</v>
      </c>
      <c r="AH53">
        <v>1177638.75</v>
      </c>
      <c r="AI53">
        <v>1205215.25</v>
      </c>
      <c r="AJ53">
        <v>1226695.125</v>
      </c>
      <c r="AK53">
        <v>1242868.25</v>
      </c>
      <c r="AL53">
        <v>1255737.5</v>
      </c>
      <c r="AM53">
        <v>1266727</v>
      </c>
      <c r="AN53">
        <v>1275773</v>
      </c>
      <c r="AO53">
        <v>1283171.125</v>
      </c>
      <c r="AP53">
        <v>1288009.25</v>
      </c>
      <c r="AQ53">
        <v>1291298.875</v>
      </c>
      <c r="AR53">
        <v>1293856.875</v>
      </c>
      <c r="AS53">
        <v>1296221.375</v>
      </c>
      <c r="AT53">
        <v>1297061</v>
      </c>
      <c r="AU53">
        <v>1296222.75</v>
      </c>
    </row>
    <row r="54" spans="1:94" x14ac:dyDescent="0.25">
      <c r="A54">
        <v>27</v>
      </c>
      <c r="B54" t="s">
        <v>42</v>
      </c>
      <c r="C54">
        <v>207041.125</v>
      </c>
      <c r="D54">
        <v>208160.78125</v>
      </c>
      <c r="E54">
        <v>208354.046875</v>
      </c>
      <c r="F54">
        <v>207693.109375</v>
      </c>
      <c r="G54">
        <v>206820.328125</v>
      </c>
      <c r="H54">
        <v>205981.625</v>
      </c>
      <c r="I54">
        <v>205372.21875</v>
      </c>
      <c r="J54">
        <v>205036.703125</v>
      </c>
      <c r="K54">
        <v>204929.359375</v>
      </c>
      <c r="L54">
        <v>204906.53125</v>
      </c>
      <c r="M54">
        <v>204875.53125</v>
      </c>
      <c r="N54">
        <v>204817.5</v>
      </c>
      <c r="O54">
        <v>204794.890625</v>
      </c>
      <c r="P54">
        <v>204792.390625</v>
      </c>
      <c r="Q54">
        <v>204810.6875</v>
      </c>
      <c r="R54">
        <v>204786.828125</v>
      </c>
      <c r="S54">
        <v>204790.5</v>
      </c>
      <c r="T54">
        <v>204748.734375</v>
      </c>
      <c r="U54">
        <v>204714.03125</v>
      </c>
      <c r="V54">
        <v>204705.90625</v>
      </c>
      <c r="W54">
        <v>204731.859375</v>
      </c>
      <c r="X54">
        <v>204695.171875</v>
      </c>
      <c r="Y54">
        <v>204354.5</v>
      </c>
      <c r="Z54">
        <v>203077.484375</v>
      </c>
      <c r="AA54">
        <v>200561.65625</v>
      </c>
      <c r="AB54">
        <v>197199.0625</v>
      </c>
      <c r="AC54">
        <v>193853.53125</v>
      </c>
      <c r="AD54">
        <v>191233.984375</v>
      </c>
      <c r="AE54">
        <v>189308.375</v>
      </c>
      <c r="AF54">
        <v>187981.375</v>
      </c>
      <c r="AG54">
        <v>187076.140625</v>
      </c>
      <c r="AH54">
        <v>186036.9375</v>
      </c>
      <c r="AI54">
        <v>185242.265625</v>
      </c>
      <c r="AJ54">
        <v>184698.734375</v>
      </c>
      <c r="AK54">
        <v>184703.375</v>
      </c>
      <c r="AL54">
        <v>184106.515625</v>
      </c>
      <c r="AM54">
        <v>183857.8125</v>
      </c>
      <c r="AN54">
        <v>183492.375</v>
      </c>
      <c r="AO54">
        <v>183252.34375</v>
      </c>
      <c r="AP54">
        <v>182867.703125</v>
      </c>
      <c r="AQ54">
        <v>182716.796875</v>
      </c>
      <c r="AR54">
        <v>182624.71875</v>
      </c>
      <c r="AS54">
        <v>182218.28125</v>
      </c>
      <c r="AT54">
        <v>182179.453125</v>
      </c>
      <c r="AU54">
        <v>182493.53125</v>
      </c>
      <c r="AX54">
        <f t="shared" ref="AX54" si="1090">C55/C54</f>
        <v>0.18620926911501276</v>
      </c>
      <c r="AY54">
        <f t="shared" ref="AY54" si="1091">D55/D54</f>
        <v>0.19280910038859686</v>
      </c>
      <c r="AZ54">
        <f t="shared" ref="AZ54" si="1092">E55/E54</f>
        <v>0.19761962041803993</v>
      </c>
      <c r="BA54">
        <f t="shared" ref="BA54" si="1093">F55/F54</f>
        <v>0.20163804257649073</v>
      </c>
      <c r="BB54">
        <f t="shared" ref="BB54" si="1094">G55/G54</f>
        <v>0.20546783851593409</v>
      </c>
      <c r="BC54">
        <f t="shared" ref="BC54" si="1095">H55/H54</f>
        <v>0.20935514272207534</v>
      </c>
      <c r="BD54">
        <f t="shared" ref="BD54" si="1096">I55/I54</f>
        <v>0.21281865351128459</v>
      </c>
      <c r="BE54">
        <f t="shared" ref="BE54" si="1097">J55/J54</f>
        <v>0.21533410290977628</v>
      </c>
      <c r="BF54">
        <f t="shared" ref="BF54" si="1098">K55/K54</f>
        <v>0.21639228731424906</v>
      </c>
      <c r="BG54">
        <f t="shared" ref="BG54" si="1099">L55/L54</f>
        <v>0.21740478394829105</v>
      </c>
      <c r="BH54">
        <f t="shared" ref="BH54" si="1100">M55/M54</f>
        <v>0.21861636798562298</v>
      </c>
      <c r="BI54">
        <f t="shared" ref="BI54" si="1101">N55/N54</f>
        <v>0.22044979829848521</v>
      </c>
      <c r="BJ54">
        <f t="shared" ref="BJ54" si="1102">O55/O54</f>
        <v>0.22277098435301845</v>
      </c>
      <c r="BK54">
        <f t="shared" ref="BK54" si="1103">P55/P54</f>
        <v>0.2269322407544897</v>
      </c>
      <c r="BL54">
        <f t="shared" ref="BL54" si="1104">Q55/Q54</f>
        <v>0.23328950347866978</v>
      </c>
      <c r="BM54">
        <f t="shared" ref="BM54" si="1105">R55/R54</f>
        <v>0.24445654501979461</v>
      </c>
      <c r="BN54">
        <f t="shared" ref="BN54" si="1106">S55/S54</f>
        <v>0.26478572767291447</v>
      </c>
      <c r="BO54">
        <f t="shared" ref="BO54" si="1107">T55/T54</f>
        <v>0.30385301145283328</v>
      </c>
      <c r="BP54">
        <f t="shared" ref="BP54" si="1108">U55/U54</f>
        <v>0.37776744663172668</v>
      </c>
      <c r="BQ54">
        <f t="shared" ref="BQ54" si="1109">V55/V54</f>
        <v>0.51415571180179376</v>
      </c>
      <c r="BR54">
        <f t="shared" ref="BR54" si="1110">W55/W54</f>
        <v>0.7620465305267049</v>
      </c>
      <c r="BS54">
        <f t="shared" ref="BS54" si="1111">X55/X54</f>
        <v>1.1949692572591364</v>
      </c>
      <c r="BT54">
        <f t="shared" ref="BT54" si="1112">Y55/Y54</f>
        <v>1.8903608680014388</v>
      </c>
      <c r="BU54">
        <f t="shared" ref="BU54" si="1113">Z55/Z54</f>
        <v>2.8701538567598774</v>
      </c>
      <c r="BV54">
        <f t="shared" ref="BV54" si="1114">AA55/AA54</f>
        <v>4.0397461940086066</v>
      </c>
      <c r="BW54">
        <f t="shared" ref="BW54" si="1115">AB55/AB54</f>
        <v>5.2145639637612371</v>
      </c>
      <c r="BX54">
        <f t="shared" ref="BX54" si="1116">AC55/AC54</f>
        <v>6.2356763232808019</v>
      </c>
      <c r="BY54">
        <f t="shared" ref="BY54" si="1117">AD55/AD54</f>
        <v>7.0398738456447534</v>
      </c>
      <c r="BZ54">
        <f t="shared" ref="BZ54" si="1118">AE55/AE54</f>
        <v>7.6554589832594573</v>
      </c>
      <c r="CA54">
        <f t="shared" ref="CA54" si="1119">AF55/AF54</f>
        <v>8.1215506057448508</v>
      </c>
      <c r="CB54">
        <f t="shared" ref="CB54" si="1120">AG55/AG54</f>
        <v>8.4793409234358368</v>
      </c>
      <c r="CC54">
        <f t="shared" ref="CC54" si="1121">AH55/AH54</f>
        <v>8.7719555693073055</v>
      </c>
      <c r="CD54">
        <f t="shared" ref="CD54" si="1122">AI55/AI54</f>
        <v>8.9935779201307753</v>
      </c>
      <c r="CE54">
        <f t="shared" ref="CE54" si="1123">AJ55/AJ54</f>
        <v>9.1572602309554938</v>
      </c>
      <c r="CF54">
        <f t="shared" ref="CF54" si="1124">AK55/AK54</f>
        <v>9.2579609062368249</v>
      </c>
      <c r="CG54">
        <f t="shared" ref="CG54" si="1125">AL55/AL54</f>
        <v>9.3657413163592373</v>
      </c>
      <c r="CH54">
        <f t="shared" ref="CH54" si="1126">AM55/AM54</f>
        <v>9.4319863345486059</v>
      </c>
      <c r="CI54">
        <f t="shared" ref="CI54" si="1127">AN55/AN54</f>
        <v>9.4887137680789184</v>
      </c>
      <c r="CJ54">
        <f t="shared" ref="CJ54" si="1128">AO55/AO54</f>
        <v>9.5195317249523583</v>
      </c>
      <c r="CK54">
        <f t="shared" ref="CK54" si="1129">AP55/AP54</f>
        <v>9.5451457265083963</v>
      </c>
      <c r="CL54">
        <f t="shared" ref="CL54" si="1130">AQ55/AQ54</f>
        <v>9.5543179656016513</v>
      </c>
      <c r="CM54">
        <f t="shared" ref="CM54" si="1131">AR55/AR54</f>
        <v>9.5581043844865601</v>
      </c>
      <c r="CN54">
        <f t="shared" ref="CN54" si="1132">AS55/AS54</f>
        <v>9.5769891364838013</v>
      </c>
      <c r="CO54">
        <f t="shared" ref="CO54" si="1133">AT55/AT54</f>
        <v>9.5685330870102749</v>
      </c>
      <c r="CP54">
        <f t="shared" ref="CP54" si="1134">AU55/AU54</f>
        <v>9.5395710087669201</v>
      </c>
    </row>
    <row r="55" spans="1:94" x14ac:dyDescent="0.25">
      <c r="A55">
        <v>27</v>
      </c>
      <c r="B55" t="s">
        <v>43</v>
      </c>
      <c r="C55">
        <v>38552.976562999997</v>
      </c>
      <c r="D55">
        <v>40135.292969000002</v>
      </c>
      <c r="E55">
        <v>41174.847655999998</v>
      </c>
      <c r="F55">
        <v>41878.832030999998</v>
      </c>
      <c r="G55">
        <v>42494.925780999998</v>
      </c>
      <c r="H55">
        <v>43123.3125</v>
      </c>
      <c r="I55">
        <v>43707.039062999997</v>
      </c>
      <c r="J55">
        <v>44151.394530999998</v>
      </c>
      <c r="K55">
        <v>44345.132812999997</v>
      </c>
      <c r="L55">
        <v>44547.660155999998</v>
      </c>
      <c r="M55">
        <v>44789.144530999998</v>
      </c>
      <c r="N55">
        <v>45151.976562999997</v>
      </c>
      <c r="O55">
        <v>45622.359375</v>
      </c>
      <c r="P55">
        <v>46473.996094000002</v>
      </c>
      <c r="Q55">
        <v>47780.183594000002</v>
      </c>
      <c r="R55">
        <v>50061.480469000002</v>
      </c>
      <c r="S55">
        <v>54225.601562999997</v>
      </c>
      <c r="T55">
        <v>62213.519530999998</v>
      </c>
      <c r="U55">
        <v>77334.296875</v>
      </c>
      <c r="V55">
        <v>105250.710938</v>
      </c>
      <c r="W55">
        <v>156015.203125</v>
      </c>
      <c r="X55">
        <v>244604.4375</v>
      </c>
      <c r="Y55">
        <v>386303.75</v>
      </c>
      <c r="Z55">
        <v>582863.625</v>
      </c>
      <c r="AA55">
        <v>810218.1875</v>
      </c>
      <c r="AB55">
        <v>1028307.125</v>
      </c>
      <c r="AC55">
        <v>1208807.875</v>
      </c>
      <c r="AD55">
        <v>1346263.125</v>
      </c>
      <c r="AE55">
        <v>1449242.5</v>
      </c>
      <c r="AF55">
        <v>1526700.25</v>
      </c>
      <c r="AG55">
        <v>1586282.375</v>
      </c>
      <c r="AH55">
        <v>1631907.75</v>
      </c>
      <c r="AI55">
        <v>1665990.75</v>
      </c>
      <c r="AJ55">
        <v>1691334.375</v>
      </c>
      <c r="AK55">
        <v>1709976.625</v>
      </c>
      <c r="AL55">
        <v>1724294</v>
      </c>
      <c r="AM55">
        <v>1734144.375</v>
      </c>
      <c r="AN55">
        <v>1741106.625</v>
      </c>
      <c r="AO55">
        <v>1744476.5</v>
      </c>
      <c r="AP55">
        <v>1745498.875</v>
      </c>
      <c r="AQ55">
        <v>1745734.375</v>
      </c>
      <c r="AR55">
        <v>1745546.125</v>
      </c>
      <c r="AS55">
        <v>1745102.5</v>
      </c>
      <c r="AT55">
        <v>1743190.125</v>
      </c>
      <c r="AU55">
        <v>1740910</v>
      </c>
    </row>
    <row r="56" spans="1:94" x14ac:dyDescent="0.25">
      <c r="A56">
        <v>28</v>
      </c>
      <c r="B56" t="s">
        <v>42</v>
      </c>
      <c r="C56">
        <v>247474.640625</v>
      </c>
      <c r="D56">
        <v>249584.890625</v>
      </c>
      <c r="E56">
        <v>250515.75</v>
      </c>
      <c r="F56">
        <v>250307</v>
      </c>
      <c r="G56">
        <v>249488.828125</v>
      </c>
      <c r="H56">
        <v>248501.015625</v>
      </c>
      <c r="I56">
        <v>247328.765625</v>
      </c>
      <c r="J56">
        <v>246158.96875</v>
      </c>
      <c r="K56">
        <v>245204.453125</v>
      </c>
      <c r="L56">
        <v>244313.875</v>
      </c>
      <c r="M56">
        <v>243502.234375</v>
      </c>
      <c r="N56">
        <v>242940.21875</v>
      </c>
      <c r="O56">
        <v>242816.828125</v>
      </c>
      <c r="P56">
        <v>242940.71875</v>
      </c>
      <c r="Q56">
        <v>242982.84375</v>
      </c>
      <c r="R56">
        <v>243067.28125</v>
      </c>
      <c r="S56">
        <v>243218.484375</v>
      </c>
      <c r="T56">
        <v>243435.671875</v>
      </c>
      <c r="U56">
        <v>243471.703125</v>
      </c>
      <c r="V56">
        <v>243523.796875</v>
      </c>
      <c r="W56">
        <v>243657.03125</v>
      </c>
      <c r="X56">
        <v>243913.484375</v>
      </c>
      <c r="Y56">
        <v>244139.015625</v>
      </c>
      <c r="Z56">
        <v>244435.390625</v>
      </c>
      <c r="AA56">
        <v>244547.53125</v>
      </c>
      <c r="AB56">
        <v>244253.421875</v>
      </c>
      <c r="AC56">
        <v>243700.515625</v>
      </c>
      <c r="AD56">
        <v>242225.53125</v>
      </c>
      <c r="AE56">
        <v>239432.578125</v>
      </c>
      <c r="AF56">
        <v>236039.578125</v>
      </c>
      <c r="AG56">
        <v>233579.984375</v>
      </c>
      <c r="AH56">
        <v>231770.625</v>
      </c>
      <c r="AI56">
        <v>230321.3125</v>
      </c>
      <c r="AJ56">
        <v>229305.03125</v>
      </c>
      <c r="AK56">
        <v>228850.0625</v>
      </c>
      <c r="AL56">
        <v>228147.8125</v>
      </c>
      <c r="AM56">
        <v>227981.296875</v>
      </c>
      <c r="AN56">
        <v>227900.4375</v>
      </c>
      <c r="AO56">
        <v>227691.828125</v>
      </c>
      <c r="AP56">
        <v>227204</v>
      </c>
      <c r="AQ56">
        <v>227343</v>
      </c>
      <c r="AR56">
        <v>227412.390625</v>
      </c>
      <c r="AS56">
        <v>227178.234375</v>
      </c>
      <c r="AT56">
        <v>227148.34375</v>
      </c>
      <c r="AU56">
        <v>227648.625</v>
      </c>
      <c r="AX56">
        <f t="shared" ref="AX56" si="1135">C57/C56</f>
        <v>0.12526443681546412</v>
      </c>
      <c r="AY56">
        <f t="shared" ref="AY56" si="1136">D57/D56</f>
        <v>0.12547978102190055</v>
      </c>
      <c r="AZ56">
        <f t="shared" ref="AZ56" si="1137">E57/E56</f>
        <v>0.12486120820347622</v>
      </c>
      <c r="BA56">
        <f t="shared" ref="BA56" si="1138">F57/F56</f>
        <v>0.1245606645039891</v>
      </c>
      <c r="BB56">
        <f t="shared" ref="BB56" si="1139">G57/G56</f>
        <v>0.12517232109228338</v>
      </c>
      <c r="BC56">
        <f t="shared" ref="BC56" si="1140">H57/H56</f>
        <v>0.12694257725933589</v>
      </c>
      <c r="BD56">
        <f t="shared" ref="BD56" si="1141">I57/I56</f>
        <v>0.12900983704571869</v>
      </c>
      <c r="BE56">
        <f t="shared" ref="BE56" si="1142">J57/J56</f>
        <v>0.1312811845942542</v>
      </c>
      <c r="BF56">
        <f t="shared" ref="BF56" si="1143">K57/K56</f>
        <v>0.13270795703865748</v>
      </c>
      <c r="BG56">
        <f t="shared" ref="BG56" si="1144">L57/L56</f>
        <v>0.13401204476413794</v>
      </c>
      <c r="BH56">
        <f t="shared" ref="BH56" si="1145">M57/M56</f>
        <v>0.13490250955731092</v>
      </c>
      <c r="BI56">
        <f t="shared" ref="BI56" si="1146">N57/N56</f>
        <v>0.13554038564477089</v>
      </c>
      <c r="BJ56">
        <f t="shared" ref="BJ56" si="1147">O57/O56</f>
        <v>0.13545321618346956</v>
      </c>
      <c r="BK56">
        <f t="shared" ref="BK56" si="1148">P57/P56</f>
        <v>0.13599343872855812</v>
      </c>
      <c r="BL56">
        <f t="shared" ref="BL56" si="1149">Q57/Q56</f>
        <v>0.13708106770809822</v>
      </c>
      <c r="BM56">
        <f t="shared" ref="BM56" si="1150">R57/R56</f>
        <v>0.13929740132393897</v>
      </c>
      <c r="BN56">
        <f t="shared" ref="BN56" si="1151">S57/S56</f>
        <v>0.14294534113367593</v>
      </c>
      <c r="BO56">
        <f t="shared" ref="BO56" si="1152">T57/T56</f>
        <v>0.14911918786758538</v>
      </c>
      <c r="BP56">
        <f t="shared" ref="BP56" si="1153">U57/U56</f>
        <v>0.16083736694401538</v>
      </c>
      <c r="BQ56">
        <f t="shared" ref="BQ56" si="1154">V57/V56</f>
        <v>0.18380042492099882</v>
      </c>
      <c r="BR56">
        <f t="shared" ref="BR56" si="1155">W57/W56</f>
        <v>0.22802929642934325</v>
      </c>
      <c r="BS56">
        <f t="shared" ref="BS56" si="1156">X57/X56</f>
        <v>0.31034364579705292</v>
      </c>
      <c r="BT56">
        <f t="shared" ref="BT56" si="1157">Y57/Y56</f>
        <v>0.46395566639780089</v>
      </c>
      <c r="BU56">
        <f t="shared" ref="BU56" si="1158">Z57/Z56</f>
        <v>0.74239837789446539</v>
      </c>
      <c r="BV56">
        <f t="shared" ref="BV56" si="1159">AA57/AA56</f>
        <v>1.2218677836274416</v>
      </c>
      <c r="BW56">
        <f t="shared" ref="BW56" si="1160">AB57/AB56</f>
        <v>1.9749243533499627</v>
      </c>
      <c r="BX56">
        <f t="shared" ref="BX56" si="1161">AC57/AC56</f>
        <v>2.9936851923720669</v>
      </c>
      <c r="BY56">
        <f t="shared" ref="BY56" si="1162">AD57/AD56</f>
        <v>4.147779632540284</v>
      </c>
      <c r="BZ56">
        <f t="shared" ref="BZ56" si="1163">AE57/AE56</f>
        <v>5.2552612508022714</v>
      </c>
      <c r="CA56">
        <f t="shared" ref="CA56" si="1164">AF57/AF56</f>
        <v>6.1942525131345487</v>
      </c>
      <c r="CB56">
        <f t="shared" ref="CB56" si="1165">AG57/AG56</f>
        <v>6.9245932151586995</v>
      </c>
      <c r="CC56">
        <f t="shared" ref="CC56" si="1166">AH57/AH56</f>
        <v>7.4839353563463877</v>
      </c>
      <c r="CD56">
        <f t="shared" ref="CD56" si="1167">AI57/AI56</f>
        <v>7.9110872555487024</v>
      </c>
      <c r="CE56">
        <f t="shared" ref="CE56" si="1168">AJ57/AJ56</f>
        <v>8.2298946504253809</v>
      </c>
      <c r="CF56">
        <f t="shared" ref="CF56" si="1169">AK57/AK56</f>
        <v>8.4607989783703896</v>
      </c>
      <c r="CG56">
        <f t="shared" ref="CG56" si="1170">AL57/AL56</f>
        <v>8.654178417774661</v>
      </c>
      <c r="CH56">
        <f t="shared" ref="CH56" si="1171">AM57/AM56</f>
        <v>8.7900034014577546</v>
      </c>
      <c r="CI56">
        <f t="shared" ref="CI56" si="1172">AN57/AN56</f>
        <v>8.8932678113002748</v>
      </c>
      <c r="CJ56">
        <f t="shared" ref="CJ56" si="1173">AO57/AO56</f>
        <v>8.9658866627363718</v>
      </c>
      <c r="CK56">
        <f t="shared" ref="CK56" si="1174">AP57/AP56</f>
        <v>9.0280722390450876</v>
      </c>
      <c r="CL56">
        <f t="shared" ref="CL56" si="1175">AQ57/AQ56</f>
        <v>9.04959686464945</v>
      </c>
      <c r="CM56">
        <f t="shared" ref="CM56" si="1176">AR57/AR56</f>
        <v>9.0667146338565949</v>
      </c>
      <c r="CN56">
        <f t="shared" ref="CN56" si="1177">AS57/AS56</f>
        <v>9.0818889656228752</v>
      </c>
      <c r="CO56">
        <f t="shared" ref="CO56" si="1178">AT57/AT56</f>
        <v>9.0820858120388568</v>
      </c>
      <c r="CP56">
        <f t="shared" ref="CP56" si="1179">AU57/AU56</f>
        <v>9.0600882170933392</v>
      </c>
    </row>
    <row r="57" spans="1:94" x14ac:dyDescent="0.25">
      <c r="A57">
        <v>28</v>
      </c>
      <c r="B57" t="s">
        <v>43</v>
      </c>
      <c r="C57">
        <v>30999.771484000001</v>
      </c>
      <c r="D57">
        <v>31317.857422000001</v>
      </c>
      <c r="E57">
        <v>31279.699218999998</v>
      </c>
      <c r="F57">
        <v>31178.40625</v>
      </c>
      <c r="G57">
        <v>31229.095702999999</v>
      </c>
      <c r="H57">
        <v>31545.359375</v>
      </c>
      <c r="I57">
        <v>31907.84375</v>
      </c>
      <c r="J57">
        <v>32316.041015999999</v>
      </c>
      <c r="K57">
        <v>32540.582031000002</v>
      </c>
      <c r="L57">
        <v>32741.001952999999</v>
      </c>
      <c r="M57">
        <v>32849.0625</v>
      </c>
      <c r="N57">
        <v>32928.210937999997</v>
      </c>
      <c r="O57">
        <v>32890.320312999997</v>
      </c>
      <c r="P57">
        <v>33038.34375</v>
      </c>
      <c r="Q57">
        <v>33308.347655999998</v>
      </c>
      <c r="R57">
        <v>33858.640625</v>
      </c>
      <c r="S57">
        <v>34766.949219000002</v>
      </c>
      <c r="T57">
        <v>36300.929687999997</v>
      </c>
      <c r="U57">
        <v>39159.347655999998</v>
      </c>
      <c r="V57">
        <v>44759.777344000002</v>
      </c>
      <c r="W57">
        <v>55560.941405999998</v>
      </c>
      <c r="X57">
        <v>75697</v>
      </c>
      <c r="Y57">
        <v>113269.679688</v>
      </c>
      <c r="Z57">
        <v>181468.4375</v>
      </c>
      <c r="AA57">
        <v>298804.75</v>
      </c>
      <c r="AB57">
        <v>482382.03125</v>
      </c>
      <c r="AC57">
        <v>729562.625</v>
      </c>
      <c r="AD57">
        <v>1004698.125</v>
      </c>
      <c r="AE57">
        <v>1258280.75</v>
      </c>
      <c r="AF57">
        <v>1462088.75</v>
      </c>
      <c r="AG57">
        <v>1617446.375</v>
      </c>
      <c r="AH57">
        <v>1734556.375</v>
      </c>
      <c r="AI57">
        <v>1822092</v>
      </c>
      <c r="AJ57">
        <v>1887156.25</v>
      </c>
      <c r="AK57">
        <v>1936254.375</v>
      </c>
      <c r="AL57">
        <v>1974431.875</v>
      </c>
      <c r="AM57">
        <v>2003956.375</v>
      </c>
      <c r="AN57">
        <v>2026779.625</v>
      </c>
      <c r="AO57">
        <v>2041459.125</v>
      </c>
      <c r="AP57">
        <v>2051214.125</v>
      </c>
      <c r="AQ57">
        <v>2057362.5</v>
      </c>
      <c r="AR57">
        <v>2061883.25</v>
      </c>
      <c r="AS57">
        <v>2063207.5</v>
      </c>
      <c r="AT57">
        <v>2062980.75</v>
      </c>
      <c r="AU57">
        <v>2062516.625</v>
      </c>
    </row>
    <row r="58" spans="1:94" x14ac:dyDescent="0.25">
      <c r="A58">
        <v>29</v>
      </c>
      <c r="B58" t="s">
        <v>42</v>
      </c>
      <c r="C58">
        <v>259638.34375</v>
      </c>
      <c r="D58">
        <v>261387.671875</v>
      </c>
      <c r="E58">
        <v>262136.609375</v>
      </c>
      <c r="F58">
        <v>262017.046875</v>
      </c>
      <c r="G58">
        <v>261538.21875</v>
      </c>
      <c r="H58">
        <v>260826.8125</v>
      </c>
      <c r="I58">
        <v>259913.1875</v>
      </c>
      <c r="J58">
        <v>259183.4375</v>
      </c>
      <c r="K58">
        <v>258673.421875</v>
      </c>
      <c r="L58">
        <v>258444.609375</v>
      </c>
      <c r="M58">
        <v>258229.65625</v>
      </c>
      <c r="N58">
        <v>258167.40625</v>
      </c>
      <c r="O58">
        <v>258290.9375</v>
      </c>
      <c r="P58">
        <v>258399</v>
      </c>
      <c r="Q58">
        <v>258476.40625</v>
      </c>
      <c r="R58">
        <v>258470.359375</v>
      </c>
      <c r="S58">
        <v>258595.96875</v>
      </c>
      <c r="T58">
        <v>258542.484375</v>
      </c>
      <c r="U58">
        <v>258565.78125</v>
      </c>
      <c r="V58">
        <v>258590.6875</v>
      </c>
      <c r="W58">
        <v>258806.359375</v>
      </c>
      <c r="X58">
        <v>258969.484375</v>
      </c>
      <c r="Y58">
        <v>259067.078125</v>
      </c>
      <c r="Z58">
        <v>259412.34375</v>
      </c>
      <c r="AA58">
        <v>259439.359375</v>
      </c>
      <c r="AB58">
        <v>258771.28125</v>
      </c>
      <c r="AC58">
        <v>256662.34375</v>
      </c>
      <c r="AD58">
        <v>253342.84375</v>
      </c>
      <c r="AE58">
        <v>249127.71875</v>
      </c>
      <c r="AF58">
        <v>245616.828125</v>
      </c>
      <c r="AG58">
        <v>243616.640625</v>
      </c>
      <c r="AH58">
        <v>242243.65625</v>
      </c>
      <c r="AI58">
        <v>240891.671875</v>
      </c>
      <c r="AJ58">
        <v>239596.15625</v>
      </c>
      <c r="AK58">
        <v>238781.953125</v>
      </c>
      <c r="AL58">
        <v>238052.78125</v>
      </c>
      <c r="AM58">
        <v>237921.921875</v>
      </c>
      <c r="AN58">
        <v>237918.625</v>
      </c>
      <c r="AO58">
        <v>237450.765625</v>
      </c>
      <c r="AP58">
        <v>236582.765625</v>
      </c>
      <c r="AQ58">
        <v>236282</v>
      </c>
      <c r="AR58">
        <v>236380.34375</v>
      </c>
      <c r="AS58">
        <v>235779.53125</v>
      </c>
      <c r="AT58">
        <v>235275.796875</v>
      </c>
      <c r="AU58">
        <v>235641.3125</v>
      </c>
      <c r="AX58">
        <f t="shared" ref="AX58" si="1180">C59/C58</f>
        <v>0.35171922434896519</v>
      </c>
      <c r="AY58">
        <f t="shared" ref="AY58" si="1181">D59/D58</f>
        <v>0.35688564477367818</v>
      </c>
      <c r="AZ58">
        <f t="shared" ref="AZ58" si="1182">E59/E58</f>
        <v>0.36018260516954931</v>
      </c>
      <c r="BA58">
        <f t="shared" ref="BA58" si="1183">F59/F58</f>
        <v>0.36270197949501259</v>
      </c>
      <c r="BB58">
        <f t="shared" ref="BB58" si="1184">G59/G58</f>
        <v>0.36675017501624702</v>
      </c>
      <c r="BC58">
        <f t="shared" ref="BC58" si="1185">H59/H58</f>
        <v>0.372467308889112</v>
      </c>
      <c r="BD58">
        <f t="shared" ref="BD58" si="1186">I59/I58</f>
        <v>0.37694400846821208</v>
      </c>
      <c r="BE58">
        <f t="shared" ref="BE58" si="1187">J59/J58</f>
        <v>0.37910486901772034</v>
      </c>
      <c r="BF58">
        <f t="shared" ref="BF58" si="1188">K59/K58</f>
        <v>0.37952841599026382</v>
      </c>
      <c r="BG58">
        <f t="shared" ref="BG58" si="1189">L59/L58</f>
        <v>0.3806054005184259</v>
      </c>
      <c r="BH58">
        <f t="shared" ref="BH58" si="1190">M59/M58</f>
        <v>0.38199475781550557</v>
      </c>
      <c r="BI58">
        <f t="shared" ref="BI58" si="1191">N59/N58</f>
        <v>0.38293612054290838</v>
      </c>
      <c r="BJ58">
        <f t="shared" ref="BJ58" si="1192">O59/O58</f>
        <v>0.38381809030756259</v>
      </c>
      <c r="BK58">
        <f t="shared" ref="BK58" si="1193">P59/P58</f>
        <v>0.38443408377354404</v>
      </c>
      <c r="BL58">
        <f t="shared" ref="BL58" si="1194">Q59/Q58</f>
        <v>0.38604140005525167</v>
      </c>
      <c r="BM58">
        <f t="shared" ref="BM58" si="1195">R59/R58</f>
        <v>0.38896850055884674</v>
      </c>
      <c r="BN58">
        <f t="shared" ref="BN58" si="1196">S59/S58</f>
        <v>0.39513162485445746</v>
      </c>
      <c r="BO58">
        <f t="shared" ref="BO58" si="1197">T59/T58</f>
        <v>0.40599465670698826</v>
      </c>
      <c r="BP58">
        <f t="shared" ref="BP58" si="1198">U59/U58</f>
        <v>0.42647938961567444</v>
      </c>
      <c r="BQ58">
        <f t="shared" ref="BQ58" si="1199">V59/V58</f>
        <v>0.46565856610748985</v>
      </c>
      <c r="BR58">
        <f t="shared" ref="BR58" si="1200">W59/W58</f>
        <v>0.53981732360590295</v>
      </c>
      <c r="BS58">
        <f t="shared" ref="BS58" si="1201">X59/X58</f>
        <v>0.67794148284966249</v>
      </c>
      <c r="BT58">
        <f t="shared" ref="BT58" si="1202">Y59/Y58</f>
        <v>0.93104428251056837</v>
      </c>
      <c r="BU58">
        <f t="shared" ref="BU58" si="1203">Z59/Z58</f>
        <v>1.375201401725896</v>
      </c>
      <c r="BV58">
        <f t="shared" ref="BV58" si="1204">AA59/AA58</f>
        <v>2.0924287521668568</v>
      </c>
      <c r="BW58">
        <f t="shared" ref="BW58" si="1205">AB59/AB58</f>
        <v>3.0985255922791857</v>
      </c>
      <c r="BX58">
        <f t="shared" ref="BX58" si="1206">AC59/AC58</f>
        <v>4.2776244810941417</v>
      </c>
      <c r="BY58">
        <f t="shared" ref="BY58" si="1207">AD59/AD58</f>
        <v>5.4187464097256548</v>
      </c>
      <c r="BZ58">
        <f t="shared" ref="BZ58" si="1208">AE59/AE58</f>
        <v>6.3773854951658207</v>
      </c>
      <c r="CA58">
        <f t="shared" ref="CA58" si="1209">AF59/AF58</f>
        <v>7.1139033442397608</v>
      </c>
      <c r="CB58">
        <f t="shared" ref="CB58" si="1210">AG59/AG58</f>
        <v>7.6602366743599788</v>
      </c>
      <c r="CC58">
        <f t="shared" ref="CC58" si="1211">AH59/AH58</f>
        <v>8.0732831368004092</v>
      </c>
      <c r="CD58">
        <f t="shared" ref="CD58" si="1212">AI59/AI58</f>
        <v>8.3974893538440227</v>
      </c>
      <c r="CE58">
        <f t="shared" ref="CE58" si="1213">AJ59/AJ58</f>
        <v>8.6548618202217096</v>
      </c>
      <c r="CF58">
        <f t="shared" ref="CF58" si="1214">AK59/AK58</f>
        <v>8.8466861601310551</v>
      </c>
      <c r="CG58">
        <f t="shared" ref="CG58" si="1215">AL59/AL58</f>
        <v>9.0041974672371108</v>
      </c>
      <c r="CH58">
        <f t="shared" ref="CH58" si="1216">AM59/AM58</f>
        <v>9.1187320315100742</v>
      </c>
      <c r="CI58">
        <f t="shared" ref="CI58" si="1217">AN59/AN58</f>
        <v>9.2090016071671563</v>
      </c>
      <c r="CJ58">
        <f t="shared" ref="CJ58" si="1218">AO59/AO58</f>
        <v>9.2919788832540213</v>
      </c>
      <c r="CK58">
        <f t="shared" ref="CK58" si="1219">AP59/AP58</f>
        <v>9.3766730815728661</v>
      </c>
      <c r="CL58">
        <f t="shared" ref="CL58" si="1220">AQ59/AQ58</f>
        <v>9.4261412210832827</v>
      </c>
      <c r="CM58">
        <f t="shared" ref="CM58" si="1221">AR59/AR58</f>
        <v>9.447655268501995</v>
      </c>
      <c r="CN58">
        <f t="shared" ref="CN58" si="1222">AS59/AS58</f>
        <v>9.4857767684191199</v>
      </c>
      <c r="CO58">
        <f t="shared" ref="CO58" si="1223">AT59/AT58</f>
        <v>9.5145783362889738</v>
      </c>
      <c r="CP58">
        <f t="shared" ref="CP58" si="1224">AU59/AU58</f>
        <v>9.5038736045064258</v>
      </c>
    </row>
    <row r="59" spans="1:94" x14ac:dyDescent="0.25">
      <c r="A59">
        <v>29</v>
      </c>
      <c r="B59" t="s">
        <v>43</v>
      </c>
      <c r="C59">
        <v>91319.796875</v>
      </c>
      <c r="D59">
        <v>93285.507813000004</v>
      </c>
      <c r="E59">
        <v>94417.046875</v>
      </c>
      <c r="F59">
        <v>95034.101563000004</v>
      </c>
      <c r="G59">
        <v>95919.1875</v>
      </c>
      <c r="H59">
        <v>97149.460938000004</v>
      </c>
      <c r="I59">
        <v>97972.71875</v>
      </c>
      <c r="J59">
        <v>98257.703125</v>
      </c>
      <c r="K59">
        <v>98173.914063000004</v>
      </c>
      <c r="L59">
        <v>98365.414063000004</v>
      </c>
      <c r="M59">
        <v>98642.375</v>
      </c>
      <c r="N59">
        <v>98861.625</v>
      </c>
      <c r="O59">
        <v>99136.734375</v>
      </c>
      <c r="P59">
        <v>99337.382813000004</v>
      </c>
      <c r="Q59">
        <v>99782.59375</v>
      </c>
      <c r="R59">
        <v>100536.828125</v>
      </c>
      <c r="S59">
        <v>102179.445313</v>
      </c>
      <c r="T59">
        <v>104966.867188</v>
      </c>
      <c r="U59">
        <v>110272.976563</v>
      </c>
      <c r="V59">
        <v>120414.96875</v>
      </c>
      <c r="W59">
        <v>139708.15625</v>
      </c>
      <c r="X59">
        <v>175566.15625</v>
      </c>
      <c r="Y59">
        <v>241202.921875</v>
      </c>
      <c r="Z59">
        <v>356744.21875</v>
      </c>
      <c r="AA59">
        <v>542858.375</v>
      </c>
      <c r="AB59">
        <v>801809.4375</v>
      </c>
      <c r="AC59">
        <v>1097905.125</v>
      </c>
      <c r="AD59">
        <v>1372800.625</v>
      </c>
      <c r="AE59">
        <v>1588783.5</v>
      </c>
      <c r="AF59">
        <v>1747294.375</v>
      </c>
      <c r="AG59">
        <v>1866161.125</v>
      </c>
      <c r="AH59">
        <v>1955701.625</v>
      </c>
      <c r="AI59">
        <v>2022885.25</v>
      </c>
      <c r="AJ59">
        <v>2073671.625</v>
      </c>
      <c r="AK59">
        <v>2112429</v>
      </c>
      <c r="AL59">
        <v>2143474.25</v>
      </c>
      <c r="AM59">
        <v>2169546.25</v>
      </c>
      <c r="AN59">
        <v>2190993</v>
      </c>
      <c r="AO59">
        <v>2206387.5</v>
      </c>
      <c r="AP59">
        <v>2218359.25</v>
      </c>
      <c r="AQ59">
        <v>2227227.5</v>
      </c>
      <c r="AR59">
        <v>2233240</v>
      </c>
      <c r="AS59">
        <v>2236552</v>
      </c>
      <c r="AT59">
        <v>2238550</v>
      </c>
      <c r="AU59">
        <v>2239505.25</v>
      </c>
    </row>
    <row r="60" spans="1:94" x14ac:dyDescent="0.25">
      <c r="A60">
        <v>30</v>
      </c>
      <c r="B60" t="s">
        <v>42</v>
      </c>
      <c r="C60">
        <v>289513.28125</v>
      </c>
      <c r="D60">
        <v>290352.15625</v>
      </c>
      <c r="E60">
        <v>290189.8125</v>
      </c>
      <c r="F60">
        <v>289218.53125</v>
      </c>
      <c r="G60">
        <v>287976</v>
      </c>
      <c r="H60">
        <v>287041.59375</v>
      </c>
      <c r="I60">
        <v>286398.09375</v>
      </c>
      <c r="J60">
        <v>285918.75</v>
      </c>
      <c r="K60">
        <v>285340.28125</v>
      </c>
      <c r="L60">
        <v>284958.375</v>
      </c>
      <c r="M60">
        <v>284778.9375</v>
      </c>
      <c r="N60">
        <v>284795.6875</v>
      </c>
      <c r="O60">
        <v>284871.375</v>
      </c>
      <c r="P60">
        <v>285079.34375</v>
      </c>
      <c r="Q60">
        <v>285180.65625</v>
      </c>
      <c r="R60">
        <v>285269.46875</v>
      </c>
      <c r="S60">
        <v>285324.84375</v>
      </c>
      <c r="T60">
        <v>285332.8125</v>
      </c>
      <c r="U60">
        <v>285328.90625</v>
      </c>
      <c r="V60">
        <v>285294.6875</v>
      </c>
      <c r="W60">
        <v>285524.125</v>
      </c>
      <c r="X60">
        <v>285809.8125</v>
      </c>
      <c r="Y60">
        <v>286139.09375</v>
      </c>
      <c r="Z60">
        <v>285964.5</v>
      </c>
      <c r="AA60">
        <v>284814.375</v>
      </c>
      <c r="AB60">
        <v>282128.78125</v>
      </c>
      <c r="AC60">
        <v>277821.28125</v>
      </c>
      <c r="AD60">
        <v>273422.4375</v>
      </c>
      <c r="AE60">
        <v>269442.96875</v>
      </c>
      <c r="AF60">
        <v>266983.03125</v>
      </c>
      <c r="AG60">
        <v>265142</v>
      </c>
      <c r="AH60">
        <v>263744.625</v>
      </c>
      <c r="AI60">
        <v>262233.0625</v>
      </c>
      <c r="AJ60">
        <v>260848.9375</v>
      </c>
      <c r="AK60">
        <v>259875.53125</v>
      </c>
      <c r="AL60">
        <v>259055.90625</v>
      </c>
      <c r="AM60">
        <v>259340.890625</v>
      </c>
      <c r="AN60">
        <v>259486.140625</v>
      </c>
      <c r="AO60">
        <v>259007.015625</v>
      </c>
      <c r="AP60">
        <v>257922.515625</v>
      </c>
      <c r="AQ60">
        <v>257881.0625</v>
      </c>
      <c r="AR60">
        <v>258010.0625</v>
      </c>
      <c r="AS60">
        <v>257457.640625</v>
      </c>
      <c r="AT60">
        <v>256925.375</v>
      </c>
      <c r="AU60">
        <v>257511.609375</v>
      </c>
      <c r="AX60">
        <f t="shared" ref="AX60" si="1225">C61/C60</f>
        <v>0.16036820957760464</v>
      </c>
      <c r="AY60">
        <f t="shared" ref="AY60" si="1226">D61/D60</f>
        <v>0.16553664520960484</v>
      </c>
      <c r="AZ60">
        <f t="shared" ref="AZ60" si="1227">E61/E60</f>
        <v>0.16968508435491683</v>
      </c>
      <c r="BA60">
        <f t="shared" ref="BA60" si="1228">F61/F60</f>
        <v>0.17258393658342042</v>
      </c>
      <c r="BB60">
        <f t="shared" ref="BB60" si="1229">G61/G60</f>
        <v>0.17577692292413255</v>
      </c>
      <c r="BC60">
        <f t="shared" ref="BC60" si="1230">H61/H60</f>
        <v>0.17851908385315673</v>
      </c>
      <c r="BD60">
        <f t="shared" ref="BD60" si="1231">I61/I60</f>
        <v>0.18076091692212948</v>
      </c>
      <c r="BE60">
        <f t="shared" ref="BE60" si="1232">J61/J60</f>
        <v>0.18209692712002973</v>
      </c>
      <c r="BF60">
        <f t="shared" ref="BF60" si="1233">K61/K60</f>
        <v>0.18318016460565886</v>
      </c>
      <c r="BG60">
        <f t="shared" ref="BG60" si="1234">L61/L60</f>
        <v>0.18455436693166152</v>
      </c>
      <c r="BH60">
        <f t="shared" ref="BH60" si="1235">M61/M60</f>
        <v>0.18576349681759732</v>
      </c>
      <c r="BI60">
        <f t="shared" ref="BI60" si="1236">N61/N60</f>
        <v>0.18689995360621461</v>
      </c>
      <c r="BJ60">
        <f t="shared" ref="BJ60" si="1237">O61/O60</f>
        <v>0.18822727450239604</v>
      </c>
      <c r="BK60">
        <f t="shared" ref="BK60" si="1238">P61/P60</f>
        <v>0.19011494497310452</v>
      </c>
      <c r="BL60">
        <f t="shared" ref="BL60" si="1239">Q61/Q60</f>
        <v>0.19337501086208403</v>
      </c>
      <c r="BM60">
        <f t="shared" ref="BM60" si="1240">R61/R60</f>
        <v>0.19917112635629711</v>
      </c>
      <c r="BN60">
        <f t="shared" ref="BN60" si="1241">S61/S60</f>
        <v>0.21025247264680225</v>
      </c>
      <c r="BO60">
        <f t="shared" ref="BO60" si="1242">T61/T60</f>
        <v>0.23123238761752996</v>
      </c>
      <c r="BP60">
        <f t="shared" ref="BP60" si="1243">U61/U60</f>
        <v>0.27098800452504102</v>
      </c>
      <c r="BQ60">
        <f t="shared" ref="BQ60" si="1244">V61/V60</f>
        <v>0.34639210772194978</v>
      </c>
      <c r="BR60">
        <f t="shared" ref="BR60" si="1245">W61/W60</f>
        <v>0.4874051251360984</v>
      </c>
      <c r="BS60">
        <f t="shared" ref="BS60" si="1246">X61/X60</f>
        <v>0.74443992147750349</v>
      </c>
      <c r="BT60">
        <f t="shared" ref="BT60" si="1247">Y61/Y60</f>
        <v>1.1946142670342472</v>
      </c>
      <c r="BU60">
        <f t="shared" ref="BU60" si="1248">Z61/Z60</f>
        <v>1.9214312440879899</v>
      </c>
      <c r="BV60">
        <f t="shared" ref="BV60" si="1249">AA61/AA60</f>
        <v>2.9422806082031498</v>
      </c>
      <c r="BW60">
        <f t="shared" ref="BW60" si="1250">AB61/AB60</f>
        <v>4.1399112838651586</v>
      </c>
      <c r="BX60">
        <f t="shared" ref="BX60" si="1251">AC61/AC60</f>
        <v>5.3201634459023284</v>
      </c>
      <c r="BY60">
        <f t="shared" ref="BY60" si="1252">AD61/AD60</f>
        <v>6.3125424737682696</v>
      </c>
      <c r="BZ60">
        <f t="shared" ref="BZ60" si="1253">AE61/AE60</f>
        <v>7.0907129581573098</v>
      </c>
      <c r="CA60">
        <f t="shared" ref="CA60" si="1254">AF61/AF60</f>
        <v>7.6665209411131814</v>
      </c>
      <c r="CB60">
        <f t="shared" ref="CB60" si="1255">AG61/AG60</f>
        <v>8.117237178568466</v>
      </c>
      <c r="CC60">
        <f t="shared" ref="CC60" si="1256">AH61/AH60</f>
        <v>8.4636066043052054</v>
      </c>
      <c r="CD60">
        <f t="shared" ref="CD60" si="1257">AI61/AI60</f>
        <v>8.7455848554565847</v>
      </c>
      <c r="CE60">
        <f t="shared" ref="CE60" si="1258">AJ61/AJ60</f>
        <v>8.966756860951369</v>
      </c>
      <c r="CF60">
        <f t="shared" ref="CF60" si="1259">AK61/AK60</f>
        <v>9.139314650270677</v>
      </c>
      <c r="CG60">
        <f t="shared" ref="CG60" si="1260">AL61/AL60</f>
        <v>9.2735600387416373</v>
      </c>
      <c r="CH60">
        <f t="shared" ref="CH60" si="1261">AM61/AM60</f>
        <v>9.3435149935681299</v>
      </c>
      <c r="CI60">
        <f t="shared" ref="CI60" si="1262">AN61/AN60</f>
        <v>9.3992746361152602</v>
      </c>
      <c r="CJ60">
        <f t="shared" ref="CJ60" si="1263">AO61/AO60</f>
        <v>9.4607813772418936</v>
      </c>
      <c r="CK60">
        <f t="shared" ref="CK60" si="1264">AP61/AP60</f>
        <v>9.5280029897544924</v>
      </c>
      <c r="CL60">
        <f t="shared" ref="CL60" si="1265">AQ61/AQ60</f>
        <v>9.5461604513902607</v>
      </c>
      <c r="CM60">
        <f t="shared" ref="CM60" si="1266">AR61/AR60</f>
        <v>9.5490703972059237</v>
      </c>
      <c r="CN60">
        <f t="shared" ref="CN60" si="1267">AS61/AS60</f>
        <v>9.5717231153741373</v>
      </c>
      <c r="CO60">
        <f t="shared" ref="CO60" si="1268">AT61/AT60</f>
        <v>9.5890042001495566</v>
      </c>
      <c r="CP60">
        <f t="shared" ref="CP60" si="1269">AU61/AU60</f>
        <v>9.5619679282663412</v>
      </c>
    </row>
    <row r="61" spans="1:94" x14ac:dyDescent="0.25">
      <c r="A61">
        <v>30</v>
      </c>
      <c r="B61" t="s">
        <v>43</v>
      </c>
      <c r="C61">
        <v>46428.726562999997</v>
      </c>
      <c r="D61">
        <v>48063.921875</v>
      </c>
      <c r="E61">
        <v>49240.882812999997</v>
      </c>
      <c r="F61">
        <v>49914.472655999998</v>
      </c>
      <c r="G61">
        <v>50619.535155999998</v>
      </c>
      <c r="H61">
        <v>51242.402344000002</v>
      </c>
      <c r="I61">
        <v>51769.582030999998</v>
      </c>
      <c r="J61">
        <v>52064.925780999998</v>
      </c>
      <c r="K61">
        <v>52268.679687999997</v>
      </c>
      <c r="L61">
        <v>52590.3125</v>
      </c>
      <c r="M61">
        <v>52901.53125</v>
      </c>
      <c r="N61">
        <v>53228.300780999998</v>
      </c>
      <c r="O61">
        <v>53620.5625</v>
      </c>
      <c r="P61">
        <v>54197.84375</v>
      </c>
      <c r="Q61">
        <v>55146.8125</v>
      </c>
      <c r="R61">
        <v>56817.441405999998</v>
      </c>
      <c r="S61">
        <v>59990.253905999998</v>
      </c>
      <c r="T61">
        <v>65978.1875</v>
      </c>
      <c r="U61">
        <v>77320.710938000004</v>
      </c>
      <c r="V61">
        <v>98823.828125</v>
      </c>
      <c r="W61">
        <v>139165.921875</v>
      </c>
      <c r="X61">
        <v>212768.234375</v>
      </c>
      <c r="Y61">
        <v>341825.84375</v>
      </c>
      <c r="Z61">
        <v>549461.125</v>
      </c>
      <c r="AA61">
        <v>838003.8125</v>
      </c>
      <c r="AB61">
        <v>1167988.125</v>
      </c>
      <c r="AC61">
        <v>1478054.625</v>
      </c>
      <c r="AD61">
        <v>1725990.75</v>
      </c>
      <c r="AE61">
        <v>1910542.75</v>
      </c>
      <c r="AF61">
        <v>2046831</v>
      </c>
      <c r="AG61">
        <v>2152220.5</v>
      </c>
      <c r="AH61">
        <v>2232230.75</v>
      </c>
      <c r="AI61">
        <v>2293381.5</v>
      </c>
      <c r="AJ61">
        <v>2338969</v>
      </c>
      <c r="AK61">
        <v>2375084.25</v>
      </c>
      <c r="AL61">
        <v>2402370.5</v>
      </c>
      <c r="AM61">
        <v>2423155.5</v>
      </c>
      <c r="AN61">
        <v>2438981.5</v>
      </c>
      <c r="AO61">
        <v>2450408.75</v>
      </c>
      <c r="AP61">
        <v>2457486.5</v>
      </c>
      <c r="AQ61">
        <v>2461774</v>
      </c>
      <c r="AR61">
        <v>2463756.25</v>
      </c>
      <c r="AS61">
        <v>2464313.25</v>
      </c>
      <c r="AT61">
        <v>2463658.5</v>
      </c>
      <c r="AU61">
        <v>2462317.75</v>
      </c>
    </row>
    <row r="62" spans="1:94" x14ac:dyDescent="0.25">
      <c r="A62">
        <v>31</v>
      </c>
      <c r="B62" t="s">
        <v>42</v>
      </c>
      <c r="C62">
        <v>241709.859375</v>
      </c>
      <c r="D62">
        <v>242570.4375</v>
      </c>
      <c r="E62">
        <v>242798.296875</v>
      </c>
      <c r="F62">
        <v>242671.375</v>
      </c>
      <c r="G62">
        <v>242701.9375</v>
      </c>
      <c r="H62">
        <v>242700.078125</v>
      </c>
      <c r="I62">
        <v>242462.640625</v>
      </c>
      <c r="J62">
        <v>242163.390625</v>
      </c>
      <c r="K62">
        <v>241951.171875</v>
      </c>
      <c r="L62">
        <v>241926.359375</v>
      </c>
      <c r="M62">
        <v>241912.0625</v>
      </c>
      <c r="N62">
        <v>241978.96875</v>
      </c>
      <c r="O62">
        <v>242084.109375</v>
      </c>
      <c r="P62">
        <v>242282.875</v>
      </c>
      <c r="Q62">
        <v>242510.65625</v>
      </c>
      <c r="R62">
        <v>242927.53125</v>
      </c>
      <c r="S62">
        <v>243386.890625</v>
      </c>
      <c r="T62">
        <v>243800.484375</v>
      </c>
      <c r="U62">
        <v>243275.59375</v>
      </c>
      <c r="V62">
        <v>241492.40625</v>
      </c>
      <c r="W62">
        <v>236471.78125</v>
      </c>
      <c r="X62">
        <v>229236.109375</v>
      </c>
      <c r="Y62">
        <v>222738.578125</v>
      </c>
      <c r="Z62">
        <v>219916.75</v>
      </c>
      <c r="AA62">
        <v>218841.15625</v>
      </c>
      <c r="AB62">
        <v>217930.609375</v>
      </c>
      <c r="AC62">
        <v>217406.65625</v>
      </c>
      <c r="AD62">
        <v>217629.765625</v>
      </c>
      <c r="AE62">
        <v>217230.09375</v>
      </c>
      <c r="AF62">
        <v>216544.5</v>
      </c>
      <c r="AG62">
        <v>216026.046875</v>
      </c>
      <c r="AH62">
        <v>215422.03125</v>
      </c>
      <c r="AI62">
        <v>214811.09375</v>
      </c>
      <c r="AJ62">
        <v>214238.609375</v>
      </c>
      <c r="AK62">
        <v>214163.5</v>
      </c>
      <c r="AL62">
        <v>213816.515625</v>
      </c>
      <c r="AM62">
        <v>214135.640625</v>
      </c>
      <c r="AN62">
        <v>214243</v>
      </c>
      <c r="AO62">
        <v>213770.390625</v>
      </c>
      <c r="AP62">
        <v>212872.84375</v>
      </c>
      <c r="AQ62">
        <v>212754.640625</v>
      </c>
      <c r="AR62">
        <v>213208.859375</v>
      </c>
      <c r="AS62">
        <v>212923.765625</v>
      </c>
      <c r="AT62">
        <v>212594.25</v>
      </c>
      <c r="AU62">
        <v>213143.90625</v>
      </c>
      <c r="AX62">
        <f t="shared" ref="AX62" si="1270">C63/C62</f>
        <v>0.1406093572553509</v>
      </c>
      <c r="AY62">
        <f t="shared" ref="AY62" si="1271">D63/D62</f>
        <v>0.14815703016159998</v>
      </c>
      <c r="AZ62">
        <f t="shared" ref="AZ62" si="1272">E63/E62</f>
        <v>0.15513080848911948</v>
      </c>
      <c r="BA62">
        <f t="shared" ref="BA62" si="1273">F63/F62</f>
        <v>0.16063892475987332</v>
      </c>
      <c r="BB62">
        <f t="shared" ref="BB62" si="1274">G63/G62</f>
        <v>0.16430940497951319</v>
      </c>
      <c r="BC62">
        <f t="shared" ref="BC62" si="1275">H63/H62</f>
        <v>0.1673927375007927</v>
      </c>
      <c r="BD62">
        <f t="shared" ref="BD62" si="1276">I63/I62</f>
        <v>0.17015177724970387</v>
      </c>
      <c r="BE62">
        <f t="shared" ref="BE62" si="1277">J63/J62</f>
        <v>0.17289134008630666</v>
      </c>
      <c r="BF62">
        <f t="shared" ref="BF62" si="1278">K63/K62</f>
        <v>0.17631655082885719</v>
      </c>
      <c r="BG62">
        <f t="shared" ref="BG62" si="1279">L63/L62</f>
        <v>0.18154446145705366</v>
      </c>
      <c r="BH62">
        <f t="shared" ref="BH62" si="1280">M63/M62</f>
        <v>0.19009680816557048</v>
      </c>
      <c r="BI62">
        <f t="shared" ref="BI62" si="1281">N63/N62</f>
        <v>0.20525647438110259</v>
      </c>
      <c r="BJ62">
        <f t="shared" ref="BJ62" si="1282">O63/O62</f>
        <v>0.23283225167699009</v>
      </c>
      <c r="BK62">
        <f t="shared" ref="BK62" si="1283">P63/P62</f>
        <v>0.28365394041159536</v>
      </c>
      <c r="BL62">
        <f t="shared" ref="BL62" si="1284">Q63/Q62</f>
        <v>0.37996216918818387</v>
      </c>
      <c r="BM62">
        <f t="shared" ref="BM62" si="1285">R63/R62</f>
        <v>0.56070090861716604</v>
      </c>
      <c r="BN62">
        <f t="shared" ref="BN62" si="1286">S63/S62</f>
        <v>0.89213193936788271</v>
      </c>
      <c r="BO62">
        <f t="shared" ref="BO62" si="1287">T63/T62</f>
        <v>1.4703429052610963</v>
      </c>
      <c r="BP62">
        <f t="shared" ref="BP62" si="1288">U63/U62</f>
        <v>2.4019037565292143</v>
      </c>
      <c r="BQ62">
        <f t="shared" ref="BQ62" si="1289">V63/V62</f>
        <v>3.7076792140332571</v>
      </c>
      <c r="BR62">
        <f t="shared" ref="BR62" si="1290">W63/W62</f>
        <v>5.2602682376081606</v>
      </c>
      <c r="BS62">
        <f t="shared" ref="BS62" si="1291">X63/X62</f>
        <v>6.7731274066428915</v>
      </c>
      <c r="BT62">
        <f t="shared" ref="BT62" si="1292">Y63/Y62</f>
        <v>7.9760122380012612</v>
      </c>
      <c r="BU62">
        <f t="shared" ref="BU62" si="1293">Z63/Z62</f>
        <v>8.7549345377284808</v>
      </c>
      <c r="BV62">
        <f t="shared" ref="BV62" si="1294">AA63/AA62</f>
        <v>9.2757877895739735</v>
      </c>
      <c r="BW62">
        <f t="shared" ref="BW62" si="1295">AB63/AB62</f>
        <v>9.6691775241818299</v>
      </c>
      <c r="BX62">
        <f t="shared" ref="BX62" si="1296">AC63/AC62</f>
        <v>9.9591660961392474</v>
      </c>
      <c r="BY62">
        <f t="shared" ref="BY62" si="1297">AD63/AD62</f>
        <v>10.154632311684731</v>
      </c>
      <c r="BZ62">
        <f t="shared" ref="BZ62" si="1298">AE63/AE62</f>
        <v>10.332126231934659</v>
      </c>
      <c r="CA62">
        <f t="shared" ref="CA62" si="1299">AF63/AF62</f>
        <v>10.48691954771421</v>
      </c>
      <c r="CB62">
        <f t="shared" ref="CB62" si="1300">AG63/AG62</f>
        <v>10.610109443544387</v>
      </c>
      <c r="CC62">
        <f t="shared" ref="CC62" si="1301">AH63/AH62</f>
        <v>10.718490521149981</v>
      </c>
      <c r="CD62">
        <f t="shared" ref="CD62" si="1302">AI63/AI62</f>
        <v>10.809391682081131</v>
      </c>
      <c r="CE62">
        <f t="shared" ref="CE62" si="1303">AJ63/AJ62</f>
        <v>10.885802782251186</v>
      </c>
      <c r="CF62">
        <f t="shared" ref="CF62" si="1304">AK63/AK62</f>
        <v>10.928968988646524</v>
      </c>
      <c r="CG62">
        <f t="shared" ref="CG62" si="1305">AL63/AL62</f>
        <v>10.975433741123103</v>
      </c>
      <c r="CH62">
        <f t="shared" ref="CH62" si="1306">AM63/AM62</f>
        <v>10.982231837428394</v>
      </c>
      <c r="CI62">
        <f t="shared" ref="CI62" si="1307">AN63/AN62</f>
        <v>10.995216879898059</v>
      </c>
      <c r="CJ62">
        <f t="shared" ref="CJ62" si="1308">AO63/AO62</f>
        <v>11.031831831831832</v>
      </c>
      <c r="CK62">
        <f t="shared" ref="CK62" si="1309">AP63/AP62</f>
        <v>11.080812180863253</v>
      </c>
      <c r="CL62">
        <f t="shared" ref="CL62" si="1310">AQ63/AQ62</f>
        <v>11.086298719835503</v>
      </c>
      <c r="CM62">
        <f t="shared" ref="CM62" si="1311">AR63/AR62</f>
        <v>11.057515418969677</v>
      </c>
      <c r="CN62">
        <f t="shared" ref="CN62" si="1312">AS63/AS62</f>
        <v>11.066596972317191</v>
      </c>
      <c r="CO62">
        <f t="shared" ref="CO62" si="1313">AT63/AT62</f>
        <v>11.072785364608874</v>
      </c>
      <c r="CP62">
        <f t="shared" ref="CP62" si="1314">AU63/AU62</f>
        <v>11.028031677541801</v>
      </c>
    </row>
    <row r="63" spans="1:94" x14ac:dyDescent="0.25">
      <c r="A63">
        <v>31</v>
      </c>
      <c r="B63" t="s">
        <v>43</v>
      </c>
      <c r="C63">
        <v>33986.667969000002</v>
      </c>
      <c r="D63">
        <v>35938.515625</v>
      </c>
      <c r="E63">
        <v>37665.496094000002</v>
      </c>
      <c r="F63">
        <v>38982.46875</v>
      </c>
      <c r="G63">
        <v>39878.210937999997</v>
      </c>
      <c r="H63">
        <v>40626.230469000002</v>
      </c>
      <c r="I63">
        <v>41255.449219000002</v>
      </c>
      <c r="J63">
        <v>41867.953125</v>
      </c>
      <c r="K63">
        <v>42659.996094000002</v>
      </c>
      <c r="L63">
        <v>43920.390625</v>
      </c>
      <c r="M63">
        <v>45986.710937999997</v>
      </c>
      <c r="N63">
        <v>49667.75</v>
      </c>
      <c r="O63">
        <v>56364.988280999998</v>
      </c>
      <c r="P63">
        <v>68724.492188000004</v>
      </c>
      <c r="Q63">
        <v>92144.875</v>
      </c>
      <c r="R63">
        <v>136209.6875</v>
      </c>
      <c r="S63">
        <v>217133.21875</v>
      </c>
      <c r="T63">
        <v>358470.3125</v>
      </c>
      <c r="U63">
        <v>584324.5625</v>
      </c>
      <c r="V63">
        <v>895376.375</v>
      </c>
      <c r="W63">
        <v>1243905</v>
      </c>
      <c r="X63">
        <v>1552645.375</v>
      </c>
      <c r="Y63">
        <v>1776565.625</v>
      </c>
      <c r="Z63">
        <v>1925356.75</v>
      </c>
      <c r="AA63">
        <v>2029924.125</v>
      </c>
      <c r="AB63">
        <v>2107209.75</v>
      </c>
      <c r="AC63">
        <v>2165189</v>
      </c>
      <c r="AD63">
        <v>2209950.25</v>
      </c>
      <c r="AE63">
        <v>2244448.75</v>
      </c>
      <c r="AF63">
        <v>2270884.75</v>
      </c>
      <c r="AG63">
        <v>2292060</v>
      </c>
      <c r="AH63">
        <v>2308999</v>
      </c>
      <c r="AI63">
        <v>2321977.25</v>
      </c>
      <c r="AJ63">
        <v>2332159.25</v>
      </c>
      <c r="AK63">
        <v>2340586.25</v>
      </c>
      <c r="AL63">
        <v>2346729</v>
      </c>
      <c r="AM63">
        <v>2351687.25</v>
      </c>
      <c r="AN63">
        <v>2355648.25</v>
      </c>
      <c r="AO63">
        <v>2358279</v>
      </c>
      <c r="AP63">
        <v>2358804</v>
      </c>
      <c r="AQ63">
        <v>2358661.5</v>
      </c>
      <c r="AR63">
        <v>2357560.25</v>
      </c>
      <c r="AS63">
        <v>2356341.5</v>
      </c>
      <c r="AT63">
        <v>2354010.5</v>
      </c>
      <c r="AU63">
        <v>2350557.75</v>
      </c>
    </row>
    <row r="64" spans="1:94" x14ac:dyDescent="0.25">
      <c r="A64">
        <v>32</v>
      </c>
      <c r="B64" t="s">
        <v>42</v>
      </c>
      <c r="C64">
        <v>217133.171875</v>
      </c>
      <c r="D64">
        <v>218581.265625</v>
      </c>
      <c r="E64">
        <v>218850.375</v>
      </c>
      <c r="F64">
        <v>218178.90625</v>
      </c>
      <c r="G64">
        <v>217446.1875</v>
      </c>
      <c r="H64">
        <v>217133.421875</v>
      </c>
      <c r="I64">
        <v>216995</v>
      </c>
      <c r="J64">
        <v>217009.015625</v>
      </c>
      <c r="K64">
        <v>217115.515625</v>
      </c>
      <c r="L64">
        <v>217364.671875</v>
      </c>
      <c r="M64">
        <v>217489.09375</v>
      </c>
      <c r="N64">
        <v>217616.375</v>
      </c>
      <c r="O64">
        <v>217694.03125</v>
      </c>
      <c r="P64">
        <v>217959.921875</v>
      </c>
      <c r="Q64">
        <v>218188.03125</v>
      </c>
      <c r="R64">
        <v>218735.140625</v>
      </c>
      <c r="S64">
        <v>219191.0625</v>
      </c>
      <c r="T64">
        <v>219433.046875</v>
      </c>
      <c r="U64">
        <v>218246.5</v>
      </c>
      <c r="V64">
        <v>214973.65625</v>
      </c>
      <c r="W64">
        <v>208898.9375</v>
      </c>
      <c r="X64">
        <v>202654.609375</v>
      </c>
      <c r="Y64">
        <v>198820.53125</v>
      </c>
      <c r="Z64">
        <v>197734.578125</v>
      </c>
      <c r="AA64">
        <v>197234.125</v>
      </c>
      <c r="AB64">
        <v>196450.828125</v>
      </c>
      <c r="AC64">
        <v>196070.015625</v>
      </c>
      <c r="AD64">
        <v>195717.09375</v>
      </c>
      <c r="AE64">
        <v>195049.15625</v>
      </c>
      <c r="AF64">
        <v>194385.171875</v>
      </c>
      <c r="AG64">
        <v>194249.484375</v>
      </c>
      <c r="AH64">
        <v>193891.265625</v>
      </c>
      <c r="AI64">
        <v>193280.453125</v>
      </c>
      <c r="AJ64">
        <v>192824.875</v>
      </c>
      <c r="AK64">
        <v>192646.828125</v>
      </c>
      <c r="AL64">
        <v>192316.4375</v>
      </c>
      <c r="AM64">
        <v>192384.828125</v>
      </c>
      <c r="AN64">
        <v>192495.546875</v>
      </c>
      <c r="AO64">
        <v>192297.234375</v>
      </c>
      <c r="AP64">
        <v>191991.765625</v>
      </c>
      <c r="AQ64">
        <v>191931.234375</v>
      </c>
      <c r="AR64">
        <v>191977.484375</v>
      </c>
      <c r="AS64">
        <v>191760.34375</v>
      </c>
      <c r="AT64">
        <v>191638.875</v>
      </c>
      <c r="AU64">
        <v>191613.09375</v>
      </c>
      <c r="AX64">
        <f t="shared" ref="AX64" si="1315">C65/C64</f>
        <v>0.20236750948535834</v>
      </c>
      <c r="AY64">
        <f t="shared" ref="AY64" si="1316">D65/D64</f>
        <v>0.21011378705617284</v>
      </c>
      <c r="AZ64">
        <f t="shared" ref="AZ64" si="1317">E65/E64</f>
        <v>0.21740351070451674</v>
      </c>
      <c r="BA64">
        <f t="shared" ref="BA64" si="1318">F65/F64</f>
        <v>0.2238765312308921</v>
      </c>
      <c r="BB64">
        <f t="shared" ref="BB64" si="1319">G65/G64</f>
        <v>0.22891994614069744</v>
      </c>
      <c r="BC64">
        <f t="shared" ref="BC64" si="1320">H65/H64</f>
        <v>0.23220736832501965</v>
      </c>
      <c r="BD64">
        <f t="shared" ref="BD64" si="1321">I65/I64</f>
        <v>0.23497239999999997</v>
      </c>
      <c r="BE64">
        <f t="shared" ref="BE64" si="1322">J65/J64</f>
        <v>0.23870220829678951</v>
      </c>
      <c r="BF64">
        <f t="shared" ref="BF64" si="1323">K65/K64</f>
        <v>0.24321712239675408</v>
      </c>
      <c r="BG64">
        <f t="shared" ref="BG64" si="1324">L65/L64</f>
        <v>0.25015002150519083</v>
      </c>
      <c r="BH64">
        <f t="shared" ref="BH64" si="1325">M65/M64</f>
        <v>0.26147121098572329</v>
      </c>
      <c r="BI64">
        <f t="shared" ref="BI64" si="1326">N65/N64</f>
        <v>0.28246161823989574</v>
      </c>
      <c r="BJ64">
        <f t="shared" ref="BJ64" si="1327">O65/O64</f>
        <v>0.32314512814645668</v>
      </c>
      <c r="BK64">
        <f t="shared" ref="BK64" si="1328">P65/P64</f>
        <v>0.39959668617402783</v>
      </c>
      <c r="BL64">
        <f t="shared" ref="BL64" si="1329">Q65/Q64</f>
        <v>0.54348875833673849</v>
      </c>
      <c r="BM64">
        <f t="shared" ref="BM64" si="1330">R65/R64</f>
        <v>0.80830369262940649</v>
      </c>
      <c r="BN64">
        <f t="shared" ref="BN64" si="1331">S65/S64</f>
        <v>1.2826840282322187</v>
      </c>
      <c r="BO64">
        <f t="shared" ref="BO64" si="1332">T65/T64</f>
        <v>2.0726649608027508</v>
      </c>
      <c r="BP64">
        <f t="shared" ref="BP64" si="1333">U65/U64</f>
        <v>3.254273550778592</v>
      </c>
      <c r="BQ64">
        <f t="shared" ref="BQ64" si="1334">V65/V64</f>
        <v>4.7569244312929619</v>
      </c>
      <c r="BR64">
        <f t="shared" ref="BR64" si="1335">W65/W64</f>
        <v>6.3513098289453964</v>
      </c>
      <c r="BS64">
        <f t="shared" ref="BS64" si="1336">X65/X64</f>
        <v>7.7188843857255591</v>
      </c>
      <c r="BT64">
        <f t="shared" ref="BT64" si="1337">Y65/Y64</f>
        <v>8.6756734284704304</v>
      </c>
      <c r="BU64">
        <f t="shared" ref="BU64" si="1338">Z65/Z64</f>
        <v>9.2798273695965392</v>
      </c>
      <c r="BV64">
        <f t="shared" ref="BV64" si="1339">AA65/AA64</f>
        <v>9.7124641843798578</v>
      </c>
      <c r="BW64">
        <f t="shared" ref="BW64" si="1340">AB65/AB64</f>
        <v>10.060462171950949</v>
      </c>
      <c r="BX64">
        <f t="shared" ref="BX64" si="1341">AC65/AC64</f>
        <v>10.315573972658523</v>
      </c>
      <c r="BY64">
        <f t="shared" ref="BY64" si="1342">AD65/AD64</f>
        <v>10.518443793313276</v>
      </c>
      <c r="BZ64">
        <f t="shared" ref="BZ64" si="1343">AE65/AE64</f>
        <v>10.699390682444955</v>
      </c>
      <c r="CA64">
        <f t="shared" ref="CA64" si="1344">AF65/AF64</f>
        <v>10.848398206814096</v>
      </c>
      <c r="CB64">
        <f t="shared" ref="CB64" si="1345">AG65/AG64</f>
        <v>10.945978862395629</v>
      </c>
      <c r="CC64">
        <f t="shared" ref="CC64" si="1346">AH65/AH64</f>
        <v>11.03843302637166</v>
      </c>
      <c r="CD64">
        <f t="shared" ref="CD64" si="1347">AI65/AI64</f>
        <v>11.131376531948515</v>
      </c>
      <c r="CE64">
        <f t="shared" ref="CE64" si="1348">AJ65/AJ64</f>
        <v>11.196013999749773</v>
      </c>
      <c r="CF64">
        <f t="shared" ref="CF64" si="1349">AK65/AK64</f>
        <v>11.234471239753249</v>
      </c>
      <c r="CG64">
        <f t="shared" ref="CG64" si="1350">AL65/AL64</f>
        <v>11.283080001936911</v>
      </c>
      <c r="CH64">
        <f t="shared" ref="CH64" si="1351">AM65/AM64</f>
        <v>11.305734299311707</v>
      </c>
      <c r="CI64">
        <f t="shared" ref="CI64" si="1352">AN65/AN64</f>
        <v>11.310116183694184</v>
      </c>
      <c r="CJ64">
        <f t="shared" ref="CJ64" si="1353">AO65/AO64</f>
        <v>11.317639367375847</v>
      </c>
      <c r="CK64">
        <f t="shared" ref="CK64" si="1354">AP65/AP64</f>
        <v>11.330479424044309</v>
      </c>
      <c r="CL64">
        <f t="shared" ref="CL64" si="1355">AQ65/AQ64</f>
        <v>11.330003201830342</v>
      </c>
      <c r="CM64">
        <f t="shared" ref="CM64" si="1356">AR65/AR64</f>
        <v>11.323109098324437</v>
      </c>
      <c r="CN64">
        <f t="shared" ref="CN64" si="1357">AS65/AS64</f>
        <v>11.320292859039057</v>
      </c>
      <c r="CO64">
        <f t="shared" ref="CO64" si="1358">AT65/AT64</f>
        <v>11.305229693088107</v>
      </c>
      <c r="CP64">
        <f t="shared" ref="CP64" si="1359">AU65/AU64</f>
        <v>11.282432258103446</v>
      </c>
    </row>
    <row r="65" spans="1:94" x14ac:dyDescent="0.25">
      <c r="A65">
        <v>32</v>
      </c>
      <c r="B65" t="s">
        <v>43</v>
      </c>
      <c r="C65">
        <v>43940.699219000002</v>
      </c>
      <c r="D65">
        <v>45926.9375</v>
      </c>
      <c r="E65">
        <v>47578.839844000002</v>
      </c>
      <c r="F65">
        <v>48845.136719000002</v>
      </c>
      <c r="G65">
        <v>49777.769530999998</v>
      </c>
      <c r="H65">
        <v>50419.980469000002</v>
      </c>
      <c r="I65">
        <v>50987.835937999997</v>
      </c>
      <c r="J65">
        <v>51800.53125</v>
      </c>
      <c r="K65">
        <v>52806.210937999997</v>
      </c>
      <c r="L65">
        <v>54373.777344000002</v>
      </c>
      <c r="M65">
        <v>56867.136719000002</v>
      </c>
      <c r="N65">
        <v>61468.273437999997</v>
      </c>
      <c r="O65">
        <v>70346.765625</v>
      </c>
      <c r="P65">
        <v>87096.0625</v>
      </c>
      <c r="Q65">
        <v>118582.742188</v>
      </c>
      <c r="R65">
        <v>176804.421875</v>
      </c>
      <c r="S65">
        <v>281152.875</v>
      </c>
      <c r="T65">
        <v>454811.1875</v>
      </c>
      <c r="U65">
        <v>710233.8125</v>
      </c>
      <c r="V65">
        <v>1022613.4375</v>
      </c>
      <c r="W65">
        <v>1326781.875</v>
      </c>
      <c r="X65">
        <v>1564267.5</v>
      </c>
      <c r="Y65">
        <v>1724902</v>
      </c>
      <c r="Z65">
        <v>1834942.75</v>
      </c>
      <c r="AA65">
        <v>1915629.375</v>
      </c>
      <c r="AB65">
        <v>1976386.125</v>
      </c>
      <c r="AC65">
        <v>2022574.75</v>
      </c>
      <c r="AD65">
        <v>2058639.25</v>
      </c>
      <c r="AE65">
        <v>2086907.125</v>
      </c>
      <c r="AF65">
        <v>2108767.75</v>
      </c>
      <c r="AG65">
        <v>2126250.75</v>
      </c>
      <c r="AH65">
        <v>2140255.75</v>
      </c>
      <c r="AI65">
        <v>2151477.5</v>
      </c>
      <c r="AJ65">
        <v>2158870</v>
      </c>
      <c r="AK65">
        <v>2164285.25</v>
      </c>
      <c r="AL65">
        <v>2169921.75</v>
      </c>
      <c r="AM65">
        <v>2175051.75</v>
      </c>
      <c r="AN65">
        <v>2177147</v>
      </c>
      <c r="AO65">
        <v>2176350.75</v>
      </c>
      <c r="AP65">
        <v>2175358.75</v>
      </c>
      <c r="AQ65">
        <v>2174581.5</v>
      </c>
      <c r="AR65">
        <v>2173782</v>
      </c>
      <c r="AS65">
        <v>2170783.25</v>
      </c>
      <c r="AT65">
        <v>2166521.5</v>
      </c>
      <c r="AU65">
        <v>2161861.75</v>
      </c>
    </row>
    <row r="66" spans="1:94" x14ac:dyDescent="0.25">
      <c r="A66">
        <v>33</v>
      </c>
      <c r="B66" t="s">
        <v>42</v>
      </c>
      <c r="C66">
        <v>221721.15625</v>
      </c>
      <c r="D66">
        <v>222472.734375</v>
      </c>
      <c r="E66">
        <v>222393.40625</v>
      </c>
      <c r="F66">
        <v>221871.09375</v>
      </c>
      <c r="G66">
        <v>221656.6875</v>
      </c>
      <c r="H66">
        <v>221563.84375</v>
      </c>
      <c r="I66">
        <v>221465.4375</v>
      </c>
      <c r="J66">
        <v>221380.46875</v>
      </c>
      <c r="K66">
        <v>221460.234375</v>
      </c>
      <c r="L66">
        <v>221538.734375</v>
      </c>
      <c r="M66">
        <v>221632.90625</v>
      </c>
      <c r="N66">
        <v>221591.4375</v>
      </c>
      <c r="O66">
        <v>221486.75</v>
      </c>
      <c r="P66">
        <v>221476.5</v>
      </c>
      <c r="Q66">
        <v>221678.875</v>
      </c>
      <c r="R66">
        <v>222042.078125</v>
      </c>
      <c r="S66">
        <v>222266.484375</v>
      </c>
      <c r="T66">
        <v>222477.3125</v>
      </c>
      <c r="U66">
        <v>222340.4375</v>
      </c>
      <c r="V66">
        <v>221390.515625</v>
      </c>
      <c r="W66">
        <v>218534.78125</v>
      </c>
      <c r="X66">
        <v>212944.4375</v>
      </c>
      <c r="Y66">
        <v>206252.96875</v>
      </c>
      <c r="Z66">
        <v>201167.71875</v>
      </c>
      <c r="AA66">
        <v>198781.796875</v>
      </c>
      <c r="AB66">
        <v>197612.359375</v>
      </c>
      <c r="AC66">
        <v>196965.578125</v>
      </c>
      <c r="AD66">
        <v>196735.90625</v>
      </c>
      <c r="AE66">
        <v>196179.421875</v>
      </c>
      <c r="AF66">
        <v>195627.640625</v>
      </c>
      <c r="AG66">
        <v>195325.046875</v>
      </c>
      <c r="AH66">
        <v>194988.109375</v>
      </c>
      <c r="AI66">
        <v>194184.734375</v>
      </c>
      <c r="AJ66">
        <v>193429.84375</v>
      </c>
      <c r="AK66">
        <v>193026.75</v>
      </c>
      <c r="AL66">
        <v>192830.515625</v>
      </c>
      <c r="AM66">
        <v>193078.453125</v>
      </c>
      <c r="AN66">
        <v>193425.953125</v>
      </c>
      <c r="AO66">
        <v>193188.015625</v>
      </c>
      <c r="AP66">
        <v>192403.421875</v>
      </c>
      <c r="AQ66">
        <v>191921.859375</v>
      </c>
      <c r="AR66">
        <v>192071.890625</v>
      </c>
      <c r="AS66">
        <v>191966.75</v>
      </c>
      <c r="AT66">
        <v>191594.875</v>
      </c>
      <c r="AU66">
        <v>191430.84375</v>
      </c>
      <c r="AX66">
        <f t="shared" ref="AX66" si="1360">C67/C66</f>
        <v>0.17136124809018985</v>
      </c>
      <c r="AY66">
        <f t="shared" ref="AY66" si="1361">D67/D66</f>
        <v>0.1758220196236126</v>
      </c>
      <c r="AZ66">
        <f t="shared" ref="AZ66" si="1362">E67/E66</f>
        <v>0.17994307034001825</v>
      </c>
      <c r="BA66">
        <f t="shared" ref="BA66" si="1363">F67/F66</f>
        <v>0.18297492913494956</v>
      </c>
      <c r="BB66">
        <f t="shared" ref="BB66" si="1364">G67/G66</f>
        <v>0.18488210724073012</v>
      </c>
      <c r="BC66">
        <f t="shared" ref="BC66" si="1365">H67/H66</f>
        <v>0.18573164859620739</v>
      </c>
      <c r="BD66">
        <f t="shared" ref="BD66" si="1366">I67/I66</f>
        <v>0.18658069741017713</v>
      </c>
      <c r="BE66">
        <f t="shared" ref="BE66" si="1367">J67/J66</f>
        <v>0.18770409045400488</v>
      </c>
      <c r="BF66">
        <f t="shared" ref="BF66" si="1368">K67/K66</f>
        <v>0.18947860631243404</v>
      </c>
      <c r="BG66">
        <f t="shared" ref="BG66" si="1369">L67/L66</f>
        <v>0.19218180948859184</v>
      </c>
      <c r="BH66">
        <f t="shared" ref="BH66" si="1370">M67/M66</f>
        <v>0.1966743325417184</v>
      </c>
      <c r="BI66">
        <f t="shared" ref="BI66" si="1371">N67/N66</f>
        <v>0.20554505152303096</v>
      </c>
      <c r="BJ66">
        <f t="shared" ref="BJ66" si="1372">O67/O66</f>
        <v>0.22188792049637282</v>
      </c>
      <c r="BK66">
        <f t="shared" ref="BK66" si="1373">P67/P66</f>
        <v>0.25361390274363194</v>
      </c>
      <c r="BL66">
        <f t="shared" ref="BL66" si="1374">Q67/Q66</f>
        <v>0.31290211601353535</v>
      </c>
      <c r="BM66">
        <f t="shared" ref="BM66" si="1375">R67/R66</f>
        <v>0.42557639518579427</v>
      </c>
      <c r="BN66">
        <f t="shared" ref="BN66" si="1376">S67/S66</f>
        <v>0.63798825382397462</v>
      </c>
      <c r="BO66">
        <f t="shared" ref="BO66" si="1377">T67/T66</f>
        <v>1.024905629422326</v>
      </c>
      <c r="BP66">
        <f t="shared" ref="BP66" si="1378">U67/U66</f>
        <v>1.691737501640924</v>
      </c>
      <c r="BQ66">
        <f t="shared" ref="BQ66" si="1379">V67/V66</f>
        <v>2.7357512280512806</v>
      </c>
      <c r="BR66">
        <f t="shared" ref="BR66" si="1380">W67/W66</f>
        <v>4.1583443596578515</v>
      </c>
      <c r="BS66">
        <f t="shared" ref="BS66" si="1381">X67/X66</f>
        <v>5.7736451791561825</v>
      </c>
      <c r="BT66">
        <f t="shared" ref="BT66" si="1382">Y67/Y66</f>
        <v>7.2622372859784594</v>
      </c>
      <c r="BU66">
        <f t="shared" ref="BU66" si="1383">Z67/Z66</f>
        <v>8.3826228953545758</v>
      </c>
      <c r="BV66">
        <f t="shared" ref="BV66" si="1384">AA67/AA66</f>
        <v>9.1224745097777209</v>
      </c>
      <c r="BW66">
        <f t="shared" ref="BW66" si="1385">AB67/AB66</f>
        <v>9.6471774641499444</v>
      </c>
      <c r="BX66">
        <f t="shared" ref="BX66" si="1386">AC67/AC66</f>
        <v>10.029652230636428</v>
      </c>
      <c r="BY66">
        <f t="shared" ref="BY66" si="1387">AD67/AD66</f>
        <v>10.304855065062634</v>
      </c>
      <c r="BZ66">
        <f t="shared" ref="BZ66" si="1388">AE67/AE66</f>
        <v>10.533880058616623</v>
      </c>
      <c r="CA66">
        <f t="shared" ref="CA66" si="1389">AF67/AF66</f>
        <v>10.725222638767896</v>
      </c>
      <c r="CB66">
        <f t="shared" ref="CB66" si="1390">AG67/AG66</f>
        <v>10.873439090272841</v>
      </c>
      <c r="CC66">
        <f t="shared" ref="CC66" si="1391">AH67/AH66</f>
        <v>10.995243540090867</v>
      </c>
      <c r="CD66">
        <f t="shared" ref="CD66" si="1392">AI67/AI66</f>
        <v>11.120750593245495</v>
      </c>
      <c r="CE66">
        <f t="shared" ref="CE66" si="1393">AJ67/AJ66</f>
        <v>11.227316105403203</v>
      </c>
      <c r="CF66">
        <f t="shared" ref="CF66" si="1394">AK67/AK66</f>
        <v>11.300879282275643</v>
      </c>
      <c r="CG66">
        <f t="shared" ref="CG66" si="1395">AL67/AL66</f>
        <v>11.34991779131172</v>
      </c>
      <c r="CH66">
        <f t="shared" ref="CH66" si="1396">AM67/AM66</f>
        <v>11.369527331870684</v>
      </c>
      <c r="CI66">
        <f t="shared" ref="CI66" si="1397">AN67/AN66</f>
        <v>11.377355077980827</v>
      </c>
      <c r="CJ66">
        <f t="shared" ref="CJ66" si="1398">AO67/AO66</f>
        <v>11.411493320990004</v>
      </c>
      <c r="CK66">
        <f t="shared" ref="CK66" si="1399">AP67/AP66</f>
        <v>11.473491367706476</v>
      </c>
      <c r="CL66">
        <f t="shared" ref="CL66" si="1400">AQ67/AQ66</f>
        <v>11.516029269399111</v>
      </c>
      <c r="CM66">
        <f t="shared" ref="CM66" si="1401">AR67/AR66</f>
        <v>11.516553738301601</v>
      </c>
      <c r="CN66">
        <f t="shared" ref="CN66" si="1402">AS67/AS66</f>
        <v>11.514731066708167</v>
      </c>
      <c r="CO66">
        <f t="shared" ref="CO66" si="1403">AT67/AT66</f>
        <v>11.526905403915423</v>
      </c>
      <c r="CP66">
        <f t="shared" ref="CP66" si="1404">AU67/AU66</f>
        <v>11.531004914144093</v>
      </c>
    </row>
    <row r="67" spans="1:94" x14ac:dyDescent="0.25">
      <c r="A67">
        <v>33</v>
      </c>
      <c r="B67" t="s">
        <v>43</v>
      </c>
      <c r="C67">
        <v>37994.414062999997</v>
      </c>
      <c r="D67">
        <v>39115.605469000002</v>
      </c>
      <c r="E67">
        <v>40018.152344000002</v>
      </c>
      <c r="F67">
        <v>40596.847655999998</v>
      </c>
      <c r="G67">
        <v>40980.355469000002</v>
      </c>
      <c r="H67">
        <v>41151.417969000002</v>
      </c>
      <c r="I67">
        <v>41321.175780999998</v>
      </c>
      <c r="J67">
        <v>41554.019530999998</v>
      </c>
      <c r="K67">
        <v>41961.976562999997</v>
      </c>
      <c r="L67">
        <v>42575.714844000002</v>
      </c>
      <c r="M67">
        <v>43589.503905999998</v>
      </c>
      <c r="N67">
        <v>45547.023437999997</v>
      </c>
      <c r="O67">
        <v>49145.234375</v>
      </c>
      <c r="P67">
        <v>56169.519530999998</v>
      </c>
      <c r="Q67">
        <v>69363.789063000004</v>
      </c>
      <c r="R67">
        <v>94495.867188000004</v>
      </c>
      <c r="S67">
        <v>141803.40625</v>
      </c>
      <c r="T67">
        <v>228018.25</v>
      </c>
      <c r="U67">
        <v>376141.65625</v>
      </c>
      <c r="V67">
        <v>605669.375</v>
      </c>
      <c r="W67">
        <v>908742.875</v>
      </c>
      <c r="X67">
        <v>1229465.625</v>
      </c>
      <c r="Y67">
        <v>1497858</v>
      </c>
      <c r="Z67">
        <v>1686313.125</v>
      </c>
      <c r="AA67">
        <v>1813381.875</v>
      </c>
      <c r="AB67">
        <v>1906401.5</v>
      </c>
      <c r="AC67">
        <v>1975496.25</v>
      </c>
      <c r="AD67">
        <v>2027335</v>
      </c>
      <c r="AE67">
        <v>2066530.5</v>
      </c>
      <c r="AF67">
        <v>2098150</v>
      </c>
      <c r="AG67">
        <v>2123855</v>
      </c>
      <c r="AH67">
        <v>2143941.75</v>
      </c>
      <c r="AI67">
        <v>2159480</v>
      </c>
      <c r="AJ67">
        <v>2171698</v>
      </c>
      <c r="AK67">
        <v>2181372</v>
      </c>
      <c r="AL67">
        <v>2188610.5</v>
      </c>
      <c r="AM67">
        <v>2195210.75</v>
      </c>
      <c r="AN67">
        <v>2200675.75</v>
      </c>
      <c r="AO67">
        <v>2204563.75</v>
      </c>
      <c r="AP67">
        <v>2207539</v>
      </c>
      <c r="AQ67">
        <v>2210177.75</v>
      </c>
      <c r="AR67">
        <v>2212006.25</v>
      </c>
      <c r="AS67">
        <v>2210445.5</v>
      </c>
      <c r="AT67">
        <v>2208496</v>
      </c>
      <c r="AU67">
        <v>2207390</v>
      </c>
    </row>
    <row r="68" spans="1:94" x14ac:dyDescent="0.25">
      <c r="A68">
        <v>34</v>
      </c>
      <c r="B68" t="s">
        <v>42</v>
      </c>
      <c r="C68">
        <v>190180.875</v>
      </c>
      <c r="D68">
        <v>192294.296875</v>
      </c>
      <c r="E68">
        <v>192694.5625</v>
      </c>
      <c r="F68">
        <v>191674.71875</v>
      </c>
      <c r="G68">
        <v>190711.171875</v>
      </c>
      <c r="H68">
        <v>190225.03125</v>
      </c>
      <c r="I68">
        <v>190107.96875</v>
      </c>
      <c r="J68">
        <v>190020.296875</v>
      </c>
      <c r="K68">
        <v>189966.078125</v>
      </c>
      <c r="L68">
        <v>190123.109375</v>
      </c>
      <c r="M68">
        <v>190344.40625</v>
      </c>
      <c r="N68">
        <v>190478.5</v>
      </c>
      <c r="O68">
        <v>190463.640625</v>
      </c>
      <c r="P68">
        <v>190456.796875</v>
      </c>
      <c r="Q68">
        <v>190494.296875</v>
      </c>
      <c r="R68">
        <v>190553.703125</v>
      </c>
      <c r="S68">
        <v>190603.4375</v>
      </c>
      <c r="T68">
        <v>190584.40625</v>
      </c>
      <c r="U68">
        <v>190553.90625</v>
      </c>
      <c r="V68">
        <v>190460.453125</v>
      </c>
      <c r="W68">
        <v>190315.03125</v>
      </c>
      <c r="X68">
        <v>189928.609375</v>
      </c>
      <c r="Y68">
        <v>188955.265625</v>
      </c>
      <c r="Z68">
        <v>186172.546875</v>
      </c>
      <c r="AA68">
        <v>180710.78125</v>
      </c>
      <c r="AB68">
        <v>174085.40625</v>
      </c>
      <c r="AC68">
        <v>169284.234375</v>
      </c>
      <c r="AD68">
        <v>167151.34375</v>
      </c>
      <c r="AE68">
        <v>166433.40625</v>
      </c>
      <c r="AF68">
        <v>166082.375</v>
      </c>
      <c r="AG68">
        <v>165760.625</v>
      </c>
      <c r="AH68">
        <v>165247.84375</v>
      </c>
      <c r="AI68">
        <v>164746.75</v>
      </c>
      <c r="AJ68">
        <v>164163.703125</v>
      </c>
      <c r="AK68">
        <v>163631.6875</v>
      </c>
      <c r="AL68">
        <v>163138.515625</v>
      </c>
      <c r="AM68">
        <v>163328.75</v>
      </c>
      <c r="AN68">
        <v>163408.515625</v>
      </c>
      <c r="AO68">
        <v>163316.46875</v>
      </c>
      <c r="AP68">
        <v>162788.046875</v>
      </c>
      <c r="AQ68">
        <v>162409.75</v>
      </c>
      <c r="AR68">
        <v>162095.34375</v>
      </c>
      <c r="AS68">
        <v>161776.484375</v>
      </c>
      <c r="AT68">
        <v>161759.78125</v>
      </c>
      <c r="AU68">
        <v>162228.640625</v>
      </c>
      <c r="AX68">
        <f t="shared" ref="AX68" si="1405">C69/C68</f>
        <v>0.1354887197832064</v>
      </c>
      <c r="AY68">
        <f t="shared" ref="AY68" si="1406">D69/D68</f>
        <v>0.13841584777889684</v>
      </c>
      <c r="AZ68">
        <f t="shared" ref="AZ68" si="1407">E69/E68</f>
        <v>0.14173580403961838</v>
      </c>
      <c r="BA68">
        <f t="shared" ref="BA68" si="1408">F69/F68</f>
        <v>0.14578003733734449</v>
      </c>
      <c r="BB68">
        <f t="shared" ref="BB68" si="1409">G69/G68</f>
        <v>0.14865356971631266</v>
      </c>
      <c r="BC68">
        <f t="shared" ref="BC68" si="1410">H69/H68</f>
        <v>0.15002055132005662</v>
      </c>
      <c r="BD68">
        <f t="shared" ref="BD68" si="1411">I69/I68</f>
        <v>0.15124698876148504</v>
      </c>
      <c r="BE68">
        <f t="shared" ref="BE68" si="1412">J69/J68</f>
        <v>0.15283618140068755</v>
      </c>
      <c r="BF68">
        <f t="shared" ref="BF68" si="1413">K69/K68</f>
        <v>0.15358047271367281</v>
      </c>
      <c r="BG68">
        <f t="shared" ref="BG68" si="1414">L69/L68</f>
        <v>0.15379677099287395</v>
      </c>
      <c r="BH68">
        <f t="shared" ref="BH68" si="1415">M69/M68</f>
        <v>0.15515426313716535</v>
      </c>
      <c r="BI68">
        <f t="shared" ref="BI68" si="1416">N69/N68</f>
        <v>0.15717431691765738</v>
      </c>
      <c r="BJ68">
        <f t="shared" ref="BJ68" si="1417">O69/O68</f>
        <v>0.15957963966908709</v>
      </c>
      <c r="BK68">
        <f t="shared" ref="BK68" si="1418">P69/P68</f>
        <v>0.16410298718566013</v>
      </c>
      <c r="BL68">
        <f t="shared" ref="BL68" si="1419">Q69/Q68</f>
        <v>0.17265541086294006</v>
      </c>
      <c r="BM68">
        <f t="shared" ref="BM68" si="1420">R69/R68</f>
        <v>0.18826785378957722</v>
      </c>
      <c r="BN68">
        <f t="shared" ref="BN68" si="1421">S69/S68</f>
        <v>0.21751120208941666</v>
      </c>
      <c r="BO68">
        <f t="shared" ref="BO68" si="1422">T69/T68</f>
        <v>0.27387235822710443</v>
      </c>
      <c r="BP68">
        <f t="shared" ref="BP68" si="1423">U69/U68</f>
        <v>0.38124763744117685</v>
      </c>
      <c r="BQ68">
        <f t="shared" ref="BQ68" si="1424">V69/V68</f>
        <v>0.58173522571262126</v>
      </c>
      <c r="BR68">
        <f t="shared" ref="BR68" si="1425">W69/W68</f>
        <v>0.9466816615411191</v>
      </c>
      <c r="BS68">
        <f t="shared" ref="BS68" si="1426">X69/X68</f>
        <v>1.578556120305401</v>
      </c>
      <c r="BT68">
        <f t="shared" ref="BT68" si="1427">Y69/Y68</f>
        <v>2.5761044466791372</v>
      </c>
      <c r="BU68">
        <f t="shared" ref="BU68" si="1428">Z69/Z68</f>
        <v>3.9554492585549208</v>
      </c>
      <c r="BV68">
        <f t="shared" ref="BV68" si="1429">AA69/AA68</f>
        <v>5.558631411206961</v>
      </c>
      <c r="BW68">
        <f t="shared" ref="BW68" si="1430">AB69/AB68</f>
        <v>7.0771505293827577</v>
      </c>
      <c r="BX68">
        <f t="shared" ref="BX68" si="1431">AC69/AC68</f>
        <v>8.2209619527660163</v>
      </c>
      <c r="BY68">
        <f t="shared" ref="BY68" si="1432">AD69/AD68</f>
        <v>8.9561865996066814</v>
      </c>
      <c r="BZ68">
        <f t="shared" ref="BZ68" si="1433">AE69/AE68</f>
        <v>9.449234293971557</v>
      </c>
      <c r="CA68">
        <f t="shared" ref="CA68" si="1434">AF69/AF68</f>
        <v>9.8098977992095797</v>
      </c>
      <c r="CB68">
        <f t="shared" ref="CB68" si="1435">AG69/AG68</f>
        <v>10.093356760690302</v>
      </c>
      <c r="CC68">
        <f t="shared" ref="CC68" si="1436">AH69/AH68</f>
        <v>10.32418236924801</v>
      </c>
      <c r="CD68">
        <f t="shared" ref="CD68" si="1437">AI69/AI68</f>
        <v>10.514777984998187</v>
      </c>
      <c r="CE68">
        <f t="shared" ref="CE68" si="1438">AJ69/AJ68</f>
        <v>10.676748066930523</v>
      </c>
      <c r="CF68">
        <f t="shared" ref="CF68" si="1439">AK69/AK68</f>
        <v>10.813425883663273</v>
      </c>
      <c r="CG68">
        <f t="shared" ref="CG68" si="1440">AL69/AL68</f>
        <v>10.927103070483145</v>
      </c>
      <c r="CH68">
        <f t="shared" ref="CH68" si="1441">AM69/AM68</f>
        <v>10.977302679411922</v>
      </c>
      <c r="CI68">
        <f t="shared" ref="CI68" si="1442">AN69/AN68</f>
        <v>11.02790829540038</v>
      </c>
      <c r="CJ68">
        <f t="shared" ref="CJ68" si="1443">AO69/AO68</f>
        <v>11.076050007969572</v>
      </c>
      <c r="CK68">
        <f t="shared" ref="CK68" si="1444">AP69/AP68</f>
        <v>11.145491237407537</v>
      </c>
      <c r="CL68">
        <f t="shared" ref="CL68" si="1445">AQ69/AQ68</f>
        <v>11.194030069007557</v>
      </c>
      <c r="CM68">
        <f t="shared" ref="CM68" si="1446">AR69/AR68</f>
        <v>11.239345053673079</v>
      </c>
      <c r="CN68">
        <f t="shared" ref="CN68" si="1447">AS69/AS68</f>
        <v>11.276674462595238</v>
      </c>
      <c r="CO68">
        <f t="shared" ref="CO68" si="1448">AT69/AT68</f>
        <v>11.28103806705661</v>
      </c>
      <c r="CP68">
        <f t="shared" ref="CP68" si="1449">AU69/AU68</f>
        <v>11.240180019846603</v>
      </c>
    </row>
    <row r="69" spans="1:94" x14ac:dyDescent="0.25">
      <c r="A69">
        <v>34</v>
      </c>
      <c r="B69" t="s">
        <v>43</v>
      </c>
      <c r="C69">
        <v>25767.363281000002</v>
      </c>
      <c r="D69">
        <v>26616.578125</v>
      </c>
      <c r="E69">
        <v>27311.71875</v>
      </c>
      <c r="F69">
        <v>27942.347656000002</v>
      </c>
      <c r="G69">
        <v>28349.896484000001</v>
      </c>
      <c r="H69">
        <v>28537.664063</v>
      </c>
      <c r="I69">
        <v>28753.257813</v>
      </c>
      <c r="J69">
        <v>29041.976563</v>
      </c>
      <c r="K69">
        <v>29175.080077999999</v>
      </c>
      <c r="L69">
        <v>29240.320313</v>
      </c>
      <c r="M69">
        <v>29532.746093999998</v>
      </c>
      <c r="N69">
        <v>29938.328125</v>
      </c>
      <c r="O69">
        <v>30394.119140999999</v>
      </c>
      <c r="P69">
        <v>31254.529297000001</v>
      </c>
      <c r="Q69">
        <v>32889.871094000002</v>
      </c>
      <c r="R69">
        <v>35875.136719000002</v>
      </c>
      <c r="S69">
        <v>41458.382812999997</v>
      </c>
      <c r="T69">
        <v>52195.800780999998</v>
      </c>
      <c r="U69">
        <v>72648.226563000004</v>
      </c>
      <c r="V69">
        <v>110797.554688</v>
      </c>
      <c r="W69">
        <v>180167.75</v>
      </c>
      <c r="X69">
        <v>299812.96875</v>
      </c>
      <c r="Y69">
        <v>486768.5</v>
      </c>
      <c r="Z69">
        <v>736396.0625</v>
      </c>
      <c r="AA69">
        <v>1004504.625</v>
      </c>
      <c r="AB69">
        <v>1232028.625</v>
      </c>
      <c r="AC69">
        <v>1391679.25</v>
      </c>
      <c r="AD69">
        <v>1497038.625</v>
      </c>
      <c r="AE69">
        <v>1572668.25</v>
      </c>
      <c r="AF69">
        <v>1629251.125</v>
      </c>
      <c r="AG69">
        <v>1673081.125</v>
      </c>
      <c r="AH69">
        <v>1706048.875</v>
      </c>
      <c r="AI69">
        <v>1732275.5</v>
      </c>
      <c r="AJ69">
        <v>1752734.5</v>
      </c>
      <c r="AK69">
        <v>1769419.125</v>
      </c>
      <c r="AL69">
        <v>1782631.375</v>
      </c>
      <c r="AM69">
        <v>1792909.125</v>
      </c>
      <c r="AN69">
        <v>1802054.125</v>
      </c>
      <c r="AO69">
        <v>1808901.375</v>
      </c>
      <c r="AP69">
        <v>1814352.75</v>
      </c>
      <c r="AQ69">
        <v>1818019.625</v>
      </c>
      <c r="AR69">
        <v>1821845.5</v>
      </c>
      <c r="AS69">
        <v>1824300.75</v>
      </c>
      <c r="AT69">
        <v>1824818.25</v>
      </c>
      <c r="AU69">
        <v>1823479.125</v>
      </c>
    </row>
    <row r="70" spans="1:94" x14ac:dyDescent="0.25">
      <c r="A70">
        <v>35</v>
      </c>
      <c r="B70" t="s">
        <v>42</v>
      </c>
      <c r="C70">
        <v>157728.609375</v>
      </c>
      <c r="D70">
        <v>158596.578125</v>
      </c>
      <c r="E70">
        <v>158461.6875</v>
      </c>
      <c r="F70">
        <v>157464.71875</v>
      </c>
      <c r="G70">
        <v>156573.375</v>
      </c>
      <c r="H70">
        <v>156041.40625</v>
      </c>
      <c r="I70">
        <v>155930.484375</v>
      </c>
      <c r="J70">
        <v>156037.984375</v>
      </c>
      <c r="K70">
        <v>156129.859375</v>
      </c>
      <c r="L70">
        <v>156177.78125</v>
      </c>
      <c r="M70">
        <v>156165.25</v>
      </c>
      <c r="N70">
        <v>156205.46875</v>
      </c>
      <c r="O70">
        <v>156166.59375</v>
      </c>
      <c r="P70">
        <v>156125.765625</v>
      </c>
      <c r="Q70">
        <v>156116.703125</v>
      </c>
      <c r="R70">
        <v>156173.625</v>
      </c>
      <c r="S70">
        <v>156168.546875</v>
      </c>
      <c r="T70">
        <v>156107.015625</v>
      </c>
      <c r="U70">
        <v>155669.90625</v>
      </c>
      <c r="V70">
        <v>154782.71875</v>
      </c>
      <c r="W70">
        <v>153262.015625</v>
      </c>
      <c r="X70">
        <v>150676.90625</v>
      </c>
      <c r="Y70">
        <v>146267.328125</v>
      </c>
      <c r="Z70">
        <v>139380.5625</v>
      </c>
      <c r="AA70">
        <v>130111.6875</v>
      </c>
      <c r="AB70">
        <v>120932.773438</v>
      </c>
      <c r="AC70">
        <v>114433.554688</v>
      </c>
      <c r="AD70">
        <v>111335.484375</v>
      </c>
      <c r="AE70">
        <v>109416.375</v>
      </c>
      <c r="AF70">
        <v>108011.921875</v>
      </c>
      <c r="AG70">
        <v>106824.40625</v>
      </c>
      <c r="AH70">
        <v>105994.5</v>
      </c>
      <c r="AI70">
        <v>105111.085938</v>
      </c>
      <c r="AJ70">
        <v>104449.15625</v>
      </c>
      <c r="AK70">
        <v>103864.125</v>
      </c>
      <c r="AL70">
        <v>103356.34375</v>
      </c>
      <c r="AM70">
        <v>103034.390625</v>
      </c>
      <c r="AN70">
        <v>102829.742188</v>
      </c>
      <c r="AO70">
        <v>102613.234375</v>
      </c>
      <c r="AP70">
        <v>102252.648438</v>
      </c>
      <c r="AQ70">
        <v>102113.859375</v>
      </c>
      <c r="AR70">
        <v>101965.40625</v>
      </c>
      <c r="AS70">
        <v>101726.796875</v>
      </c>
      <c r="AT70">
        <v>101381.835938</v>
      </c>
      <c r="AU70">
        <v>101274.242188</v>
      </c>
      <c r="AX70">
        <f t="shared" ref="AX70" si="1450">C71/C70</f>
        <v>0.14384983462991366</v>
      </c>
      <c r="AY70">
        <f t="shared" ref="AY70" si="1451">D71/D70</f>
        <v>0.14877730998333921</v>
      </c>
      <c r="AZ70">
        <f t="shared" ref="AZ70" si="1452">E71/E70</f>
        <v>0.15285678034319811</v>
      </c>
      <c r="BA70">
        <f t="shared" ref="BA70" si="1453">F71/F70</f>
        <v>0.1567277669938365</v>
      </c>
      <c r="BB70">
        <f t="shared" ref="BB70" si="1454">G71/G70</f>
        <v>0.16031396422284441</v>
      </c>
      <c r="BC70">
        <f t="shared" ref="BC70" si="1455">H71/H70</f>
        <v>0.1631904091994813</v>
      </c>
      <c r="BD70">
        <f t="shared" ref="BD70" si="1456">I71/I70</f>
        <v>0.16452030256832195</v>
      </c>
      <c r="BE70">
        <f t="shared" ref="BE70" si="1457">J71/J70</f>
        <v>0.16520678158112742</v>
      </c>
      <c r="BF70">
        <f t="shared" ref="BF70" si="1458">K71/K70</f>
        <v>0.16615863437557138</v>
      </c>
      <c r="BG70">
        <f t="shared" ref="BG70" si="1459">L71/L70</f>
        <v>0.1674201816079392</v>
      </c>
      <c r="BH70">
        <f t="shared" ref="BH70" si="1460">M71/M70</f>
        <v>0.16848639952230088</v>
      </c>
      <c r="BI70">
        <f t="shared" ref="BI70" si="1461">N71/N70</f>
        <v>0.17018900386610183</v>
      </c>
      <c r="BJ70">
        <f t="shared" ref="BJ70" si="1462">O71/O70</f>
        <v>0.17340231215742963</v>
      </c>
      <c r="BK70">
        <f t="shared" ref="BK70" si="1463">P71/P70</f>
        <v>0.17873412400119335</v>
      </c>
      <c r="BL70">
        <f t="shared" ref="BL70" si="1464">Q71/Q70</f>
        <v>0.18741922483830956</v>
      </c>
      <c r="BM70">
        <f t="shared" ref="BM70" si="1465">R71/R70</f>
        <v>0.20462725930194681</v>
      </c>
      <c r="BN70">
        <f t="shared" ref="BN70" si="1466">S71/S70</f>
        <v>0.23756106558188783</v>
      </c>
      <c r="BO70">
        <f t="shared" ref="BO70" si="1467">T71/T70</f>
        <v>0.29972945742809248</v>
      </c>
      <c r="BP70">
        <f t="shared" ref="BP70" si="1468">U71/U70</f>
        <v>0.418672789597058</v>
      </c>
      <c r="BQ70">
        <f t="shared" ref="BQ70" si="1469">V71/V70</f>
        <v>0.64258329267135972</v>
      </c>
      <c r="BR70">
        <f t="shared" ref="BR70" si="1470">W71/W70</f>
        <v>1.0540110588800695</v>
      </c>
      <c r="BS70">
        <f t="shared" ref="BS70" si="1471">X71/X70</f>
        <v>1.7773290158723312</v>
      </c>
      <c r="BT70">
        <f t="shared" ref="BT70" si="1472">Y71/Y70</f>
        <v>2.9522519180152695</v>
      </c>
      <c r="BU70">
        <f t="shared" ref="BU70" si="1473">Z71/Z70</f>
        <v>4.632541122798238</v>
      </c>
      <c r="BV70">
        <f t="shared" ref="BV70" si="1474">AA71/AA70</f>
        <v>6.6817916530365498</v>
      </c>
      <c r="BW70">
        <f t="shared" ref="BW70" si="1475">AB71/AB70</f>
        <v>8.7219046997277214</v>
      </c>
      <c r="BX70">
        <f t="shared" ref="BX70" si="1476">AC71/AC70</f>
        <v>10.341138604200797</v>
      </c>
      <c r="BY70">
        <f t="shared" ref="BY70" si="1477">AD71/AD70</f>
        <v>11.396346430993825</v>
      </c>
      <c r="BZ70">
        <f t="shared" ref="BZ70" si="1478">AE71/AE70</f>
        <v>12.157933398908527</v>
      </c>
      <c r="CA70">
        <f t="shared" ref="CA70" si="1479">AF71/AF70</f>
        <v>12.745899722006961</v>
      </c>
      <c r="CB70">
        <f t="shared" ref="CB70" si="1480">AG71/AG70</f>
        <v>13.224727144224122</v>
      </c>
      <c r="CC70">
        <f t="shared" ref="CC70" si="1481">AH71/AH70</f>
        <v>13.597107632943219</v>
      </c>
      <c r="CD70">
        <f t="shared" ref="CD70" si="1482">AI71/AI70</f>
        <v>13.922186341630754</v>
      </c>
      <c r="CE70">
        <f t="shared" ref="CE70" si="1483">AJ71/AJ70</f>
        <v>14.176391444042901</v>
      </c>
      <c r="CF70">
        <f t="shared" ref="CF70" si="1484">AK71/AK70</f>
        <v>14.390755710886699</v>
      </c>
      <c r="CG70">
        <f t="shared" ref="CG70" si="1485">AL71/AL70</f>
        <v>14.573349543433322</v>
      </c>
      <c r="CH70">
        <f t="shared" ref="CH70" si="1486">AM71/AM70</f>
        <v>14.70784648511624</v>
      </c>
      <c r="CI70">
        <f t="shared" ref="CI70" si="1487">AN71/AN70</f>
        <v>14.809392376145748</v>
      </c>
      <c r="CJ70">
        <f t="shared" ref="CJ70" si="1488">AO71/AO70</f>
        <v>14.897388814521518</v>
      </c>
      <c r="CK70">
        <f t="shared" ref="CK70" si="1489">AP71/AP70</f>
        <v>14.99496368477622</v>
      </c>
      <c r="CL70">
        <f t="shared" ref="CL70" si="1490">AQ71/AQ70</f>
        <v>15.044291092342235</v>
      </c>
      <c r="CM70">
        <f t="shared" ref="CM70" si="1491">AR71/AR70</f>
        <v>15.088572012628058</v>
      </c>
      <c r="CN70">
        <f t="shared" ref="CN70" si="1492">AS71/AS70</f>
        <v>15.139104663763158</v>
      </c>
      <c r="CO70">
        <f t="shared" ref="CO70" si="1493">AT71/AT70</f>
        <v>15.203115387874739</v>
      </c>
      <c r="CP70">
        <f t="shared" ref="CP70" si="1494">AU71/AU70</f>
        <v>15.224132678651527</v>
      </c>
    </row>
    <row r="71" spans="1:94" x14ac:dyDescent="0.25">
      <c r="A71">
        <v>35</v>
      </c>
      <c r="B71" t="s">
        <v>43</v>
      </c>
      <c r="C71">
        <v>22689.234375</v>
      </c>
      <c r="D71">
        <v>23595.572265999999</v>
      </c>
      <c r="E71">
        <v>24221.943359000001</v>
      </c>
      <c r="F71">
        <v>24679.09375</v>
      </c>
      <c r="G71">
        <v>25100.898438</v>
      </c>
      <c r="H71">
        <v>25464.460938</v>
      </c>
      <c r="I71">
        <v>25653.730468999998</v>
      </c>
      <c r="J71">
        <v>25778.533202999999</v>
      </c>
      <c r="K71">
        <v>25942.324218999998</v>
      </c>
      <c r="L71">
        <v>26147.3125</v>
      </c>
      <c r="M71">
        <v>26311.720702999999</v>
      </c>
      <c r="N71">
        <v>26584.453125</v>
      </c>
      <c r="O71">
        <v>27079.648438</v>
      </c>
      <c r="P71">
        <v>27905.001952999999</v>
      </c>
      <c r="Q71">
        <v>29259.271484000001</v>
      </c>
      <c r="R71">
        <v>31957.380859000001</v>
      </c>
      <c r="S71">
        <v>37099.566405999998</v>
      </c>
      <c r="T71">
        <v>46789.871094000002</v>
      </c>
      <c r="U71">
        <v>65174.753905999998</v>
      </c>
      <c r="V71">
        <v>99460.789063000004</v>
      </c>
      <c r="W71">
        <v>161539.859375</v>
      </c>
      <c r="X71">
        <v>267802.4375</v>
      </c>
      <c r="Y71">
        <v>431818</v>
      </c>
      <c r="Z71">
        <v>645686.1875</v>
      </c>
      <c r="AA71">
        <v>869379.1875</v>
      </c>
      <c r="AB71">
        <v>1054764.125</v>
      </c>
      <c r="AC71">
        <v>1183373.25</v>
      </c>
      <c r="AD71">
        <v>1268817.75</v>
      </c>
      <c r="AE71">
        <v>1330277</v>
      </c>
      <c r="AF71">
        <v>1376709.125</v>
      </c>
      <c r="AG71">
        <v>1412723.625</v>
      </c>
      <c r="AH71">
        <v>1441218.625</v>
      </c>
      <c r="AI71">
        <v>1463376.125</v>
      </c>
      <c r="AJ71">
        <v>1480712.125</v>
      </c>
      <c r="AK71">
        <v>1494683.25</v>
      </c>
      <c r="AL71">
        <v>1506248.125</v>
      </c>
      <c r="AM71">
        <v>1515414</v>
      </c>
      <c r="AN71">
        <v>1522846</v>
      </c>
      <c r="AO71">
        <v>1528669.25</v>
      </c>
      <c r="AP71">
        <v>1533274.75</v>
      </c>
      <c r="AQ71">
        <v>1536230.625</v>
      </c>
      <c r="AR71">
        <v>1538512.375</v>
      </c>
      <c r="AS71">
        <v>1540052.625</v>
      </c>
      <c r="AT71">
        <v>1541319.75</v>
      </c>
      <c r="AU71">
        <v>1541812.5</v>
      </c>
    </row>
    <row r="72" spans="1:94" x14ac:dyDescent="0.25">
      <c r="A72">
        <v>36</v>
      </c>
      <c r="B72" t="s">
        <v>42</v>
      </c>
      <c r="C72">
        <v>135215.109375</v>
      </c>
      <c r="D72">
        <v>136254.3125</v>
      </c>
      <c r="E72">
        <v>136352.546875</v>
      </c>
      <c r="F72">
        <v>135467.390625</v>
      </c>
      <c r="G72">
        <v>134328.71875</v>
      </c>
      <c r="H72">
        <v>133550.1875</v>
      </c>
      <c r="I72">
        <v>133282.65625</v>
      </c>
      <c r="J72">
        <v>133280.25</v>
      </c>
      <c r="K72">
        <v>133317.171875</v>
      </c>
      <c r="L72">
        <v>133360.5</v>
      </c>
      <c r="M72">
        <v>133335.125</v>
      </c>
      <c r="N72">
        <v>133274.484375</v>
      </c>
      <c r="O72">
        <v>133253.796875</v>
      </c>
      <c r="P72">
        <v>133298.53125</v>
      </c>
      <c r="Q72">
        <v>133289.328125</v>
      </c>
      <c r="R72">
        <v>133297.453125</v>
      </c>
      <c r="S72">
        <v>133277.34375</v>
      </c>
      <c r="T72">
        <v>133217.3125</v>
      </c>
      <c r="U72">
        <v>133047.859375</v>
      </c>
      <c r="V72">
        <v>132841.234375</v>
      </c>
      <c r="W72">
        <v>132438.734375</v>
      </c>
      <c r="X72">
        <v>131523.234375</v>
      </c>
      <c r="Y72">
        <v>129601.765625</v>
      </c>
      <c r="Z72">
        <v>125530.445313</v>
      </c>
      <c r="AA72">
        <v>120150.390625</v>
      </c>
      <c r="AB72">
        <v>115854.945313</v>
      </c>
      <c r="AC72">
        <v>114359.171875</v>
      </c>
      <c r="AD72">
        <v>114282.851563</v>
      </c>
      <c r="AE72">
        <v>114025.132813</v>
      </c>
      <c r="AF72">
        <v>113507.9375</v>
      </c>
      <c r="AG72">
        <v>113129.1875</v>
      </c>
      <c r="AH72">
        <v>112744.554688</v>
      </c>
      <c r="AI72">
        <v>112410.5625</v>
      </c>
      <c r="AJ72">
        <v>113092.679688</v>
      </c>
      <c r="AK72">
        <v>114053.546875</v>
      </c>
      <c r="AL72">
        <v>114383.234375</v>
      </c>
      <c r="AM72">
        <v>114003.59375</v>
      </c>
      <c r="AN72">
        <v>113699.445313</v>
      </c>
      <c r="AO72">
        <v>113346.414063</v>
      </c>
      <c r="AP72">
        <v>113048.148438</v>
      </c>
      <c r="AQ72">
        <v>112871.65625</v>
      </c>
      <c r="AR72">
        <v>112854.304688</v>
      </c>
      <c r="AS72">
        <v>112724.382813</v>
      </c>
      <c r="AT72">
        <v>112561.757813</v>
      </c>
      <c r="AU72">
        <v>112065.96875</v>
      </c>
      <c r="AX72">
        <f t="shared" ref="AX72" si="1495">C73/C72</f>
        <v>0.13929472852597025</v>
      </c>
      <c r="AY72">
        <f t="shared" ref="AY72" si="1496">D73/D72</f>
        <v>0.14443374555942953</v>
      </c>
      <c r="AZ72">
        <f t="shared" ref="AZ72" si="1497">E73/E72</f>
        <v>0.14893453757498801</v>
      </c>
      <c r="BA72">
        <f t="shared" ref="BA72" si="1498">F73/F72</f>
        <v>0.15310378547420256</v>
      </c>
      <c r="BB72">
        <f t="shared" ref="BB72" si="1499">G73/G72</f>
        <v>0.15810545737078283</v>
      </c>
      <c r="BC72">
        <f t="shared" ref="BC72" si="1500">H73/H72</f>
        <v>0.1619895031296755</v>
      </c>
      <c r="BD72">
        <f t="shared" ref="BD72" si="1501">I73/I72</f>
        <v>0.16463064867826718</v>
      </c>
      <c r="BE72">
        <f t="shared" ref="BE72" si="1502">J73/J72</f>
        <v>0.1666245649449187</v>
      </c>
      <c r="BF72">
        <f t="shared" ref="BF72" si="1503">K73/K72</f>
        <v>0.16817391479037477</v>
      </c>
      <c r="BG72">
        <f t="shared" ref="BG72" si="1504">L73/L72</f>
        <v>0.16955470616111967</v>
      </c>
      <c r="BH72">
        <f t="shared" ref="BH72" si="1505">M73/M72</f>
        <v>0.17118193314027341</v>
      </c>
      <c r="BI72">
        <f t="shared" ref="BI72" si="1506">N73/N72</f>
        <v>0.17419083231024507</v>
      </c>
      <c r="BJ72">
        <f t="shared" ref="BJ72" si="1507">O73/O72</f>
        <v>0.17861586495975784</v>
      </c>
      <c r="BK72">
        <f t="shared" ref="BK72" si="1508">P73/P72</f>
        <v>0.18607292829417429</v>
      </c>
      <c r="BL72">
        <f t="shared" ref="BL72" si="1509">Q73/Q72</f>
        <v>0.20019844635254816</v>
      </c>
      <c r="BM72">
        <f t="shared" ref="BM72" si="1510">R73/R72</f>
        <v>0.22610211396715313</v>
      </c>
      <c r="BN72">
        <f t="shared" ref="BN72" si="1511">S73/S72</f>
        <v>0.27462232187531876</v>
      </c>
      <c r="BO72">
        <f t="shared" ref="BO72" si="1512">T73/T72</f>
        <v>0.36668892040589696</v>
      </c>
      <c r="BP72">
        <f t="shared" ref="BP72" si="1513">U73/U72</f>
        <v>0.54055231300108997</v>
      </c>
      <c r="BQ72">
        <f t="shared" ref="BQ72" si="1514">V73/V72</f>
        <v>0.86063303480952769</v>
      </c>
      <c r="BR72">
        <f t="shared" ref="BR72" si="1515">W73/W72</f>
        <v>1.423365332012597</v>
      </c>
      <c r="BS72">
        <f t="shared" ref="BS72" si="1516">X73/X72</f>
        <v>2.3378404980013632</v>
      </c>
      <c r="BT72">
        <f t="shared" ref="BT72" si="1517">Y73/Y72</f>
        <v>3.6452857449255913</v>
      </c>
      <c r="BU72">
        <f t="shared" ref="BU72" si="1518">Z73/Z72</f>
        <v>5.2421267076621474</v>
      </c>
      <c r="BV72">
        <f t="shared" ref="BV72" si="1519">AA73/AA72</f>
        <v>6.8565866345888127</v>
      </c>
      <c r="BW72">
        <f t="shared" ref="BW72" si="1520">AB73/AB72</f>
        <v>8.1603314165469261</v>
      </c>
      <c r="BX72">
        <f t="shared" ref="BX72" si="1521">AC73/AC72</f>
        <v>8.9730592498661359</v>
      </c>
      <c r="BY72">
        <f t="shared" ref="BY72" si="1522">AD73/AD72</f>
        <v>9.4721439848152098</v>
      </c>
      <c r="BZ72">
        <f t="shared" ref="BZ72" si="1523">AE73/AE72</f>
        <v>9.8636445076060681</v>
      </c>
      <c r="CA72">
        <f t="shared" ref="CA72" si="1524">AF73/AF72</f>
        <v>10.205963569728329</v>
      </c>
      <c r="CB72">
        <f t="shared" ref="CB72" si="1525">AG73/AG72</f>
        <v>10.467359495532486</v>
      </c>
      <c r="CC72">
        <f t="shared" ref="CC72" si="1526">AH73/AH72</f>
        <v>10.678054504109339</v>
      </c>
      <c r="CD72">
        <f t="shared" ref="CD72" si="1527">AI73/AI72</f>
        <v>10.845382078752609</v>
      </c>
      <c r="CE72">
        <f t="shared" ref="CE72" si="1528">AJ73/AJ72</f>
        <v>10.892903310794171</v>
      </c>
      <c r="CF72">
        <f t="shared" ref="CF72" si="1529">AK73/AK72</f>
        <v>10.894842019791417</v>
      </c>
      <c r="CG72">
        <f t="shared" ref="CG72" si="1530">AL73/AL72</f>
        <v>10.939682348005819</v>
      </c>
      <c r="CH72">
        <f t="shared" ref="CH72" si="1531">AM73/AM72</f>
        <v>11.034724508410507</v>
      </c>
      <c r="CI72">
        <f t="shared" ref="CI72" si="1532">AN73/AN72</f>
        <v>11.114785973854771</v>
      </c>
      <c r="CJ72">
        <f t="shared" ref="CJ72" si="1533">AO73/AO72</f>
        <v>11.189873190827528</v>
      </c>
      <c r="CK72">
        <f t="shared" ref="CK72" si="1534">AP73/AP72</f>
        <v>11.253968044401416</v>
      </c>
      <c r="CL72">
        <f t="shared" ref="CL72" si="1535">AQ73/AQ72</f>
        <v>11.294661275956956</v>
      </c>
      <c r="CM72">
        <f t="shared" ref="CM72" si="1536">AR73/AR72</f>
        <v>11.311766117644082</v>
      </c>
      <c r="CN72">
        <f t="shared" ref="CN72" si="1537">AS73/AS72</f>
        <v>11.330908124100176</v>
      </c>
      <c r="CO72">
        <f t="shared" ref="CO72" si="1538">AT73/AT72</f>
        <v>11.351106493225318</v>
      </c>
      <c r="CP72">
        <f t="shared" ref="CP72" si="1539">AU73/AU72</f>
        <v>11.407426038959754</v>
      </c>
    </row>
    <row r="73" spans="1:94" x14ac:dyDescent="0.25">
      <c r="A73">
        <v>36</v>
      </c>
      <c r="B73" t="s">
        <v>43</v>
      </c>
      <c r="C73">
        <v>18834.751952999999</v>
      </c>
      <c r="D73">
        <v>19679.720702999999</v>
      </c>
      <c r="E73">
        <v>20307.603515999999</v>
      </c>
      <c r="F73">
        <v>20740.570313</v>
      </c>
      <c r="G73">
        <v>21238.103515999999</v>
      </c>
      <c r="H73">
        <v>21633.728515999999</v>
      </c>
      <c r="I73">
        <v>21942.410156000002</v>
      </c>
      <c r="J73">
        <v>22207.763672000001</v>
      </c>
      <c r="K73">
        <v>22420.470702999999</v>
      </c>
      <c r="L73">
        <v>22611.900390999999</v>
      </c>
      <c r="M73">
        <v>22824.564452999999</v>
      </c>
      <c r="N73">
        <v>23215.193359000001</v>
      </c>
      <c r="O73">
        <v>23801.242188</v>
      </c>
      <c r="P73">
        <v>24803.248047000001</v>
      </c>
      <c r="Q73">
        <v>26684.316406000002</v>
      </c>
      <c r="R73">
        <v>30138.835938</v>
      </c>
      <c r="S73">
        <v>36600.933594000002</v>
      </c>
      <c r="T73">
        <v>48849.3125</v>
      </c>
      <c r="U73">
        <v>71919.328125</v>
      </c>
      <c r="V73">
        <v>114327.554688</v>
      </c>
      <c r="W73">
        <v>188508.703125</v>
      </c>
      <c r="X73">
        <v>307480.34375</v>
      </c>
      <c r="Y73">
        <v>472435.46875</v>
      </c>
      <c r="Z73">
        <v>658046.5</v>
      </c>
      <c r="AA73">
        <v>823821.5625</v>
      </c>
      <c r="AB73">
        <v>945414.75</v>
      </c>
      <c r="AC73">
        <v>1026151.625</v>
      </c>
      <c r="AD73">
        <v>1082503.625</v>
      </c>
      <c r="AE73">
        <v>1124703.375</v>
      </c>
      <c r="AF73">
        <v>1158457.875</v>
      </c>
      <c r="AG73">
        <v>1184163.875</v>
      </c>
      <c r="AH73">
        <v>1203892.5</v>
      </c>
      <c r="AI73">
        <v>1219135.5</v>
      </c>
      <c r="AJ73">
        <v>1231907.625</v>
      </c>
      <c r="AK73">
        <v>1242595.375</v>
      </c>
      <c r="AL73">
        <v>1251316.25</v>
      </c>
      <c r="AM73">
        <v>1257998.25</v>
      </c>
      <c r="AN73">
        <v>1263745</v>
      </c>
      <c r="AO73">
        <v>1268332</v>
      </c>
      <c r="AP73">
        <v>1272240.25</v>
      </c>
      <c r="AQ73">
        <v>1274847.125</v>
      </c>
      <c r="AR73">
        <v>1276581.5</v>
      </c>
      <c r="AS73">
        <v>1277269.625</v>
      </c>
      <c r="AT73">
        <v>1277700.5</v>
      </c>
      <c r="AU73">
        <v>1278384.25</v>
      </c>
    </row>
    <row r="74" spans="1:94" x14ac:dyDescent="0.25">
      <c r="A74">
        <v>37</v>
      </c>
      <c r="B74" t="s">
        <v>42</v>
      </c>
      <c r="C74">
        <v>156403.484375</v>
      </c>
      <c r="D74">
        <v>158109.65625</v>
      </c>
      <c r="E74">
        <v>159241.5</v>
      </c>
      <c r="F74">
        <v>159712.65625</v>
      </c>
      <c r="G74">
        <v>159794.96875</v>
      </c>
      <c r="H74">
        <v>159923.015625</v>
      </c>
      <c r="I74">
        <v>160087.765625</v>
      </c>
      <c r="J74">
        <v>160201.890625</v>
      </c>
      <c r="K74">
        <v>160271.421875</v>
      </c>
      <c r="L74">
        <v>160349.78125</v>
      </c>
      <c r="M74">
        <v>160368.125</v>
      </c>
      <c r="N74">
        <v>160377.09375</v>
      </c>
      <c r="O74">
        <v>160392.984375</v>
      </c>
      <c r="P74">
        <v>160480.875</v>
      </c>
      <c r="Q74">
        <v>160485.390625</v>
      </c>
      <c r="R74">
        <v>160482.765625</v>
      </c>
      <c r="S74">
        <v>160432.703125</v>
      </c>
      <c r="T74">
        <v>160472.71875</v>
      </c>
      <c r="U74">
        <v>160447.625</v>
      </c>
      <c r="V74">
        <v>160409.90625</v>
      </c>
      <c r="W74">
        <v>160331.625</v>
      </c>
      <c r="X74">
        <v>160338.96875</v>
      </c>
      <c r="Y74">
        <v>160219</v>
      </c>
      <c r="Z74">
        <v>159850.375</v>
      </c>
      <c r="AA74">
        <v>158682.5</v>
      </c>
      <c r="AB74">
        <v>156306.234375</v>
      </c>
      <c r="AC74">
        <v>152967.578125</v>
      </c>
      <c r="AD74">
        <v>149333.25</v>
      </c>
      <c r="AE74">
        <v>146339.40625</v>
      </c>
      <c r="AF74">
        <v>144115.875</v>
      </c>
      <c r="AG74">
        <v>142742.890625</v>
      </c>
      <c r="AH74">
        <v>141639.734375</v>
      </c>
      <c r="AI74">
        <v>140758.40625</v>
      </c>
      <c r="AJ74">
        <v>139881.125</v>
      </c>
      <c r="AK74">
        <v>139482.234375</v>
      </c>
      <c r="AL74">
        <v>138960.15625</v>
      </c>
      <c r="AM74">
        <v>138731.953125</v>
      </c>
      <c r="AN74">
        <v>138309.921875</v>
      </c>
      <c r="AO74">
        <v>138194.640625</v>
      </c>
      <c r="AP74">
        <v>137790.28125</v>
      </c>
      <c r="AQ74">
        <v>137468.84375</v>
      </c>
      <c r="AR74">
        <v>137256.25</v>
      </c>
      <c r="AS74">
        <v>137082.484375</v>
      </c>
      <c r="AT74">
        <v>136946.515625</v>
      </c>
      <c r="AU74">
        <v>136709.546875</v>
      </c>
      <c r="AX74">
        <f t="shared" ref="AX74" si="1540">C75/C74</f>
        <v>0.16876222486651363</v>
      </c>
      <c r="AY74">
        <f t="shared" ref="AY74" si="1541">D75/D74</f>
        <v>0.17142164882165442</v>
      </c>
      <c r="AZ74">
        <f t="shared" ref="AZ74" si="1542">E75/E74</f>
        <v>0.17274982593105442</v>
      </c>
      <c r="BA74">
        <f t="shared" ref="BA74" si="1543">F75/F74</f>
        <v>0.17289095113274719</v>
      </c>
      <c r="BB74">
        <f t="shared" ref="BB74" si="1544">G75/G74</f>
        <v>0.17226778543989671</v>
      </c>
      <c r="BC74">
        <f t="shared" ref="BC74" si="1545">H75/H74</f>
        <v>0.17104179422892246</v>
      </c>
      <c r="BD74">
        <f t="shared" ref="BD74" si="1546">I75/I74</f>
        <v>0.16990898400516047</v>
      </c>
      <c r="BE74">
        <f t="shared" ref="BE74" si="1547">J75/J74</f>
        <v>0.16951597257093856</v>
      </c>
      <c r="BF74">
        <f t="shared" ref="BF74" si="1548">K75/K74</f>
        <v>0.16989623852115712</v>
      </c>
      <c r="BG74">
        <f t="shared" ref="BG74" si="1549">L75/L74</f>
        <v>0.1698071603449724</v>
      </c>
      <c r="BH74">
        <f t="shared" ref="BH74" si="1550">M75/M74</f>
        <v>0.16984954538191427</v>
      </c>
      <c r="BI74">
        <f t="shared" ref="BI74" si="1551">N75/N74</f>
        <v>0.16994652203566321</v>
      </c>
      <c r="BJ74">
        <f t="shared" ref="BJ74" si="1552">O75/O74</f>
        <v>0.17082789381198582</v>
      </c>
      <c r="BK74">
        <f t="shared" ref="BK74" si="1553">P75/P74</f>
        <v>0.17159361912128157</v>
      </c>
      <c r="BL74">
        <f t="shared" ref="BL74" si="1554">Q75/Q74</f>
        <v>0.17302437722125213</v>
      </c>
      <c r="BM74">
        <f t="shared" ref="BM74" si="1555">R75/R74</f>
        <v>0.17633934504298895</v>
      </c>
      <c r="BN74">
        <f t="shared" ref="BN74" si="1556">S75/S74</f>
        <v>0.18427054402347245</v>
      </c>
      <c r="BO74">
        <f t="shared" ref="BO74" si="1557">T75/T74</f>
        <v>0.19920804782277052</v>
      </c>
      <c r="BP74">
        <f t="shared" ref="BP74" si="1558">U75/U74</f>
        <v>0.22657829443720343</v>
      </c>
      <c r="BQ74">
        <f t="shared" ref="BQ74" si="1559">V75/V74</f>
        <v>0.27772460183705144</v>
      </c>
      <c r="BR74">
        <f t="shared" ref="BR74" si="1560">W75/W74</f>
        <v>0.37567165476555231</v>
      </c>
      <c r="BS74">
        <f t="shared" ref="BS74" si="1561">X75/X74</f>
        <v>0.5572205232422639</v>
      </c>
      <c r="BT74">
        <f t="shared" ref="BT74" si="1562">Y75/Y74</f>
        <v>0.88430747523701936</v>
      </c>
      <c r="BU74">
        <f t="shared" ref="BU74" si="1563">Z75/Z74</f>
        <v>1.4420939933672348</v>
      </c>
      <c r="BV74">
        <f t="shared" ref="BV74" si="1564">AA75/AA74</f>
        <v>2.3115923305972617</v>
      </c>
      <c r="BW74">
        <f t="shared" ref="BW74" si="1565">AB75/AB74</f>
        <v>3.4769482463261472</v>
      </c>
      <c r="BX74">
        <f t="shared" ref="BX74" si="1566">AC75/AC74</f>
        <v>4.7694293878655865</v>
      </c>
      <c r="BY74">
        <f t="shared" ref="BY74" si="1567">AD75/AD74</f>
        <v>5.9694433423232933</v>
      </c>
      <c r="BZ74">
        <f t="shared" ref="BZ74" si="1568">AE75/AE74</f>
        <v>6.937666097712488</v>
      </c>
      <c r="CA74">
        <f t="shared" ref="CA74" si="1569">AF75/AF74</f>
        <v>7.6772258781345224</v>
      </c>
      <c r="CB74">
        <f t="shared" ref="CB74" si="1570">AG75/AG74</f>
        <v>8.2252108659089309</v>
      </c>
      <c r="CC74">
        <f t="shared" ref="CC74" si="1571">AH75/AH74</f>
        <v>8.6514256074197053</v>
      </c>
      <c r="CD74">
        <f t="shared" ref="CD74" si="1572">AI75/AI74</f>
        <v>8.9852439985267303</v>
      </c>
      <c r="CE74">
        <f t="shared" ref="CE74" si="1573">AJ75/AJ74</f>
        <v>9.253912027087285</v>
      </c>
      <c r="CF74">
        <f t="shared" ref="CF74" si="1574">AK75/AK74</f>
        <v>9.437700119291625</v>
      </c>
      <c r="CG74">
        <f t="shared" ref="CG74" si="1575">AL75/AL74</f>
        <v>9.6004209839825947</v>
      </c>
      <c r="CH74">
        <f t="shared" ref="CH74" si="1576">AM75/AM74</f>
        <v>9.7211337735932997</v>
      </c>
      <c r="CI74">
        <f t="shared" ref="CI74" si="1577">AN75/AN74</f>
        <v>9.8351367823733717</v>
      </c>
      <c r="CJ74">
        <f t="shared" ref="CJ74" si="1578">AO75/AO74</f>
        <v>9.9034167954007799</v>
      </c>
      <c r="CK74">
        <f t="shared" ref="CK74" si="1579">AP75/AP74</f>
        <v>9.9748018331300123</v>
      </c>
      <c r="CL74">
        <f t="shared" ref="CL74" si="1580">AQ75/AQ74</f>
        <v>10.030429167700044</v>
      </c>
      <c r="CM74">
        <f t="shared" ref="CM74" si="1581">AR75/AR74</f>
        <v>10.066218296070307</v>
      </c>
      <c r="CN74">
        <f t="shared" ref="CN74" si="1582">AS75/AS74</f>
        <v>10.090649117621815</v>
      </c>
      <c r="CO74">
        <f t="shared" ref="CO74" si="1583">AT75/AT74</f>
        <v>10.105725353317109</v>
      </c>
      <c r="CP74">
        <f t="shared" ref="CP74" si="1584">AU75/AU74</f>
        <v>10.131716523546556</v>
      </c>
    </row>
    <row r="75" spans="1:94" x14ac:dyDescent="0.25">
      <c r="A75">
        <v>37</v>
      </c>
      <c r="B75" t="s">
        <v>43</v>
      </c>
      <c r="C75">
        <v>26395</v>
      </c>
      <c r="D75">
        <v>27103.417968999998</v>
      </c>
      <c r="E75">
        <v>27508.941406000002</v>
      </c>
      <c r="F75">
        <v>27612.873047000001</v>
      </c>
      <c r="G75">
        <v>27527.525390999999</v>
      </c>
      <c r="H75">
        <v>27353.519531000002</v>
      </c>
      <c r="I75">
        <v>27200.349609000001</v>
      </c>
      <c r="J75">
        <v>27156.779297000001</v>
      </c>
      <c r="K75">
        <v>27229.511718999998</v>
      </c>
      <c r="L75">
        <v>27228.541015999999</v>
      </c>
      <c r="M75">
        <v>27238.453125</v>
      </c>
      <c r="N75">
        <v>27255.529297000001</v>
      </c>
      <c r="O75">
        <v>27399.595702999999</v>
      </c>
      <c r="P75">
        <v>27537.494140999999</v>
      </c>
      <c r="Q75">
        <v>27767.884765999999</v>
      </c>
      <c r="R75">
        <v>28299.425781000002</v>
      </c>
      <c r="S75">
        <v>29563.021484000001</v>
      </c>
      <c r="T75">
        <v>31967.457031000002</v>
      </c>
      <c r="U75">
        <v>36353.949219000002</v>
      </c>
      <c r="V75">
        <v>44549.777344000002</v>
      </c>
      <c r="W75">
        <v>60232.046875</v>
      </c>
      <c r="X75">
        <v>89344.164063000004</v>
      </c>
      <c r="Y75">
        <v>141682.859375</v>
      </c>
      <c r="Z75">
        <v>230519.265625</v>
      </c>
      <c r="AA75">
        <v>366809.25</v>
      </c>
      <c r="AB75">
        <v>543468.6875</v>
      </c>
      <c r="AC75">
        <v>729568.0625</v>
      </c>
      <c r="AD75">
        <v>891436.375</v>
      </c>
      <c r="AE75">
        <v>1015253.9375</v>
      </c>
      <c r="AF75">
        <v>1106410.125</v>
      </c>
      <c r="AG75">
        <v>1174090.375</v>
      </c>
      <c r="AH75">
        <v>1225385.625</v>
      </c>
      <c r="AI75">
        <v>1264748.625</v>
      </c>
      <c r="AJ75">
        <v>1294447.625</v>
      </c>
      <c r="AK75">
        <v>1316391.5</v>
      </c>
      <c r="AL75">
        <v>1334076</v>
      </c>
      <c r="AM75">
        <v>1348631.875</v>
      </c>
      <c r="AN75">
        <v>1360297</v>
      </c>
      <c r="AO75">
        <v>1368599.125</v>
      </c>
      <c r="AP75">
        <v>1374430.75</v>
      </c>
      <c r="AQ75">
        <v>1378871.5</v>
      </c>
      <c r="AR75">
        <v>1381651.375</v>
      </c>
      <c r="AS75">
        <v>1383251.25</v>
      </c>
      <c r="AT75">
        <v>1383943.875</v>
      </c>
      <c r="AU75">
        <v>1385102.375</v>
      </c>
    </row>
    <row r="76" spans="1:94" x14ac:dyDescent="0.25">
      <c r="A76">
        <v>38</v>
      </c>
      <c r="B76" t="s">
        <v>42</v>
      </c>
      <c r="C76">
        <v>135457.53125</v>
      </c>
      <c r="D76">
        <v>135967.328125</v>
      </c>
      <c r="E76">
        <v>136398.46875</v>
      </c>
      <c r="F76">
        <v>136714.09375</v>
      </c>
      <c r="G76">
        <v>136880.359375</v>
      </c>
      <c r="H76">
        <v>137080.703125</v>
      </c>
      <c r="I76">
        <v>137202.265625</v>
      </c>
      <c r="J76">
        <v>137283.71875</v>
      </c>
      <c r="K76">
        <v>137295.796875</v>
      </c>
      <c r="L76">
        <v>137367.140625</v>
      </c>
      <c r="M76">
        <v>137412.78125</v>
      </c>
      <c r="N76">
        <v>137461.15625</v>
      </c>
      <c r="O76">
        <v>137473.578125</v>
      </c>
      <c r="P76">
        <v>137440.796875</v>
      </c>
      <c r="Q76">
        <v>137356</v>
      </c>
      <c r="R76">
        <v>137316.03125</v>
      </c>
      <c r="S76">
        <v>137310.671875</v>
      </c>
      <c r="T76">
        <v>137281.203125</v>
      </c>
      <c r="U76">
        <v>137261.671875</v>
      </c>
      <c r="V76">
        <v>137287.46875</v>
      </c>
      <c r="W76">
        <v>137345.96875</v>
      </c>
      <c r="X76">
        <v>137302.9375</v>
      </c>
      <c r="Y76">
        <v>137007.484375</v>
      </c>
      <c r="Z76">
        <v>136135.796875</v>
      </c>
      <c r="AA76">
        <v>133828.40625</v>
      </c>
      <c r="AB76">
        <v>130099.148438</v>
      </c>
      <c r="AC76">
        <v>126211.28125</v>
      </c>
      <c r="AD76">
        <v>123761.648438</v>
      </c>
      <c r="AE76">
        <v>122459</v>
      </c>
      <c r="AF76">
        <v>121661.8125</v>
      </c>
      <c r="AG76">
        <v>121154.015625</v>
      </c>
      <c r="AH76">
        <v>120272.5</v>
      </c>
      <c r="AI76">
        <v>119024.148438</v>
      </c>
      <c r="AJ76">
        <v>117706.242188</v>
      </c>
      <c r="AK76">
        <v>117193.53125</v>
      </c>
      <c r="AL76">
        <v>116829.28125</v>
      </c>
      <c r="AM76">
        <v>116863.65625</v>
      </c>
      <c r="AN76">
        <v>116635.71875</v>
      </c>
      <c r="AO76">
        <v>116238.234375</v>
      </c>
      <c r="AP76">
        <v>115762.445313</v>
      </c>
      <c r="AQ76">
        <v>115540.609375</v>
      </c>
      <c r="AR76">
        <v>115379.148438</v>
      </c>
      <c r="AS76">
        <v>115159.148438</v>
      </c>
      <c r="AT76">
        <v>115049.890625</v>
      </c>
      <c r="AU76">
        <v>114902.789063</v>
      </c>
      <c r="AX76">
        <f t="shared" ref="AX76" si="1585">C77/C76</f>
        <v>1.843473203709373E-2</v>
      </c>
      <c r="AY76">
        <f t="shared" ref="AY76" si="1586">D77/D76</f>
        <v>2.8339130099383939E-2</v>
      </c>
      <c r="AZ76">
        <f t="shared" ref="AZ76" si="1587">E77/E76</f>
        <v>3.5499802133959077E-2</v>
      </c>
      <c r="BA76">
        <f t="shared" ref="BA76" si="1588">F77/F76</f>
        <v>3.9911530701274171E-2</v>
      </c>
      <c r="BB76">
        <f t="shared" ref="BB76" si="1589">G77/G76</f>
        <v>4.3018225002377189E-2</v>
      </c>
      <c r="BC76">
        <f t="shared" ref="BC76" si="1590">H77/H76</f>
        <v>4.5602410160529294E-2</v>
      </c>
      <c r="BD76">
        <f t="shared" ref="BD76" si="1591">I77/I76</f>
        <v>4.7701251121377027E-2</v>
      </c>
      <c r="BE76">
        <f t="shared" ref="BE76" si="1592">J77/J76</f>
        <v>4.9690892336787022E-2</v>
      </c>
      <c r="BF76">
        <f t="shared" ref="BF76" si="1593">K77/K76</f>
        <v>5.1974947940299061E-2</v>
      </c>
      <c r="BG76">
        <f t="shared" ref="BG76" si="1594">L77/L76</f>
        <v>5.4414303675471877E-2</v>
      </c>
      <c r="BH76">
        <f t="shared" ref="BH76" si="1595">M77/M76</f>
        <v>5.6608656481872931E-2</v>
      </c>
      <c r="BI76">
        <f t="shared" ref="BI76" si="1596">N77/N76</f>
        <v>5.8882355145328559E-2</v>
      </c>
      <c r="BJ76">
        <f t="shared" ref="BJ76" si="1597">O77/O76</f>
        <v>6.252982106993514E-2</v>
      </c>
      <c r="BK76">
        <f t="shared" ref="BK76" si="1598">P77/P76</f>
        <v>6.7898446561593398E-2</v>
      </c>
      <c r="BL76">
        <f t="shared" ref="BL76" si="1599">Q77/Q76</f>
        <v>7.5620345692943888E-2</v>
      </c>
      <c r="BM76">
        <f t="shared" ref="BM76" si="1600">R77/R76</f>
        <v>8.7539055094850771E-2</v>
      </c>
      <c r="BN76">
        <f t="shared" ref="BN76" si="1601">S77/S76</f>
        <v>0.10896744130435056</v>
      </c>
      <c r="BO76">
        <f t="shared" ref="BO76" si="1602">T77/T76</f>
        <v>0.14893567286399029</v>
      </c>
      <c r="BP76">
        <f t="shared" ref="BP76" si="1603">U77/U76</f>
        <v>0.22486719025328789</v>
      </c>
      <c r="BQ76">
        <f t="shared" ref="BQ76" si="1604">V77/V76</f>
        <v>0.36647420820044802</v>
      </c>
      <c r="BR76">
        <f t="shared" ref="BR76" si="1605">W77/W76</f>
        <v>0.62567487533193433</v>
      </c>
      <c r="BS76">
        <f t="shared" ref="BS76" si="1606">X77/X76</f>
        <v>1.0833990714874546</v>
      </c>
      <c r="BT76">
        <f t="shared" ref="BT76" si="1607">Y77/Y76</f>
        <v>1.840849935319455</v>
      </c>
      <c r="BU76">
        <f t="shared" ref="BU76" si="1608">Z77/Z76</f>
        <v>2.9477329105324634</v>
      </c>
      <c r="BV76">
        <f t="shared" ref="BV76" si="1609">AA77/AA76</f>
        <v>4.2960124543812981</v>
      </c>
      <c r="BW76">
        <f t="shared" ref="BW76" si="1610">AB77/AB76</f>
        <v>5.6506518976205324</v>
      </c>
      <c r="BX76">
        <f t="shared" ref="BX76" si="1611">AC77/AC76</f>
        <v>6.7958881449038451</v>
      </c>
      <c r="BY76">
        <f t="shared" ref="BY76" si="1612">AD77/AD76</f>
        <v>7.6279016917985691</v>
      </c>
      <c r="BZ76">
        <f t="shared" ref="BZ76" si="1613">AE77/AE76</f>
        <v>8.2267034272695359</v>
      </c>
      <c r="CA76">
        <f t="shared" ref="CA76" si="1614">AF77/AF76</f>
        <v>8.6793000474162749</v>
      </c>
      <c r="CB76">
        <f t="shared" ref="CB76" si="1615">AG77/AG76</f>
        <v>9.025303407065671</v>
      </c>
      <c r="CC76">
        <f t="shared" ref="CC76" si="1616">AH77/AH76</f>
        <v>9.3285591053649011</v>
      </c>
      <c r="CD76">
        <f t="shared" ref="CD76" si="1617">AI77/AI76</f>
        <v>9.6145951474385463</v>
      </c>
      <c r="CE76">
        <f t="shared" ref="CE76" si="1618">AJ77/AJ76</f>
        <v>9.8837164739475867</v>
      </c>
      <c r="CF76">
        <f t="shared" ref="CF76" si="1619">AK77/AK76</f>
        <v>10.056024316615172</v>
      </c>
      <c r="CG76">
        <f t="shared" ref="CG76" si="1620">AL77/AL76</f>
        <v>10.192534673322747</v>
      </c>
      <c r="CH76">
        <f t="shared" ref="CH76" si="1621">AM77/AM76</f>
        <v>10.270370092070433</v>
      </c>
      <c r="CI76">
        <f t="shared" ref="CI76" si="1622">AN77/AN76</f>
        <v>10.362950028976437</v>
      </c>
      <c r="CJ76">
        <f t="shared" ref="CJ76" si="1623">AO77/AO76</f>
        <v>10.461256629871276</v>
      </c>
      <c r="CK76">
        <f t="shared" ref="CK76" si="1624">AP77/AP76</f>
        <v>10.558926270908117</v>
      </c>
      <c r="CL76">
        <f t="shared" ref="CL76" si="1625">AQ77/AQ76</f>
        <v>10.62319133194376</v>
      </c>
      <c r="CM76">
        <f t="shared" ref="CM76" si="1626">AR77/AR76</f>
        <v>10.674467758459986</v>
      </c>
      <c r="CN76">
        <f t="shared" ref="CN76" si="1627">AS77/AS76</f>
        <v>10.727393496358635</v>
      </c>
      <c r="CO76">
        <f t="shared" ref="CO76" si="1628">AT77/AT76</f>
        <v>10.759374635433296</v>
      </c>
      <c r="CP76">
        <f t="shared" ref="CP76" si="1629">AU77/AU76</f>
        <v>10.787173967730304</v>
      </c>
    </row>
    <row r="77" spans="1:94" x14ac:dyDescent="0.25">
      <c r="A77">
        <v>38</v>
      </c>
      <c r="B77" t="s">
        <v>43</v>
      </c>
      <c r="C77">
        <v>2497.1232909999999</v>
      </c>
      <c r="D77">
        <v>3853.1958009999998</v>
      </c>
      <c r="E77">
        <v>4842.1186520000001</v>
      </c>
      <c r="F77">
        <v>5456.46875</v>
      </c>
      <c r="G77">
        <v>5888.3500979999999</v>
      </c>
      <c r="H77">
        <v>6251.2104490000002</v>
      </c>
      <c r="I77">
        <v>6544.7197269999997</v>
      </c>
      <c r="J77">
        <v>6821.7504879999997</v>
      </c>
      <c r="K77">
        <v>7135.9418949999999</v>
      </c>
      <c r="L77">
        <v>7474.7373049999997</v>
      </c>
      <c r="M77">
        <v>7778.7529299999997</v>
      </c>
      <c r="N77">
        <v>8094.0366210000002</v>
      </c>
      <c r="O77">
        <v>8596.1982420000004</v>
      </c>
      <c r="P77">
        <v>9332.0166019999997</v>
      </c>
      <c r="Q77">
        <v>10386.908203000001</v>
      </c>
      <c r="R77">
        <v>12020.515625</v>
      </c>
      <c r="S77">
        <v>14962.392578000001</v>
      </c>
      <c r="T77">
        <v>20446.068359000001</v>
      </c>
      <c r="U77">
        <v>30865.646484000001</v>
      </c>
      <c r="V77">
        <v>50312.316405999998</v>
      </c>
      <c r="W77">
        <v>85933.921875</v>
      </c>
      <c r="X77">
        <v>148753.875</v>
      </c>
      <c r="Y77">
        <v>252210.21875</v>
      </c>
      <c r="Z77">
        <v>401291.96875</v>
      </c>
      <c r="AA77">
        <v>574928.5</v>
      </c>
      <c r="AB77">
        <v>735145</v>
      </c>
      <c r="AC77">
        <v>857717.75</v>
      </c>
      <c r="AD77">
        <v>944041.6875</v>
      </c>
      <c r="AE77">
        <v>1007433.875</v>
      </c>
      <c r="AF77">
        <v>1055939.375</v>
      </c>
      <c r="AG77">
        <v>1093451.75</v>
      </c>
      <c r="AH77">
        <v>1121969.125</v>
      </c>
      <c r="AI77">
        <v>1144369</v>
      </c>
      <c r="AJ77">
        <v>1163375.125</v>
      </c>
      <c r="AK77">
        <v>1178501</v>
      </c>
      <c r="AL77">
        <v>1190786.5</v>
      </c>
      <c r="AM77">
        <v>1200233</v>
      </c>
      <c r="AN77">
        <v>1208690.125</v>
      </c>
      <c r="AO77">
        <v>1215998</v>
      </c>
      <c r="AP77">
        <v>1222327.125</v>
      </c>
      <c r="AQ77">
        <v>1227410</v>
      </c>
      <c r="AR77">
        <v>1231611</v>
      </c>
      <c r="AS77">
        <v>1235357.5</v>
      </c>
      <c r="AT77">
        <v>1237864.875</v>
      </c>
      <c r="AU77">
        <v>1239476.375</v>
      </c>
    </row>
    <row r="78" spans="1:94" x14ac:dyDescent="0.25">
      <c r="A78">
        <v>39</v>
      </c>
      <c r="B78" t="s">
        <v>42</v>
      </c>
      <c r="C78">
        <v>195740.484375</v>
      </c>
      <c r="D78">
        <v>197663</v>
      </c>
      <c r="E78">
        <v>198903.609375</v>
      </c>
      <c r="F78">
        <v>199495.96875</v>
      </c>
      <c r="G78">
        <v>199762.484375</v>
      </c>
      <c r="H78">
        <v>199921.203125</v>
      </c>
      <c r="I78">
        <v>200073.734375</v>
      </c>
      <c r="J78">
        <v>200245.34375</v>
      </c>
      <c r="K78">
        <v>200401.96875</v>
      </c>
      <c r="L78">
        <v>200572.96875</v>
      </c>
      <c r="M78">
        <v>200754.59375</v>
      </c>
      <c r="N78">
        <v>200855.1875</v>
      </c>
      <c r="O78">
        <v>200944.140625</v>
      </c>
      <c r="P78">
        <v>201056.796875</v>
      </c>
      <c r="Q78">
        <v>201112.375</v>
      </c>
      <c r="R78">
        <v>201143.765625</v>
      </c>
      <c r="S78">
        <v>201112.71875</v>
      </c>
      <c r="T78">
        <v>201163.3125</v>
      </c>
      <c r="U78">
        <v>201100.84375</v>
      </c>
      <c r="V78">
        <v>201157.15625</v>
      </c>
      <c r="W78">
        <v>201256.40625</v>
      </c>
      <c r="X78">
        <v>201398.78125</v>
      </c>
      <c r="Y78">
        <v>201509.71875</v>
      </c>
      <c r="Z78">
        <v>201490.078125</v>
      </c>
      <c r="AA78">
        <v>200562.34375</v>
      </c>
      <c r="AB78">
        <v>198005.09375</v>
      </c>
      <c r="AC78">
        <v>194220.9375</v>
      </c>
      <c r="AD78">
        <v>190138.828125</v>
      </c>
      <c r="AE78">
        <v>186664.453125</v>
      </c>
      <c r="AF78">
        <v>184252.765625</v>
      </c>
      <c r="AG78">
        <v>182980.609375</v>
      </c>
      <c r="AH78">
        <v>181749.046875</v>
      </c>
      <c r="AI78">
        <v>180811.46875</v>
      </c>
      <c r="AJ78">
        <v>180192.359375</v>
      </c>
      <c r="AK78">
        <v>180077.421875</v>
      </c>
      <c r="AL78">
        <v>179590.9375</v>
      </c>
      <c r="AM78">
        <v>179324.875</v>
      </c>
      <c r="AN78">
        <v>179187.015625</v>
      </c>
      <c r="AO78">
        <v>178923.109375</v>
      </c>
      <c r="AP78">
        <v>178515.15625</v>
      </c>
      <c r="AQ78">
        <v>178332.359375</v>
      </c>
      <c r="AR78">
        <v>178576.84375</v>
      </c>
      <c r="AS78">
        <v>178770.375</v>
      </c>
      <c r="AT78">
        <v>178952.484375</v>
      </c>
      <c r="AU78">
        <v>179074.65625</v>
      </c>
      <c r="AX78">
        <f t="shared" ref="AX78" si="1630">C79/C78</f>
        <v>0.22184058516382224</v>
      </c>
      <c r="AY78">
        <f t="shared" ref="AY78" si="1631">D79/D78</f>
        <v>0.22297550787451367</v>
      </c>
      <c r="AZ78">
        <f t="shared" ref="AZ78" si="1632">E79/E78</f>
        <v>0.22290555153481614</v>
      </c>
      <c r="BA78">
        <f t="shared" ref="BA78" si="1633">F79/F78</f>
        <v>0.22290049407326684</v>
      </c>
      <c r="BB78">
        <f t="shared" ref="BB78" si="1634">G79/G78</f>
        <v>0.22383046460347164</v>
      </c>
      <c r="BC78">
        <f t="shared" ref="BC78" si="1635">H79/H78</f>
        <v>0.22445677230615158</v>
      </c>
      <c r="BD78">
        <f t="shared" ref="BD78" si="1636">I79/I78</f>
        <v>0.22441337837901792</v>
      </c>
      <c r="BE78">
        <f t="shared" ref="BE78" si="1637">J79/J78</f>
        <v>0.22483187030909427</v>
      </c>
      <c r="BF78">
        <f t="shared" ref="BF78" si="1638">K79/K78</f>
        <v>0.22552124924670933</v>
      </c>
      <c r="BG78">
        <f t="shared" ref="BG78" si="1639">L79/L78</f>
        <v>0.2261607761190402</v>
      </c>
      <c r="BH78">
        <f t="shared" ref="BH78" si="1640">M79/M78</f>
        <v>0.22650407906294798</v>
      </c>
      <c r="BI78">
        <f t="shared" ref="BI78" si="1641">N79/N78</f>
        <v>0.22693436938490821</v>
      </c>
      <c r="BJ78">
        <f t="shared" ref="BJ78" si="1642">O79/O78</f>
        <v>0.22785403670687401</v>
      </c>
      <c r="BK78">
        <f t="shared" ref="BK78" si="1643">P79/P78</f>
        <v>0.22932998177458405</v>
      </c>
      <c r="BL78">
        <f t="shared" ref="BL78" si="1644">Q79/Q78</f>
        <v>0.23186613174848139</v>
      </c>
      <c r="BM78">
        <f t="shared" ref="BM78" si="1645">R79/R78</f>
        <v>0.23606372261382388</v>
      </c>
      <c r="BN78">
        <f t="shared" ref="BN78" si="1646">S79/S78</f>
        <v>0.24407485960656081</v>
      </c>
      <c r="BO78">
        <f t="shared" ref="BO78" si="1647">T79/T78</f>
        <v>0.25901323800282916</v>
      </c>
      <c r="BP78">
        <f t="shared" ref="BP78" si="1648">U79/U78</f>
        <v>0.28758694138000102</v>
      </c>
      <c r="BQ78">
        <f t="shared" ref="BQ78" si="1649">V79/V78</f>
        <v>0.34068026569648824</v>
      </c>
      <c r="BR78">
        <f t="shared" ref="BR78" si="1650">W79/W78</f>
        <v>0.44122465822376772</v>
      </c>
      <c r="BS78">
        <f t="shared" ref="BS78" si="1651">X79/X78</f>
        <v>0.62784484948316932</v>
      </c>
      <c r="BT78">
        <f t="shared" ref="BT78" si="1652">Y79/Y78</f>
        <v>0.96370995443613061</v>
      </c>
      <c r="BU78">
        <f t="shared" ref="BU78" si="1653">Z79/Z78</f>
        <v>1.5335244872867111</v>
      </c>
      <c r="BV78">
        <f t="shared" ref="BV78" si="1654">AA79/AA78</f>
        <v>2.4114513956461479</v>
      </c>
      <c r="BW78">
        <f t="shared" ref="BW78" si="1655">AB79/AB78</f>
        <v>3.5700438893380744</v>
      </c>
      <c r="BX78">
        <f t="shared" ref="BX78" si="1656">AC79/AC78</f>
        <v>4.8356234121256882</v>
      </c>
      <c r="BY78">
        <f t="shared" ref="BY78" si="1657">AD79/AD78</f>
        <v>5.9829067330326486</v>
      </c>
      <c r="BZ78">
        <f t="shared" ref="BZ78" si="1658">AE79/AE78</f>
        <v>6.8999565982576527</v>
      </c>
      <c r="CA78">
        <f t="shared" ref="CA78" si="1659">AF79/AF78</f>
        <v>7.5867273701878792</v>
      </c>
      <c r="CB78">
        <f t="shared" ref="CB78" si="1660">AG79/AG78</f>
        <v>8.0908122180637481</v>
      </c>
      <c r="CC78">
        <f t="shared" ref="CC78" si="1661">AH79/AH78</f>
        <v>8.4945906267218216</v>
      </c>
      <c r="CD78">
        <f t="shared" ref="CD78" si="1662">AI79/AI78</f>
        <v>8.8107443405743577</v>
      </c>
      <c r="CE78">
        <f t="shared" ref="CE78" si="1663">AJ79/AJ78</f>
        <v>9.0487237120122757</v>
      </c>
      <c r="CF78">
        <f t="shared" ref="CF78" si="1664">AK79/AK78</f>
        <v>9.2132788370974108</v>
      </c>
      <c r="CG78">
        <f t="shared" ref="CG78" si="1665">AL79/AL78</f>
        <v>9.369930623587285</v>
      </c>
      <c r="CH78">
        <f t="shared" ref="CH78" si="1666">AM79/AM78</f>
        <v>9.492977480118137</v>
      </c>
      <c r="CI78">
        <f t="shared" ref="CI78" si="1667">AN79/AN78</f>
        <v>9.5860210295301638</v>
      </c>
      <c r="CJ78">
        <f t="shared" ref="CJ78" si="1668">AO79/AO78</f>
        <v>9.664080738592407</v>
      </c>
      <c r="CK78">
        <f t="shared" ref="CK78" si="1669">AP79/AP78</f>
        <v>9.7301395102131565</v>
      </c>
      <c r="CL78">
        <f t="shared" ref="CL78" si="1670">AQ79/AQ78</f>
        <v>9.7752814245802107</v>
      </c>
      <c r="CM78">
        <f t="shared" ref="CM78" si="1671">AR79/AR78</f>
        <v>9.7883267689907303</v>
      </c>
      <c r="CN78">
        <f t="shared" ref="CN78" si="1672">AS79/AS78</f>
        <v>9.7969231479209018</v>
      </c>
      <c r="CO78">
        <f t="shared" ref="CO78" si="1673">AT79/AT78</f>
        <v>9.7985731023746787</v>
      </c>
      <c r="CP78">
        <f t="shared" ref="CP78" si="1674">AU79/AU78</f>
        <v>9.8034677925006495</v>
      </c>
    </row>
    <row r="79" spans="1:94" x14ac:dyDescent="0.25">
      <c r="A79">
        <v>39</v>
      </c>
      <c r="B79" t="s">
        <v>43</v>
      </c>
      <c r="C79">
        <v>43423.183594000002</v>
      </c>
      <c r="D79">
        <v>44074.007812999997</v>
      </c>
      <c r="E79">
        <v>44336.71875</v>
      </c>
      <c r="F79">
        <v>44467.75</v>
      </c>
      <c r="G79">
        <v>44712.929687999997</v>
      </c>
      <c r="H79">
        <v>44873.667969000002</v>
      </c>
      <c r="I79">
        <v>44899.222655999998</v>
      </c>
      <c r="J79">
        <v>45021.535155999998</v>
      </c>
      <c r="K79">
        <v>45194.902344000002</v>
      </c>
      <c r="L79">
        <v>45361.738280999998</v>
      </c>
      <c r="M79">
        <v>45471.734375</v>
      </c>
      <c r="N79">
        <v>45580.945312999997</v>
      </c>
      <c r="O79">
        <v>45785.933594000002</v>
      </c>
      <c r="P79">
        <v>46108.351562999997</v>
      </c>
      <c r="Q79">
        <v>46631.148437999997</v>
      </c>
      <c r="R79">
        <v>47482.746094000002</v>
      </c>
      <c r="S79">
        <v>49086.558594000002</v>
      </c>
      <c r="T79">
        <v>52103.960937999997</v>
      </c>
      <c r="U79">
        <v>57833.976562999997</v>
      </c>
      <c r="V79">
        <v>68530.273438000004</v>
      </c>
      <c r="W79">
        <v>88799.289063000004</v>
      </c>
      <c r="X79">
        <v>126447.1875</v>
      </c>
      <c r="Y79">
        <v>194196.921875</v>
      </c>
      <c r="Z79">
        <v>308989.96875</v>
      </c>
      <c r="AA79">
        <v>483646.34375</v>
      </c>
      <c r="AB79">
        <v>706886.875</v>
      </c>
      <c r="AC79">
        <v>939179.3125</v>
      </c>
      <c r="AD79">
        <v>1137582.875</v>
      </c>
      <c r="AE79">
        <v>1287976.625</v>
      </c>
      <c r="AF79">
        <v>1397875.5</v>
      </c>
      <c r="AG79">
        <v>1480461.75</v>
      </c>
      <c r="AH79">
        <v>1543883.75</v>
      </c>
      <c r="AI79">
        <v>1593083.625</v>
      </c>
      <c r="AJ79">
        <v>1630510.875</v>
      </c>
      <c r="AK79">
        <v>1659103.5</v>
      </c>
      <c r="AL79">
        <v>1682754.625</v>
      </c>
      <c r="AM79">
        <v>1702327</v>
      </c>
      <c r="AN79">
        <v>1717690.5</v>
      </c>
      <c r="AO79">
        <v>1729127.375</v>
      </c>
      <c r="AP79">
        <v>1736977.375</v>
      </c>
      <c r="AQ79">
        <v>1743249</v>
      </c>
      <c r="AR79">
        <v>1747968.5</v>
      </c>
      <c r="AS79">
        <v>1751399.625</v>
      </c>
      <c r="AT79">
        <v>1753479</v>
      </c>
      <c r="AU79">
        <v>1755552.625</v>
      </c>
    </row>
    <row r="80" spans="1:94" x14ac:dyDescent="0.25">
      <c r="A80">
        <v>40</v>
      </c>
      <c r="B80" t="s">
        <v>42</v>
      </c>
      <c r="C80">
        <v>224459.484375</v>
      </c>
      <c r="D80">
        <v>227222.640625</v>
      </c>
      <c r="E80">
        <v>229071.78125</v>
      </c>
      <c r="F80">
        <v>229906.828125</v>
      </c>
      <c r="G80">
        <v>230309.71875</v>
      </c>
      <c r="H80">
        <v>230631.59375</v>
      </c>
      <c r="I80">
        <v>230925.796875</v>
      </c>
      <c r="J80">
        <v>230955.0625</v>
      </c>
      <c r="K80">
        <v>230903.65625</v>
      </c>
      <c r="L80">
        <v>230950.453125</v>
      </c>
      <c r="M80">
        <v>231022.546875</v>
      </c>
      <c r="N80">
        <v>230932.046875</v>
      </c>
      <c r="O80">
        <v>230812.078125</v>
      </c>
      <c r="P80">
        <v>230908.34375</v>
      </c>
      <c r="Q80">
        <v>231046.125</v>
      </c>
      <c r="R80">
        <v>231163.578125</v>
      </c>
      <c r="S80">
        <v>231138</v>
      </c>
      <c r="T80">
        <v>231156.109375</v>
      </c>
      <c r="U80">
        <v>231231.015625</v>
      </c>
      <c r="V80">
        <v>231331.609375</v>
      </c>
      <c r="W80">
        <v>231392.375</v>
      </c>
      <c r="X80">
        <v>231366.34375</v>
      </c>
      <c r="Y80">
        <v>231463.90625</v>
      </c>
      <c r="Z80">
        <v>231762.796875</v>
      </c>
      <c r="AA80">
        <v>231866.09375</v>
      </c>
      <c r="AB80">
        <v>231184.140625</v>
      </c>
      <c r="AC80">
        <v>229489.578125</v>
      </c>
      <c r="AD80">
        <v>226765.640625</v>
      </c>
      <c r="AE80">
        <v>223001.703125</v>
      </c>
      <c r="AF80">
        <v>219144.28125</v>
      </c>
      <c r="AG80">
        <v>216373.328125</v>
      </c>
      <c r="AH80">
        <v>214306.859375</v>
      </c>
      <c r="AI80">
        <v>212721.140625</v>
      </c>
      <c r="AJ80">
        <v>211346.171875</v>
      </c>
      <c r="AK80">
        <v>210679.328125</v>
      </c>
      <c r="AL80">
        <v>210113.28125</v>
      </c>
      <c r="AM80">
        <v>209963.59375</v>
      </c>
      <c r="AN80">
        <v>209751.71875</v>
      </c>
      <c r="AO80">
        <v>209175.6875</v>
      </c>
      <c r="AP80">
        <v>208401.609375</v>
      </c>
      <c r="AQ80">
        <v>208209.546875</v>
      </c>
      <c r="AR80">
        <v>208216.515625</v>
      </c>
      <c r="AS80">
        <v>207911.109375</v>
      </c>
      <c r="AT80">
        <v>207545.953125</v>
      </c>
      <c r="AU80">
        <v>207783.0625</v>
      </c>
      <c r="AX80">
        <f t="shared" ref="AX80" si="1675">C81/C80</f>
        <v>0.22606968253666604</v>
      </c>
      <c r="AY80">
        <f t="shared" ref="AY80" si="1676">D81/D80</f>
        <v>0.23341191929693955</v>
      </c>
      <c r="AZ80">
        <f t="shared" ref="AZ80" si="1677">E81/E80</f>
        <v>0.23899292552430004</v>
      </c>
      <c r="BA80">
        <f t="shared" ref="BA80" si="1678">F81/F80</f>
        <v>0.24278151876225401</v>
      </c>
      <c r="BB80">
        <f t="shared" ref="BB80" si="1679">G81/G80</f>
        <v>0.24539633178636755</v>
      </c>
      <c r="BC80">
        <f t="shared" ref="BC80" si="1680">H81/H80</f>
        <v>0.24791525269507877</v>
      </c>
      <c r="BD80">
        <f t="shared" ref="BD80" si="1681">I81/I80</f>
        <v>0.25053855909098505</v>
      </c>
      <c r="BE80">
        <f t="shared" ref="BE80" si="1682">J81/J80</f>
        <v>0.25293690452877604</v>
      </c>
      <c r="BF80">
        <f t="shared" ref="BF80" si="1683">K81/K80</f>
        <v>0.25505371761734497</v>
      </c>
      <c r="BG80">
        <f t="shared" ref="BG80" si="1684">L81/L80</f>
        <v>0.25685213596828699</v>
      </c>
      <c r="BH80">
        <f t="shared" ref="BH80" si="1685">M81/M80</f>
        <v>0.25902967533891275</v>
      </c>
      <c r="BI80">
        <f t="shared" ref="BI80" si="1686">N81/N80</f>
        <v>0.26044241504755422</v>
      </c>
      <c r="BJ80">
        <f t="shared" ref="BJ80" si="1687">O81/O80</f>
        <v>0.26130355098807723</v>
      </c>
      <c r="BK80">
        <f t="shared" ref="BK80" si="1688">P81/P80</f>
        <v>0.26191009636480489</v>
      </c>
      <c r="BL80">
        <f t="shared" ref="BL80" si="1689">Q81/Q80</f>
        <v>0.26351101633494178</v>
      </c>
      <c r="BM80">
        <f t="shared" ref="BM80" si="1690">R81/R80</f>
        <v>0.26650662487447169</v>
      </c>
      <c r="BN80">
        <f t="shared" ref="BN80" si="1691">S81/S80</f>
        <v>0.27107840134897765</v>
      </c>
      <c r="BO80">
        <f t="shared" ref="BO80" si="1692">T81/T80</f>
        <v>0.27853962801626686</v>
      </c>
      <c r="BP80">
        <f t="shared" ref="BP80" si="1693">U81/U80</f>
        <v>0.29182122046046349</v>
      </c>
      <c r="BQ80">
        <f t="shared" ref="BQ80" si="1694">V81/V80</f>
        <v>0.31610827476438552</v>
      </c>
      <c r="BR80">
        <f t="shared" ref="BR80" si="1695">W81/W80</f>
        <v>0.3624269638876389</v>
      </c>
      <c r="BS80">
        <f t="shared" ref="BS80" si="1696">X81/X80</f>
        <v>0.45076500701282318</v>
      </c>
      <c r="BT80">
        <f t="shared" ref="BT80" si="1697">Y81/Y80</f>
        <v>0.61549843421861805</v>
      </c>
      <c r="BU80">
        <f t="shared" ref="BU80" si="1698">Z81/Z80</f>
        <v>0.91196265524442788</v>
      </c>
      <c r="BV80">
        <f t="shared" ref="BV80" si="1699">AA81/AA80</f>
        <v>1.4212676632458254</v>
      </c>
      <c r="BW80">
        <f t="shared" ref="BW80" si="1700">AB81/AB80</f>
        <v>2.2218972497910721</v>
      </c>
      <c r="BX80">
        <f t="shared" ref="BX80" si="1701">AC81/AC80</f>
        <v>3.3104488064647271</v>
      </c>
      <c r="BY80">
        <f t="shared" ref="BY80" si="1702">AD81/AD80</f>
        <v>4.5417357857275693</v>
      </c>
      <c r="BZ80">
        <f t="shared" ref="BZ80" si="1703">AE81/AE80</f>
        <v>5.7214024920913928</v>
      </c>
      <c r="CA80">
        <f t="shared" ref="CA80" si="1704">AF81/AF80</f>
        <v>6.7159133316420956</v>
      </c>
      <c r="CB80">
        <f t="shared" ref="CB80" si="1705">AG81/AG80</f>
        <v>7.4891907382588814</v>
      </c>
      <c r="CC80">
        <f t="shared" ref="CC80" si="1706">AH81/AH80</f>
        <v>8.084817630443613</v>
      </c>
      <c r="CD80">
        <f t="shared" ref="CD80" si="1707">AI81/AI80</f>
        <v>8.5409541085662841</v>
      </c>
      <c r="CE80">
        <f t="shared" ref="CE80" si="1708">AJ81/AJ80</f>
        <v>8.8929502877942763</v>
      </c>
      <c r="CF80">
        <f t="shared" ref="CF80" si="1709">AK81/AK80</f>
        <v>9.1459228209459624</v>
      </c>
      <c r="CG80">
        <f t="shared" ref="CG80" si="1710">AL81/AL80</f>
        <v>9.3450994069419391</v>
      </c>
      <c r="CH80">
        <f t="shared" ref="CH80" si="1711">AM81/AM80</f>
        <v>9.4919580552283254</v>
      </c>
      <c r="CI80">
        <f t="shared" ref="CI80" si="1712">AN81/AN80</f>
        <v>9.6093175636969601</v>
      </c>
      <c r="CJ80">
        <f t="shared" ref="CJ80" si="1713">AO81/AO80</f>
        <v>9.7125137929808414</v>
      </c>
      <c r="CK80">
        <f t="shared" ref="CK80" si="1714">AP81/AP80</f>
        <v>9.798601153436989</v>
      </c>
      <c r="CL80">
        <f t="shared" ref="CL80" si="1715">AQ81/AQ80</f>
        <v>9.8400363035706739</v>
      </c>
      <c r="CM80">
        <f t="shared" ref="CM80" si="1716">AR81/AR80</f>
        <v>9.8597420038351</v>
      </c>
      <c r="CN80">
        <f t="shared" ref="CN80" si="1717">AS81/AS80</f>
        <v>9.8849810439572625</v>
      </c>
      <c r="CO80">
        <f t="shared" ref="CO80" si="1718">AT81/AT80</f>
        <v>9.9043481409726954</v>
      </c>
      <c r="CP80">
        <f t="shared" ref="CP80" si="1719">AU81/AU80</f>
        <v>9.8894580254827069</v>
      </c>
    </row>
    <row r="81" spans="1:94" x14ac:dyDescent="0.25">
      <c r="A81">
        <v>40</v>
      </c>
      <c r="B81" t="s">
        <v>43</v>
      </c>
      <c r="C81">
        <v>50743.484375</v>
      </c>
      <c r="D81">
        <v>53036.472655999998</v>
      </c>
      <c r="E81">
        <v>54746.535155999998</v>
      </c>
      <c r="F81">
        <v>55817.128905999998</v>
      </c>
      <c r="G81">
        <v>56517.160155999998</v>
      </c>
      <c r="H81">
        <v>57177.089844000002</v>
      </c>
      <c r="I81">
        <v>57855.816405999998</v>
      </c>
      <c r="J81">
        <v>58417.058594000002</v>
      </c>
      <c r="K81">
        <v>58892.835937999997</v>
      </c>
      <c r="L81">
        <v>59320.117187999997</v>
      </c>
      <c r="M81">
        <v>59841.695312999997</v>
      </c>
      <c r="N81">
        <v>60144.5</v>
      </c>
      <c r="O81">
        <v>60312.015625</v>
      </c>
      <c r="P81">
        <v>60477.226562999997</v>
      </c>
      <c r="Q81">
        <v>60883.199219000002</v>
      </c>
      <c r="R81">
        <v>61606.625</v>
      </c>
      <c r="S81">
        <v>62656.519530999998</v>
      </c>
      <c r="T81">
        <v>64386.136719000002</v>
      </c>
      <c r="U81">
        <v>67478.117188000004</v>
      </c>
      <c r="V81">
        <v>73125.835938000004</v>
      </c>
      <c r="W81">
        <v>83862.835938000004</v>
      </c>
      <c r="X81">
        <v>104291.851563</v>
      </c>
      <c r="Y81">
        <v>142465.671875</v>
      </c>
      <c r="Z81">
        <v>211359.015625</v>
      </c>
      <c r="AA81">
        <v>329543.78125</v>
      </c>
      <c r="AB81">
        <v>513667.40625</v>
      </c>
      <c r="AC81">
        <v>759713.5</v>
      </c>
      <c r="AD81">
        <v>1029909.625</v>
      </c>
      <c r="AE81">
        <v>1275882.5</v>
      </c>
      <c r="AF81">
        <v>1471754</v>
      </c>
      <c r="AG81">
        <v>1620461.125</v>
      </c>
      <c r="AH81">
        <v>1732631.875</v>
      </c>
      <c r="AI81">
        <v>1816841.5</v>
      </c>
      <c r="AJ81">
        <v>1879491</v>
      </c>
      <c r="AK81">
        <v>1926856.875</v>
      </c>
      <c r="AL81">
        <v>1963529.5</v>
      </c>
      <c r="AM81">
        <v>1992965.625</v>
      </c>
      <c r="AN81">
        <v>2015570.875</v>
      </c>
      <c r="AO81">
        <v>2031621.75</v>
      </c>
      <c r="AP81">
        <v>2042044.25</v>
      </c>
      <c r="AQ81">
        <v>2048789.5</v>
      </c>
      <c r="AR81">
        <v>2052961.125</v>
      </c>
      <c r="AS81">
        <v>2055197.375</v>
      </c>
      <c r="AT81">
        <v>2055607.375</v>
      </c>
      <c r="AU81">
        <v>2054861.875</v>
      </c>
    </row>
    <row r="82" spans="1:94" x14ac:dyDescent="0.25">
      <c r="A82">
        <v>41</v>
      </c>
      <c r="B82" t="s">
        <v>42</v>
      </c>
      <c r="C82">
        <v>274042.84375</v>
      </c>
      <c r="D82">
        <v>276964.6875</v>
      </c>
      <c r="E82">
        <v>279102.375</v>
      </c>
      <c r="F82">
        <v>280387.5</v>
      </c>
      <c r="G82">
        <v>281086.09375</v>
      </c>
      <c r="H82">
        <v>281551.34375</v>
      </c>
      <c r="I82">
        <v>281895</v>
      </c>
      <c r="J82">
        <v>282150.46875</v>
      </c>
      <c r="K82">
        <v>282372.375</v>
      </c>
      <c r="L82">
        <v>282548.40625</v>
      </c>
      <c r="M82">
        <v>282746.21875</v>
      </c>
      <c r="N82">
        <v>282868.34375</v>
      </c>
      <c r="O82">
        <v>283069.125</v>
      </c>
      <c r="P82">
        <v>283195.84375</v>
      </c>
      <c r="Q82">
        <v>283301.8125</v>
      </c>
      <c r="R82">
        <v>283377.8125</v>
      </c>
      <c r="S82">
        <v>283476.46875</v>
      </c>
      <c r="T82">
        <v>283512.6875</v>
      </c>
      <c r="U82">
        <v>283561.96875</v>
      </c>
      <c r="V82">
        <v>283663.125</v>
      </c>
      <c r="W82">
        <v>283749.9375</v>
      </c>
      <c r="X82">
        <v>283773.40625</v>
      </c>
      <c r="Y82">
        <v>283986.28125</v>
      </c>
      <c r="Z82">
        <v>284536.78125</v>
      </c>
      <c r="AA82">
        <v>285239.84375</v>
      </c>
      <c r="AB82">
        <v>286047.3125</v>
      </c>
      <c r="AC82">
        <v>286591.9375</v>
      </c>
      <c r="AD82">
        <v>286921.84375</v>
      </c>
      <c r="AE82">
        <v>285861.90625</v>
      </c>
      <c r="AF82">
        <v>283215.3125</v>
      </c>
      <c r="AG82">
        <v>279805.34375</v>
      </c>
      <c r="AH82">
        <v>276675.75</v>
      </c>
      <c r="AI82">
        <v>274304.53125</v>
      </c>
      <c r="AJ82">
        <v>272738.21875</v>
      </c>
      <c r="AK82">
        <v>271903.40625</v>
      </c>
      <c r="AL82">
        <v>270969</v>
      </c>
      <c r="AM82">
        <v>270466.25</v>
      </c>
      <c r="AN82">
        <v>270347.59375</v>
      </c>
      <c r="AO82">
        <v>269743.25</v>
      </c>
      <c r="AP82">
        <v>268652.875</v>
      </c>
      <c r="AQ82">
        <v>268306.875</v>
      </c>
      <c r="AR82">
        <v>268438.625</v>
      </c>
      <c r="AS82">
        <v>267905.5625</v>
      </c>
      <c r="AT82">
        <v>267387.8125</v>
      </c>
      <c r="AU82">
        <v>267737</v>
      </c>
      <c r="AX82">
        <f t="shared" ref="AX82" si="1720">C83/C82</f>
        <v>0.11386736004121618</v>
      </c>
      <c r="AY82">
        <f t="shared" ref="AY82" si="1721">D83/D82</f>
        <v>0.1173987094473912</v>
      </c>
      <c r="AZ82">
        <f t="shared" ref="AZ82" si="1722">E83/E82</f>
        <v>0.11971298950071635</v>
      </c>
      <c r="BA82">
        <f t="shared" ref="BA82" si="1723">F83/F82</f>
        <v>0.12146642760108779</v>
      </c>
      <c r="BB82">
        <f t="shared" ref="BB82" si="1724">G83/G82</f>
        <v>0.12332699723249826</v>
      </c>
      <c r="BC82">
        <f t="shared" ref="BC82" si="1725">H83/H82</f>
        <v>0.12568437783916633</v>
      </c>
      <c r="BD82">
        <f t="shared" ref="BD82" si="1726">I83/I82</f>
        <v>0.12733072431579134</v>
      </c>
      <c r="BE82">
        <f t="shared" ref="BE82" si="1727">J83/J82</f>
        <v>0.12850156692855044</v>
      </c>
      <c r="BF82">
        <f t="shared" ref="BF82" si="1728">K83/K82</f>
        <v>0.12938743565123889</v>
      </c>
      <c r="BG82">
        <f t="shared" ref="BG82" si="1729">L83/L82</f>
        <v>0.13030019800722198</v>
      </c>
      <c r="BH82">
        <f t="shared" ref="BH82" si="1730">M83/M82</f>
        <v>0.13082606155630508</v>
      </c>
      <c r="BI82">
        <f t="shared" ref="BI82" si="1731">N83/N82</f>
        <v>0.13124826898909575</v>
      </c>
      <c r="BJ82">
        <f t="shared" ref="BJ82" si="1732">O83/O82</f>
        <v>0.13135267478924098</v>
      </c>
      <c r="BK82">
        <f t="shared" ref="BK82" si="1733">P83/P82</f>
        <v>0.13192406767445716</v>
      </c>
      <c r="BL82">
        <f t="shared" ref="BL82" si="1734">Q83/Q82</f>
        <v>0.13255605660482669</v>
      </c>
      <c r="BM82">
        <f t="shared" ref="BM82" si="1735">R83/R82</f>
        <v>0.1340181063505104</v>
      </c>
      <c r="BN82">
        <f t="shared" ref="BN82" si="1736">S83/S82</f>
        <v>0.13606172337717184</v>
      </c>
      <c r="BO82">
        <f t="shared" ref="BO82" si="1737">T83/T82</f>
        <v>0.13953420955808193</v>
      </c>
      <c r="BP82">
        <f t="shared" ref="BP82" si="1738">U83/U82</f>
        <v>0.14534047507031916</v>
      </c>
      <c r="BQ82">
        <f t="shared" ref="BQ82" si="1739">V83/V82</f>
        <v>0.15619929615102421</v>
      </c>
      <c r="BR82">
        <f t="shared" ref="BR82" si="1740">W83/W82</f>
        <v>0.17761311731742671</v>
      </c>
      <c r="BS82">
        <f t="shared" ref="BS82" si="1741">X83/X82</f>
        <v>0.21803001878016892</v>
      </c>
      <c r="BT82">
        <f t="shared" ref="BT82" si="1742">Y83/Y82</f>
        <v>0.29411593495768557</v>
      </c>
      <c r="BU82">
        <f t="shared" ref="BU82" si="1743">Z83/Z82</f>
        <v>0.43673055449663417</v>
      </c>
      <c r="BV82">
        <f t="shared" ref="BV82" si="1744">AA83/AA82</f>
        <v>0.69700197476356252</v>
      </c>
      <c r="BW82">
        <f t="shared" ref="BW82" si="1745">AB83/AB82</f>
        <v>1.1463500247008962</v>
      </c>
      <c r="BX82">
        <f t="shared" ref="BX82" si="1746">AC83/AC82</f>
        <v>1.8593751874125908</v>
      </c>
      <c r="BY82">
        <f t="shared" ref="BY82" si="1747">AD83/AD82</f>
        <v>2.8333676233042122</v>
      </c>
      <c r="BZ82">
        <f t="shared" ref="BZ82" si="1748">AE83/AE82</f>
        <v>3.9541054624167855</v>
      </c>
      <c r="CA82">
        <f t="shared" ref="CA82" si="1749">AF83/AF82</f>
        <v>5.051474308967669</v>
      </c>
      <c r="CB82">
        <f t="shared" ref="CB82" si="1750">AG83/AG82</f>
        <v>6.0062581453110653</v>
      </c>
      <c r="CC82">
        <f t="shared" ref="CC82" si="1751">AH83/AH82</f>
        <v>6.7740730801308029</v>
      </c>
      <c r="CD82">
        <f t="shared" ref="CD82" si="1752">AI83/AI82</f>
        <v>7.3704082312712433</v>
      </c>
      <c r="CE82">
        <f t="shared" ref="CE82" si="1753">AJ83/AJ82</f>
        <v>7.8177858965722971</v>
      </c>
      <c r="CF82">
        <f t="shared" ref="CF82" si="1754">AK83/AK82</f>
        <v>8.1502629208051705</v>
      </c>
      <c r="CG82">
        <f t="shared" ref="CG82" si="1755">AL83/AL82</f>
        <v>8.415423904579491</v>
      </c>
      <c r="CH82">
        <f t="shared" ref="CH82" si="1756">AM83/AM82</f>
        <v>8.6242266826267606</v>
      </c>
      <c r="CI82">
        <f t="shared" ref="CI82" si="1757">AN83/AN82</f>
        <v>8.7785541830812015</v>
      </c>
      <c r="CJ82">
        <f t="shared" ref="CJ82" si="1758">AO83/AO82</f>
        <v>8.9080162339558076</v>
      </c>
      <c r="CK82">
        <f t="shared" ref="CK82" si="1759">AP83/AP82</f>
        <v>9.0212062684979646</v>
      </c>
      <c r="CL82">
        <f t="shared" ref="CL82" si="1760">AQ83/AQ82</f>
        <v>9.089659927648146</v>
      </c>
      <c r="CM82">
        <f t="shared" ref="CM82" si="1761">AR83/AR82</f>
        <v>9.124746857871143</v>
      </c>
      <c r="CN82">
        <f t="shared" ref="CN82" si="1762">AS83/AS82</f>
        <v>9.1661236037232339</v>
      </c>
      <c r="CO82">
        <f t="shared" ref="CO82" si="1763">AT83/AT82</f>
        <v>9.1972423013857441</v>
      </c>
      <c r="CP82">
        <f t="shared" ref="CP82" si="1764">AU83/AU82</f>
        <v>9.1953437515173473</v>
      </c>
    </row>
    <row r="83" spans="1:94" x14ac:dyDescent="0.25">
      <c r="A83">
        <v>41</v>
      </c>
      <c r="B83" t="s">
        <v>43</v>
      </c>
      <c r="C83">
        <v>31204.535156000002</v>
      </c>
      <c r="D83">
        <v>32515.296875</v>
      </c>
      <c r="E83">
        <v>33412.179687999997</v>
      </c>
      <c r="F83">
        <v>34057.667969000002</v>
      </c>
      <c r="G83">
        <v>34665.503905999998</v>
      </c>
      <c r="H83">
        <v>35386.605469000002</v>
      </c>
      <c r="I83">
        <v>35893.894530999998</v>
      </c>
      <c r="J83">
        <v>36256.777344000002</v>
      </c>
      <c r="K83">
        <v>36535.4375</v>
      </c>
      <c r="L83">
        <v>36816.113280999998</v>
      </c>
      <c r="M83">
        <v>36990.574219000002</v>
      </c>
      <c r="N83">
        <v>37125.980469000002</v>
      </c>
      <c r="O83">
        <v>37181.886719000002</v>
      </c>
      <c r="P83">
        <v>37360.347655999998</v>
      </c>
      <c r="Q83">
        <v>37553.371094000002</v>
      </c>
      <c r="R83">
        <v>37977.757812999997</v>
      </c>
      <c r="S83">
        <v>38570.296875</v>
      </c>
      <c r="T83">
        <v>39559.71875</v>
      </c>
      <c r="U83">
        <v>41213.03125</v>
      </c>
      <c r="V83">
        <v>44307.980469000002</v>
      </c>
      <c r="W83">
        <v>50397.710937999997</v>
      </c>
      <c r="X83">
        <v>61871.121094000002</v>
      </c>
      <c r="Y83">
        <v>83524.890625</v>
      </c>
      <c r="Z83">
        <v>124265.90625</v>
      </c>
      <c r="AA83">
        <v>198812.734375</v>
      </c>
      <c r="AB83">
        <v>327910.34375</v>
      </c>
      <c r="AC83">
        <v>532881.9375</v>
      </c>
      <c r="AD83">
        <v>812955.0625</v>
      </c>
      <c r="AE83">
        <v>1130328.125</v>
      </c>
      <c r="AF83">
        <v>1430654.875</v>
      </c>
      <c r="AG83">
        <v>1680583.125</v>
      </c>
      <c r="AH83">
        <v>1874221.75</v>
      </c>
      <c r="AI83">
        <v>2021736.375</v>
      </c>
      <c r="AJ83">
        <v>2132209</v>
      </c>
      <c r="AK83">
        <v>2216084.25</v>
      </c>
      <c r="AL83">
        <v>2280319</v>
      </c>
      <c r="AM83">
        <v>2332562.25</v>
      </c>
      <c r="AN83">
        <v>2373261</v>
      </c>
      <c r="AO83">
        <v>2402877.25</v>
      </c>
      <c r="AP83">
        <v>2423573</v>
      </c>
      <c r="AQ83">
        <v>2438818.25</v>
      </c>
      <c r="AR83">
        <v>2449434.5</v>
      </c>
      <c r="AS83">
        <v>2455655.5</v>
      </c>
      <c r="AT83">
        <v>2459230.5</v>
      </c>
      <c r="AU83">
        <v>2461933.75</v>
      </c>
    </row>
    <row r="84" spans="1:94" x14ac:dyDescent="0.25">
      <c r="A84">
        <v>42</v>
      </c>
      <c r="B84" t="s">
        <v>42</v>
      </c>
      <c r="C84">
        <v>274235.3125</v>
      </c>
      <c r="D84">
        <v>277513.75</v>
      </c>
      <c r="E84">
        <v>279591.5</v>
      </c>
      <c r="F84">
        <v>280576.96875</v>
      </c>
      <c r="G84">
        <v>281067.4375</v>
      </c>
      <c r="H84">
        <v>281256.1875</v>
      </c>
      <c r="I84">
        <v>281327.125</v>
      </c>
      <c r="J84">
        <v>281411.875</v>
      </c>
      <c r="K84">
        <v>281528.03125</v>
      </c>
      <c r="L84">
        <v>281734.9375</v>
      </c>
      <c r="M84">
        <v>282009.53125</v>
      </c>
      <c r="N84">
        <v>282157.59375</v>
      </c>
      <c r="O84">
        <v>282234.625</v>
      </c>
      <c r="P84">
        <v>282377.1875</v>
      </c>
      <c r="Q84">
        <v>282527.4375</v>
      </c>
      <c r="R84">
        <v>282671.6875</v>
      </c>
      <c r="S84">
        <v>282704.65625</v>
      </c>
      <c r="T84">
        <v>282740</v>
      </c>
      <c r="U84">
        <v>282818.1875</v>
      </c>
      <c r="V84">
        <v>282943.28125</v>
      </c>
      <c r="W84">
        <v>283117.9375</v>
      </c>
      <c r="X84">
        <v>283284.78125</v>
      </c>
      <c r="Y84">
        <v>283755.75</v>
      </c>
      <c r="Z84">
        <v>284327.90625</v>
      </c>
      <c r="AA84">
        <v>285047.28125</v>
      </c>
      <c r="AB84">
        <v>285612.40625</v>
      </c>
      <c r="AC84">
        <v>285978</v>
      </c>
      <c r="AD84">
        <v>285817.09375</v>
      </c>
      <c r="AE84">
        <v>283417.78125</v>
      </c>
      <c r="AF84">
        <v>279942.15625</v>
      </c>
      <c r="AG84">
        <v>276461.96875</v>
      </c>
      <c r="AH84">
        <v>273917.09375</v>
      </c>
      <c r="AI84">
        <v>271773.78125</v>
      </c>
      <c r="AJ84">
        <v>270353.125</v>
      </c>
      <c r="AK84">
        <v>269643.78125</v>
      </c>
      <c r="AL84">
        <v>268704.03125</v>
      </c>
      <c r="AM84">
        <v>268433.25</v>
      </c>
      <c r="AN84">
        <v>268018.8125</v>
      </c>
      <c r="AO84">
        <v>267177.5</v>
      </c>
      <c r="AP84">
        <v>266057.5625</v>
      </c>
      <c r="AQ84">
        <v>265903.28125</v>
      </c>
      <c r="AR84">
        <v>266153.78125</v>
      </c>
      <c r="AS84">
        <v>265749.46875</v>
      </c>
      <c r="AT84">
        <v>265379.4375</v>
      </c>
      <c r="AU84">
        <v>265917.34375</v>
      </c>
      <c r="AX84">
        <f t="shared" ref="AX84" si="1765">C85/C84</f>
        <v>0.1743727729265355</v>
      </c>
      <c r="AY84">
        <f t="shared" ref="AY84" si="1766">D85/D84</f>
        <v>0.17684109683934579</v>
      </c>
      <c r="AZ84">
        <f t="shared" ref="AZ84" si="1767">E85/E84</f>
        <v>0.17956397994931891</v>
      </c>
      <c r="BA84">
        <f t="shared" ref="BA84" si="1768">F85/F84</f>
        <v>0.1820762362128128</v>
      </c>
      <c r="BB84">
        <f t="shared" ref="BB84" si="1769">G85/G84</f>
        <v>0.18419484069548256</v>
      </c>
      <c r="BC84">
        <f t="shared" ref="BC84" si="1770">H85/H84</f>
        <v>0.18567490126417219</v>
      </c>
      <c r="BD84">
        <f t="shared" ref="BD84" si="1771">I85/I84</f>
        <v>0.1870184098422788</v>
      </c>
      <c r="BE84">
        <f t="shared" ref="BE84" si="1772">J85/J84</f>
        <v>0.18794579897525646</v>
      </c>
      <c r="BF84">
        <f t="shared" ref="BF84" si="1773">K85/K84</f>
        <v>0.18892351638607924</v>
      </c>
      <c r="BG84">
        <f t="shared" ref="BG84" si="1774">L85/L84</f>
        <v>0.18927750463323348</v>
      </c>
      <c r="BH84">
        <f t="shared" ref="BH84" si="1775">M85/M84</f>
        <v>0.18954787931125999</v>
      </c>
      <c r="BI84">
        <f t="shared" ref="BI84" si="1776">N85/N84</f>
        <v>0.19014603762724355</v>
      </c>
      <c r="BJ84">
        <f t="shared" ref="BJ84" si="1777">O85/O84</f>
        <v>0.19111941217347092</v>
      </c>
      <c r="BK84">
        <f t="shared" ref="BK84" si="1778">P85/P84</f>
        <v>0.19201728461510367</v>
      </c>
      <c r="BL84">
        <f t="shared" ref="BL84" si="1779">Q85/Q84</f>
        <v>0.19255823383525361</v>
      </c>
      <c r="BM84">
        <f t="shared" ref="BM84" si="1780">R85/R84</f>
        <v>0.19376144630685732</v>
      </c>
      <c r="BN84">
        <f t="shared" ref="BN84" si="1781">S85/S84</f>
        <v>0.19619022679255924</v>
      </c>
      <c r="BO84">
        <f t="shared" ref="BO84" si="1782">T85/T84</f>
        <v>0.20063882398670158</v>
      </c>
      <c r="BP84">
        <f t="shared" ref="BP84" si="1783">U85/U84</f>
        <v>0.20886683549656793</v>
      </c>
      <c r="BQ84">
        <f t="shared" ref="BQ84" si="1784">V85/V84</f>
        <v>0.22452626879260806</v>
      </c>
      <c r="BR84">
        <f t="shared" ref="BR84" si="1785">W85/W84</f>
        <v>0.25374305694777816</v>
      </c>
      <c r="BS84">
        <f t="shared" ref="BS84" si="1786">X85/X84</f>
        <v>0.30929548258251166</v>
      </c>
      <c r="BT84">
        <f t="shared" ref="BT84" si="1787">Y85/Y84</f>
        <v>0.41359797885329197</v>
      </c>
      <c r="BU84">
        <f t="shared" ref="BU84" si="1788">Z85/Z84</f>
        <v>0.60632106877479597</v>
      </c>
      <c r="BV84">
        <f t="shared" ref="BV84" si="1789">AA85/AA84</f>
        <v>0.94856149412931823</v>
      </c>
      <c r="BW84">
        <f t="shared" ref="BW84" si="1790">AB85/AB84</f>
        <v>1.5201890192751386</v>
      </c>
      <c r="BX84">
        <f t="shared" ref="BX84" si="1791">AC85/AC84</f>
        <v>2.3739142521452701</v>
      </c>
      <c r="BY84">
        <f t="shared" ref="BY84" si="1792">AD85/AD84</f>
        <v>3.4529278831840338</v>
      </c>
      <c r="BZ84">
        <f t="shared" ref="BZ84" si="1793">AE85/AE84</f>
        <v>4.6118560177670576</v>
      </c>
      <c r="CA84">
        <f t="shared" ref="CA84" si="1794">AF85/AF84</f>
        <v>5.6707880165869087</v>
      </c>
      <c r="CB84">
        <f t="shared" ref="CB84" si="1795">AG85/AG84</f>
        <v>6.5463149712160904</v>
      </c>
      <c r="CC84">
        <f t="shared" ref="CC84" si="1796">AH85/AH84</f>
        <v>7.2197497714579928</v>
      </c>
      <c r="CD84">
        <f t="shared" ref="CD84" si="1797">AI85/AI84</f>
        <v>7.7403373508827018</v>
      </c>
      <c r="CE84">
        <f t="shared" ref="CE84" si="1798">AJ85/AJ84</f>
        <v>8.1285180261925944</v>
      </c>
      <c r="CF84">
        <f t="shared" ref="CF84" si="1799">AK85/AK84</f>
        <v>8.4149826837513988</v>
      </c>
      <c r="CG84">
        <f t="shared" ref="CG84" si="1800">AL85/AL84</f>
        <v>8.6460016591209961</v>
      </c>
      <c r="CH84">
        <f t="shared" ref="CH84" si="1801">AM85/AM84</f>
        <v>8.8161768335331043</v>
      </c>
      <c r="CI84">
        <f t="shared" ref="CI84" si="1802">AN85/AN84</f>
        <v>8.9600846582364433</v>
      </c>
      <c r="CJ84">
        <f t="shared" ref="CJ84" si="1803">AO85/AO84</f>
        <v>9.0833958697869388</v>
      </c>
      <c r="CK84">
        <f t="shared" ref="CK84" si="1804">AP85/AP84</f>
        <v>9.1853196242072617</v>
      </c>
      <c r="CL84">
        <f t="shared" ref="CL84" si="1805">AQ85/AQ84</f>
        <v>9.233651568562582</v>
      </c>
      <c r="CM84">
        <f t="shared" ref="CM84" si="1806">AR85/AR84</f>
        <v>9.254886360927852</v>
      </c>
      <c r="CN84">
        <f t="shared" ref="CN84" si="1807">AS85/AS84</f>
        <v>9.2853092486191464</v>
      </c>
      <c r="CO84">
        <f t="shared" ref="CO84" si="1808">AT85/AT84</f>
        <v>9.3044784225228447</v>
      </c>
      <c r="CP84">
        <f t="shared" ref="CP84" si="1809">AU85/AU84</f>
        <v>9.2854793342151076</v>
      </c>
    </row>
    <row r="85" spans="1:94" x14ac:dyDescent="0.25">
      <c r="A85">
        <v>42</v>
      </c>
      <c r="B85" t="s">
        <v>43</v>
      </c>
      <c r="C85">
        <v>47819.171875</v>
      </c>
      <c r="D85">
        <v>49075.835937999997</v>
      </c>
      <c r="E85">
        <v>50204.5625</v>
      </c>
      <c r="F85">
        <v>51086.398437999997</v>
      </c>
      <c r="G85">
        <v>51771.171875</v>
      </c>
      <c r="H85">
        <v>52222.214844000002</v>
      </c>
      <c r="I85">
        <v>52613.351562999997</v>
      </c>
      <c r="J85">
        <v>52890.179687999997</v>
      </c>
      <c r="K85">
        <v>53187.265625</v>
      </c>
      <c r="L85">
        <v>53326.085937999997</v>
      </c>
      <c r="M85">
        <v>53454.308594000002</v>
      </c>
      <c r="N85">
        <v>53651.148437999997</v>
      </c>
      <c r="O85">
        <v>53940.515625</v>
      </c>
      <c r="P85">
        <v>54221.300780999998</v>
      </c>
      <c r="Q85">
        <v>54402.984375</v>
      </c>
      <c r="R85">
        <v>54770.875</v>
      </c>
      <c r="S85">
        <v>55463.890625</v>
      </c>
      <c r="T85">
        <v>56728.621094000002</v>
      </c>
      <c r="U85">
        <v>59071.339844000002</v>
      </c>
      <c r="V85">
        <v>63528.199219000002</v>
      </c>
      <c r="W85">
        <v>71839.210938000004</v>
      </c>
      <c r="X85">
        <v>87618.703125</v>
      </c>
      <c r="Y85">
        <v>117360.804688</v>
      </c>
      <c r="Z85">
        <v>172394</v>
      </c>
      <c r="AA85">
        <v>270384.875</v>
      </c>
      <c r="AB85">
        <v>434184.84375</v>
      </c>
      <c r="AC85">
        <v>678887.25</v>
      </c>
      <c r="AD85">
        <v>986905.8125</v>
      </c>
      <c r="AE85">
        <v>1307082</v>
      </c>
      <c r="AF85">
        <v>1587492.625</v>
      </c>
      <c r="AG85">
        <v>1809807.125</v>
      </c>
      <c r="AH85">
        <v>1977612.875</v>
      </c>
      <c r="AI85">
        <v>2103620.75</v>
      </c>
      <c r="AJ85">
        <v>2197570.25</v>
      </c>
      <c r="AK85">
        <v>2269047.75</v>
      </c>
      <c r="AL85">
        <v>2323215.5</v>
      </c>
      <c r="AM85">
        <v>2366555</v>
      </c>
      <c r="AN85">
        <v>2401471.25</v>
      </c>
      <c r="AO85">
        <v>2426879</v>
      </c>
      <c r="AP85">
        <v>2443823.75</v>
      </c>
      <c r="AQ85">
        <v>2455258.25</v>
      </c>
      <c r="AR85">
        <v>2463223</v>
      </c>
      <c r="AS85">
        <v>2467566</v>
      </c>
      <c r="AT85">
        <v>2469217.25</v>
      </c>
      <c r="AU85">
        <v>2469170</v>
      </c>
    </row>
    <row r="86" spans="1:94" x14ac:dyDescent="0.25">
      <c r="A86">
        <v>43</v>
      </c>
      <c r="B86" t="s">
        <v>42</v>
      </c>
      <c r="C86">
        <v>260222.828125</v>
      </c>
      <c r="D86">
        <v>262110.90625</v>
      </c>
      <c r="E86">
        <v>263934.65625</v>
      </c>
      <c r="F86">
        <v>265603.28125</v>
      </c>
      <c r="G86">
        <v>267132.90625</v>
      </c>
      <c r="H86">
        <v>268349.1875</v>
      </c>
      <c r="I86">
        <v>269249.65625</v>
      </c>
      <c r="J86">
        <v>270103.09375</v>
      </c>
      <c r="K86">
        <v>270852.84375</v>
      </c>
      <c r="L86">
        <v>271532.34375</v>
      </c>
      <c r="M86">
        <v>271952.59375</v>
      </c>
      <c r="N86">
        <v>272254.40625</v>
      </c>
      <c r="O86">
        <v>272496.84375</v>
      </c>
      <c r="P86">
        <v>272843.59375</v>
      </c>
      <c r="Q86">
        <v>273160.3125</v>
      </c>
      <c r="R86">
        <v>273633.90625</v>
      </c>
      <c r="S86">
        <v>274196.96875</v>
      </c>
      <c r="T86">
        <v>274591.6875</v>
      </c>
      <c r="U86">
        <v>273720.78125</v>
      </c>
      <c r="V86">
        <v>270269.21875</v>
      </c>
      <c r="W86">
        <v>263685.90625</v>
      </c>
      <c r="X86">
        <v>257136.140625</v>
      </c>
      <c r="Y86">
        <v>253514.859375</v>
      </c>
      <c r="Z86">
        <v>252589.96875</v>
      </c>
      <c r="AA86">
        <v>251518.703125</v>
      </c>
      <c r="AB86">
        <v>249889.890625</v>
      </c>
      <c r="AC86">
        <v>248692.59375</v>
      </c>
      <c r="AD86">
        <v>247532.65625</v>
      </c>
      <c r="AE86">
        <v>245877.6875</v>
      </c>
      <c r="AF86">
        <v>243907.15625</v>
      </c>
      <c r="AG86">
        <v>242804.28125</v>
      </c>
      <c r="AH86">
        <v>241442</v>
      </c>
      <c r="AI86">
        <v>239939.234375</v>
      </c>
      <c r="AJ86">
        <v>238369.703125</v>
      </c>
      <c r="AK86">
        <v>237314.25</v>
      </c>
      <c r="AL86">
        <v>235704.390625</v>
      </c>
      <c r="AM86">
        <v>234505.359375</v>
      </c>
      <c r="AN86">
        <v>233234.3125</v>
      </c>
      <c r="AO86">
        <v>231878.890625</v>
      </c>
      <c r="AP86">
        <v>230143.53125</v>
      </c>
      <c r="AQ86">
        <v>229068.765625</v>
      </c>
      <c r="AR86">
        <v>228342.84375</v>
      </c>
      <c r="AS86">
        <v>227014.984375</v>
      </c>
      <c r="AT86">
        <v>225792.671875</v>
      </c>
      <c r="AU86">
        <v>225364.921875</v>
      </c>
      <c r="AX86">
        <f t="shared" ref="AX86" si="1810">C87/C86</f>
        <v>9.4244499953015023E-2</v>
      </c>
      <c r="AY86">
        <f t="shared" ref="AY86" si="1811">D87/D86</f>
        <v>9.7273112800890946E-2</v>
      </c>
      <c r="AZ86">
        <f t="shared" ref="AZ86" si="1812">E87/E86</f>
        <v>0.10011700635088538</v>
      </c>
      <c r="BA86">
        <f t="shared" ref="BA86" si="1813">F87/F86</f>
        <v>0.10237348083213862</v>
      </c>
      <c r="BB86">
        <f t="shared" ref="BB86" si="1814">G87/G86</f>
        <v>0.10366025227564041</v>
      </c>
      <c r="BC86">
        <f t="shared" ref="BC86" si="1815">H87/H86</f>
        <v>0.10520642472226602</v>
      </c>
      <c r="BD86">
        <f t="shared" ref="BD86" si="1816">I87/I86</f>
        <v>0.1074161582035446</v>
      </c>
      <c r="BE86">
        <f t="shared" ref="BE86" si="1817">J87/J86</f>
        <v>0.11009612764940795</v>
      </c>
      <c r="BF86">
        <f t="shared" ref="BF86" si="1818">K87/K86</f>
        <v>0.11390725343270464</v>
      </c>
      <c r="BG86">
        <f t="shared" ref="BG86" si="1819">L87/L86</f>
        <v>0.11990545411406445</v>
      </c>
      <c r="BH86">
        <f t="shared" ref="BH86" si="1820">M87/M86</f>
        <v>0.13049100469555641</v>
      </c>
      <c r="BI86">
        <f t="shared" ref="BI86" si="1821">N87/N86</f>
        <v>0.14986255961835326</v>
      </c>
      <c r="BJ86">
        <f t="shared" ref="BJ86" si="1822">O87/O86</f>
        <v>0.18613640192300393</v>
      </c>
      <c r="BK86">
        <f t="shared" ref="BK86" si="1823">P87/P86</f>
        <v>0.25415594099137612</v>
      </c>
      <c r="BL86">
        <f t="shared" ref="BL86" si="1824">Q87/Q86</f>
        <v>0.3816740226968367</v>
      </c>
      <c r="BM86">
        <f t="shared" ref="BM86" si="1825">R87/R86</f>
        <v>0.61712901076198412</v>
      </c>
      <c r="BN86">
        <f t="shared" ref="BN86" si="1826">S87/S86</f>
        <v>1.0333580912352811</v>
      </c>
      <c r="BO86">
        <f t="shared" ref="BO86" si="1827">T87/T86</f>
        <v>1.7128291847873218</v>
      </c>
      <c r="BP86">
        <f t="shared" ref="BP86" si="1828">U87/U86</f>
        <v>2.6909424693160742</v>
      </c>
      <c r="BQ86">
        <f t="shared" ref="BQ86" si="1829">V87/V86</f>
        <v>3.878195294853569</v>
      </c>
      <c r="BR86">
        <f t="shared" ref="BR86" si="1830">W87/W86</f>
        <v>5.0681984449064581</v>
      </c>
      <c r="BS86">
        <f t="shared" ref="BS86" si="1831">X87/X86</f>
        <v>6.0312821886120274</v>
      </c>
      <c r="BT86">
        <f t="shared" ref="BT86" si="1832">Y87/Y86</f>
        <v>6.6764957256265367</v>
      </c>
      <c r="BU86">
        <f t="shared" ref="BU86" si="1833">Z87/Z86</f>
        <v>7.0883436458717251</v>
      </c>
      <c r="BV86">
        <f t="shared" ref="BV86" si="1834">AA87/AA86</f>
        <v>7.4075559862999754</v>
      </c>
      <c r="BW86">
        <f t="shared" ref="BW86" si="1835">AB87/AB86</f>
        <v>7.6723356843479751</v>
      </c>
      <c r="BX86">
        <f t="shared" ref="BX86" si="1836">AC87/AC86</f>
        <v>7.8737387007529254</v>
      </c>
      <c r="BY86">
        <f t="shared" ref="BY86" si="1837">AD87/AD86</f>
        <v>8.0408693549904093</v>
      </c>
      <c r="BZ86">
        <f t="shared" ref="BZ86" si="1838">AE87/AE86</f>
        <v>8.1927167547482327</v>
      </c>
      <c r="CA86">
        <f t="shared" ref="CA86" si="1839">AF87/AF86</f>
        <v>8.3386990618484571</v>
      </c>
      <c r="CB86">
        <f t="shared" ref="CB86" si="1840">AG87/AG86</f>
        <v>8.4451043838420787</v>
      </c>
      <c r="CC86">
        <f t="shared" ref="CC86" si="1841">AH87/AH86</f>
        <v>8.5519337977650949</v>
      </c>
      <c r="CD86">
        <f t="shared" ref="CD86" si="1842">AI87/AI86</f>
        <v>8.6478275651953798</v>
      </c>
      <c r="CE86">
        <f t="shared" ref="CE86" si="1843">AJ87/AJ86</f>
        <v>8.736043623412975</v>
      </c>
      <c r="CF86">
        <f t="shared" ref="CF86" si="1844">AK87/AK86</f>
        <v>8.8013214545692051</v>
      </c>
      <c r="CG86">
        <f t="shared" ref="CG86" si="1845">AL87/AL86</f>
        <v>8.8813301035639114</v>
      </c>
      <c r="CH86">
        <f t="shared" ref="CH86" si="1846">AM87/AM86</f>
        <v>8.9453040885326249</v>
      </c>
      <c r="CI86">
        <f t="shared" ref="CI86" si="1847">AN87/AN86</f>
        <v>9.0123060259411876</v>
      </c>
      <c r="CJ86">
        <f t="shared" ref="CJ86" si="1848">AO87/AO86</f>
        <v>9.0754897710948104</v>
      </c>
      <c r="CK86">
        <f t="shared" ref="CK86" si="1849">AP87/AP86</f>
        <v>9.1453450312868618</v>
      </c>
      <c r="CL86">
        <f t="shared" ref="CL86" si="1850">AQ87/AQ86</f>
        <v>9.1845913355303175</v>
      </c>
      <c r="CM86">
        <f t="shared" ref="CM86" si="1851">AR87/AR86</f>
        <v>9.2088467300609231</v>
      </c>
      <c r="CN86">
        <f t="shared" ref="CN86" si="1852">AS87/AS86</f>
        <v>9.2559396719338256</v>
      </c>
      <c r="CO86">
        <f t="shared" ref="CO86" si="1853">AT87/AT86</f>
        <v>9.2995644303391991</v>
      </c>
      <c r="CP86">
        <f t="shared" ref="CP86" si="1854">AU87/AU86</f>
        <v>9.3132595016901405</v>
      </c>
    </row>
    <row r="87" spans="1:94" x14ac:dyDescent="0.25">
      <c r="A87">
        <v>43</v>
      </c>
      <c r="B87" t="s">
        <v>43</v>
      </c>
      <c r="C87">
        <v>24524.570313</v>
      </c>
      <c r="D87">
        <v>25496.34375</v>
      </c>
      <c r="E87">
        <v>26424.347656000002</v>
      </c>
      <c r="F87">
        <v>27190.732422000001</v>
      </c>
      <c r="G87">
        <v>27691.064452999999</v>
      </c>
      <c r="H87">
        <v>28232.058593999998</v>
      </c>
      <c r="I87">
        <v>28921.763672000001</v>
      </c>
      <c r="J87">
        <v>29737.304688</v>
      </c>
      <c r="K87">
        <v>30852.103515999999</v>
      </c>
      <c r="L87">
        <v>32558.208984000001</v>
      </c>
      <c r="M87">
        <v>35487.367187999997</v>
      </c>
      <c r="N87">
        <v>40800.742187999997</v>
      </c>
      <c r="O87">
        <v>50721.582030999998</v>
      </c>
      <c r="P87">
        <v>69344.820313000004</v>
      </c>
      <c r="Q87">
        <v>104258.195313</v>
      </c>
      <c r="R87">
        <v>168867.421875</v>
      </c>
      <c r="S87">
        <v>283343.65625</v>
      </c>
      <c r="T87">
        <v>470328.65625</v>
      </c>
      <c r="U87">
        <v>736566.875</v>
      </c>
      <c r="V87">
        <v>1048156.8125</v>
      </c>
      <c r="W87">
        <v>1336412.5</v>
      </c>
      <c r="X87">
        <v>1550860.625</v>
      </c>
      <c r="Y87">
        <v>1692590.875</v>
      </c>
      <c r="Z87">
        <v>1790444.5</v>
      </c>
      <c r="AA87">
        <v>1863138.875</v>
      </c>
      <c r="AB87">
        <v>1917239.125</v>
      </c>
      <c r="AC87">
        <v>1958140.5</v>
      </c>
      <c r="AD87">
        <v>1990377.75</v>
      </c>
      <c r="AE87">
        <v>2014406.25</v>
      </c>
      <c r="AF87">
        <v>2033868.375</v>
      </c>
      <c r="AG87">
        <v>2050507.5</v>
      </c>
      <c r="AH87">
        <v>2064796</v>
      </c>
      <c r="AI87">
        <v>2074953.125</v>
      </c>
      <c r="AJ87">
        <v>2082408.125</v>
      </c>
      <c r="AK87">
        <v>2088679</v>
      </c>
      <c r="AL87">
        <v>2093368.5</v>
      </c>
      <c r="AM87">
        <v>2097721.75</v>
      </c>
      <c r="AN87">
        <v>2101979</v>
      </c>
      <c r="AO87">
        <v>2104414.5</v>
      </c>
      <c r="AP87">
        <v>2104742</v>
      </c>
      <c r="AQ87">
        <v>2103903</v>
      </c>
      <c r="AR87">
        <v>2102774.25</v>
      </c>
      <c r="AS87">
        <v>2101237</v>
      </c>
      <c r="AT87">
        <v>2099773.5</v>
      </c>
      <c r="AU87">
        <v>2098882</v>
      </c>
    </row>
    <row r="88" spans="1:94" x14ac:dyDescent="0.25">
      <c r="A88">
        <v>44</v>
      </c>
      <c r="B88" t="s">
        <v>42</v>
      </c>
      <c r="C88">
        <v>223398.5</v>
      </c>
      <c r="D88">
        <v>226513.734375</v>
      </c>
      <c r="E88">
        <v>228403.1875</v>
      </c>
      <c r="F88">
        <v>229230.359375</v>
      </c>
      <c r="G88">
        <v>229880.234375</v>
      </c>
      <c r="H88">
        <v>230349.90625</v>
      </c>
      <c r="I88">
        <v>230646.4375</v>
      </c>
      <c r="J88">
        <v>230867.109375</v>
      </c>
      <c r="K88">
        <v>231059.78125</v>
      </c>
      <c r="L88">
        <v>231272.4375</v>
      </c>
      <c r="M88">
        <v>231324.78125</v>
      </c>
      <c r="N88">
        <v>231291.9375</v>
      </c>
      <c r="O88">
        <v>231316.890625</v>
      </c>
      <c r="P88">
        <v>231543.46875</v>
      </c>
      <c r="Q88">
        <v>231912.046875</v>
      </c>
      <c r="R88">
        <v>232504.46875</v>
      </c>
      <c r="S88">
        <v>233285.65625</v>
      </c>
      <c r="T88">
        <v>234015.578125</v>
      </c>
      <c r="U88">
        <v>233457.21875</v>
      </c>
      <c r="V88">
        <v>231086.890625</v>
      </c>
      <c r="W88">
        <v>225301</v>
      </c>
      <c r="X88">
        <v>218672.09375</v>
      </c>
      <c r="Y88">
        <v>214075.84375</v>
      </c>
      <c r="Z88">
        <v>213283.53125</v>
      </c>
      <c r="AA88">
        <v>213105.828125</v>
      </c>
      <c r="AB88">
        <v>212351.4375</v>
      </c>
      <c r="AC88">
        <v>211466.1875</v>
      </c>
      <c r="AD88">
        <v>211099.734375</v>
      </c>
      <c r="AE88">
        <v>210602.609375</v>
      </c>
      <c r="AF88">
        <v>210033.515625</v>
      </c>
      <c r="AG88">
        <v>209739.609375</v>
      </c>
      <c r="AH88">
        <v>209221.640625</v>
      </c>
      <c r="AI88">
        <v>208621.265625</v>
      </c>
      <c r="AJ88">
        <v>208161.03125</v>
      </c>
      <c r="AK88">
        <v>207946.5625</v>
      </c>
      <c r="AL88">
        <v>207561.6875</v>
      </c>
      <c r="AM88">
        <v>207770.5</v>
      </c>
      <c r="AN88">
        <v>207951.078125</v>
      </c>
      <c r="AO88">
        <v>207655.75</v>
      </c>
      <c r="AP88">
        <v>206905.328125</v>
      </c>
      <c r="AQ88">
        <v>206820.234375</v>
      </c>
      <c r="AR88">
        <v>207000.875</v>
      </c>
      <c r="AS88">
        <v>206947.15625</v>
      </c>
      <c r="AT88">
        <v>206836.515625</v>
      </c>
      <c r="AU88">
        <v>207161.21875</v>
      </c>
      <c r="AX88">
        <f t="shared" ref="AX88" si="1855">C89/C88</f>
        <v>0.19627925965483203</v>
      </c>
      <c r="AY88">
        <f t="shared" ref="AY88" si="1856">D89/D88</f>
        <v>0.19849955290376639</v>
      </c>
      <c r="AZ88">
        <f t="shared" ref="AZ88" si="1857">E89/E88</f>
        <v>0.20069916110518379</v>
      </c>
      <c r="BA88">
        <f t="shared" ref="BA88" si="1858">F89/F88</f>
        <v>0.20295601252315576</v>
      </c>
      <c r="BB88">
        <f t="shared" ref="BB88" si="1859">G89/G88</f>
        <v>0.20541727400959808</v>
      </c>
      <c r="BC88">
        <f t="shared" ref="BC88" si="1860">H89/H88</f>
        <v>0.20770619073347243</v>
      </c>
      <c r="BD88">
        <f t="shared" ref="BD88" si="1861">I89/I88</f>
        <v>0.21033344664601636</v>
      </c>
      <c r="BE88">
        <f t="shared" ref="BE88" si="1862">J89/J88</f>
        <v>0.21352477531101327</v>
      </c>
      <c r="BF88">
        <f t="shared" ref="BF88" si="1863">K89/K88</f>
        <v>0.21723064634382364</v>
      </c>
      <c r="BG88">
        <f t="shared" ref="BG88" si="1864">L89/L88</f>
        <v>0.22365340092893687</v>
      </c>
      <c r="BH88">
        <f t="shared" ref="BH88" si="1865">M89/M88</f>
        <v>0.23442824502833071</v>
      </c>
      <c r="BI88">
        <f t="shared" ref="BI88" si="1866">N89/N88</f>
        <v>0.25357924954906824</v>
      </c>
      <c r="BJ88">
        <f t="shared" ref="BJ88" si="1867">O89/O88</f>
        <v>0.28897070381411971</v>
      </c>
      <c r="BK88">
        <f t="shared" ref="BK88" si="1868">P89/P88</f>
        <v>0.3569972214990409</v>
      </c>
      <c r="BL88">
        <f t="shared" ref="BL88" si="1869">Q89/Q88</f>
        <v>0.48621069369792741</v>
      </c>
      <c r="BM88">
        <f t="shared" ref="BM88" si="1870">R89/R88</f>
        <v>0.72633630832095564</v>
      </c>
      <c r="BN88">
        <f t="shared" ref="BN88" si="1871">S89/S88</f>
        <v>1.1577291038441202</v>
      </c>
      <c r="BO88">
        <f t="shared" ref="BO88" si="1872">T89/T88</f>
        <v>1.8848766545122497</v>
      </c>
      <c r="BP88">
        <f t="shared" ref="BP88" si="1873">U89/U88</f>
        <v>2.9921477851067735</v>
      </c>
      <c r="BQ88">
        <f t="shared" ref="BQ88" si="1874">V89/V88</f>
        <v>4.428726721503093</v>
      </c>
      <c r="BR88">
        <f t="shared" ref="BR88" si="1875">W89/W88</f>
        <v>5.9917637959884775</v>
      </c>
      <c r="BS88">
        <f t="shared" ref="BS88" si="1876">X89/X88</f>
        <v>7.3699213162630635</v>
      </c>
      <c r="BT88">
        <f t="shared" ref="BT88" si="1877">Y89/Y88</f>
        <v>8.3664285452571061</v>
      </c>
      <c r="BU88">
        <f t="shared" ref="BU88" si="1878">Z89/Z88</f>
        <v>8.9680716968155512</v>
      </c>
      <c r="BV88">
        <f t="shared" ref="BV88" si="1879">AA89/AA88</f>
        <v>9.3925064960022429</v>
      </c>
      <c r="BW88">
        <f t="shared" ref="BW88" si="1880">AB89/AB88</f>
        <v>9.7440946214456403</v>
      </c>
      <c r="BX88">
        <f t="shared" ref="BX88" si="1881">AC89/AC88</f>
        <v>10.034423351960228</v>
      </c>
      <c r="BY88">
        <f t="shared" ref="BY88" si="1882">AD89/AD88</f>
        <v>10.246673243830319</v>
      </c>
      <c r="BZ88">
        <f t="shared" ref="BZ88" si="1883">AE89/AE88</f>
        <v>10.419650100785937</v>
      </c>
      <c r="CA88">
        <f t="shared" ref="CA88" si="1884">AF89/AF88</f>
        <v>10.567252771042122</v>
      </c>
      <c r="CB88">
        <f t="shared" ref="CB88" si="1885">AG89/AG88</f>
        <v>10.681314591344103</v>
      </c>
      <c r="CC88">
        <f t="shared" ref="CC88" si="1886">AH89/AH88</f>
        <v>10.788832566540343</v>
      </c>
      <c r="CD88">
        <f t="shared" ref="CD88" si="1887">AI89/AI88</f>
        <v>10.883256523240643</v>
      </c>
      <c r="CE88">
        <f t="shared" ref="CE88" si="1888">AJ89/AJ88</f>
        <v>10.959044477735311</v>
      </c>
      <c r="CF88">
        <f t="shared" ref="CF88" si="1889">AK89/AK88</f>
        <v>11.014769719985152</v>
      </c>
      <c r="CG88">
        <f t="shared" ref="CG88" si="1890">AL89/AL88</f>
        <v>11.067749437140224</v>
      </c>
      <c r="CH88">
        <f t="shared" ref="CH88" si="1891">AM89/AM88</f>
        <v>11.086051677211154</v>
      </c>
      <c r="CI88">
        <f t="shared" ref="CI88" si="1892">AN89/AN88</f>
        <v>11.099098503411522</v>
      </c>
      <c r="CJ88">
        <f t="shared" ref="CJ88" si="1893">AO89/AO88</f>
        <v>11.129944631920859</v>
      </c>
      <c r="CK88">
        <f t="shared" ref="CK88" si="1894">AP89/AP88</f>
        <v>11.1772169956051</v>
      </c>
      <c r="CL88">
        <f t="shared" ref="CL88" si="1895">AQ89/AQ88</f>
        <v>11.18654930931489</v>
      </c>
      <c r="CM88">
        <f t="shared" ref="CM88" si="1896">AR89/AR88</f>
        <v>11.174812666854669</v>
      </c>
      <c r="CN88">
        <f t="shared" ref="CN88" si="1897">AS89/AS88</f>
        <v>11.16976812770289</v>
      </c>
      <c r="CO88">
        <f t="shared" ref="CO88" si="1898">AT89/AT88</f>
        <v>11.169804775616491</v>
      </c>
      <c r="CP88">
        <f t="shared" ref="CP88" si="1899">AU89/AU88</f>
        <v>11.14979441585275</v>
      </c>
    </row>
    <row r="89" spans="1:94" x14ac:dyDescent="0.25">
      <c r="A89">
        <v>44</v>
      </c>
      <c r="B89" t="s">
        <v>43</v>
      </c>
      <c r="C89">
        <v>43848.492187999997</v>
      </c>
      <c r="D89">
        <v>44962.875</v>
      </c>
      <c r="E89">
        <v>45840.328125</v>
      </c>
      <c r="F89">
        <v>46523.679687999997</v>
      </c>
      <c r="G89">
        <v>47221.371094000002</v>
      </c>
      <c r="H89">
        <v>47845.101562999997</v>
      </c>
      <c r="I89">
        <v>48512.660155999998</v>
      </c>
      <c r="J89">
        <v>49295.847655999998</v>
      </c>
      <c r="K89">
        <v>50193.265625</v>
      </c>
      <c r="L89">
        <v>51724.867187999997</v>
      </c>
      <c r="M89">
        <v>54229.0625</v>
      </c>
      <c r="N89">
        <v>58650.835937999997</v>
      </c>
      <c r="O89">
        <v>66843.804688000004</v>
      </c>
      <c r="P89">
        <v>82660.375</v>
      </c>
      <c r="Q89">
        <v>112758.117188</v>
      </c>
      <c r="R89">
        <v>168876.4375</v>
      </c>
      <c r="S89">
        <v>270081.59375</v>
      </c>
      <c r="T89">
        <v>441090.5</v>
      </c>
      <c r="U89">
        <v>698538.5</v>
      </c>
      <c r="V89">
        <v>1023420.6875</v>
      </c>
      <c r="W89">
        <v>1349950.375</v>
      </c>
      <c r="X89">
        <v>1611596.125</v>
      </c>
      <c r="Y89">
        <v>1791050.25</v>
      </c>
      <c r="Z89">
        <v>1912742</v>
      </c>
      <c r="AA89">
        <v>2001597.875</v>
      </c>
      <c r="AB89">
        <v>2069172.5</v>
      </c>
      <c r="AC89">
        <v>2121941.25</v>
      </c>
      <c r="AD89">
        <v>2163070</v>
      </c>
      <c r="AE89">
        <v>2194405.5</v>
      </c>
      <c r="AF89">
        <v>2219477.25</v>
      </c>
      <c r="AG89">
        <v>2240294.75</v>
      </c>
      <c r="AH89">
        <v>2257257.25</v>
      </c>
      <c r="AI89">
        <v>2270478.75</v>
      </c>
      <c r="AJ89">
        <v>2281246</v>
      </c>
      <c r="AK89">
        <v>2290483.5</v>
      </c>
      <c r="AL89">
        <v>2297240.75</v>
      </c>
      <c r="AM89">
        <v>2303354.5</v>
      </c>
      <c r="AN89">
        <v>2308069.5</v>
      </c>
      <c r="AO89">
        <v>2311197</v>
      </c>
      <c r="AP89">
        <v>2312625.75</v>
      </c>
      <c r="AQ89">
        <v>2313604.75</v>
      </c>
      <c r="AR89">
        <v>2313196</v>
      </c>
      <c r="AS89">
        <v>2311551.75</v>
      </c>
      <c r="AT89">
        <v>2310323.5</v>
      </c>
      <c r="AU89">
        <v>2309805</v>
      </c>
    </row>
    <row r="90" spans="1:94" x14ac:dyDescent="0.25">
      <c r="A90">
        <v>45</v>
      </c>
      <c r="B90" t="s">
        <v>42</v>
      </c>
      <c r="C90">
        <v>194627.296875</v>
      </c>
      <c r="D90">
        <v>196982.25</v>
      </c>
      <c r="E90">
        <v>198496.984375</v>
      </c>
      <c r="F90">
        <v>199035.125</v>
      </c>
      <c r="G90">
        <v>199293.046875</v>
      </c>
      <c r="H90">
        <v>199310.09375</v>
      </c>
      <c r="I90">
        <v>199449.5</v>
      </c>
      <c r="J90">
        <v>199499.59375</v>
      </c>
      <c r="K90">
        <v>199570.96875</v>
      </c>
      <c r="L90">
        <v>199562.203125</v>
      </c>
      <c r="M90">
        <v>199667.21875</v>
      </c>
      <c r="N90">
        <v>199811.03125</v>
      </c>
      <c r="O90">
        <v>199941.796875</v>
      </c>
      <c r="P90">
        <v>200060.984375</v>
      </c>
      <c r="Q90">
        <v>200251.53125</v>
      </c>
      <c r="R90">
        <v>200497.265625</v>
      </c>
      <c r="S90">
        <v>200649.5</v>
      </c>
      <c r="T90">
        <v>200543.015625</v>
      </c>
      <c r="U90">
        <v>199635.78125</v>
      </c>
      <c r="V90">
        <v>196586.71875</v>
      </c>
      <c r="W90">
        <v>190898.03125</v>
      </c>
      <c r="X90">
        <v>184523.640625</v>
      </c>
      <c r="Y90">
        <v>180382.859375</v>
      </c>
      <c r="Z90">
        <v>179043.6875</v>
      </c>
      <c r="AA90">
        <v>178737.625</v>
      </c>
      <c r="AB90">
        <v>178288.375</v>
      </c>
      <c r="AC90">
        <v>177630.453125</v>
      </c>
      <c r="AD90">
        <v>177226.203125</v>
      </c>
      <c r="AE90">
        <v>176841.875</v>
      </c>
      <c r="AF90">
        <v>176445.296875</v>
      </c>
      <c r="AG90">
        <v>176078.296875</v>
      </c>
      <c r="AH90">
        <v>175713.09375</v>
      </c>
      <c r="AI90">
        <v>175519.59375</v>
      </c>
      <c r="AJ90">
        <v>175285.921875</v>
      </c>
      <c r="AK90">
        <v>175098.390625</v>
      </c>
      <c r="AL90">
        <v>174566.84375</v>
      </c>
      <c r="AM90">
        <v>174666.921875</v>
      </c>
      <c r="AN90">
        <v>174862.046875</v>
      </c>
      <c r="AO90">
        <v>174713.453125</v>
      </c>
      <c r="AP90">
        <v>174216.375</v>
      </c>
      <c r="AQ90">
        <v>174412.703125</v>
      </c>
      <c r="AR90">
        <v>174627.0625</v>
      </c>
      <c r="AS90">
        <v>174140.71875</v>
      </c>
      <c r="AT90">
        <v>173556.046875</v>
      </c>
      <c r="AU90">
        <v>173636.359375</v>
      </c>
      <c r="AX90">
        <f t="shared" ref="AX90" si="1900">C91/C90</f>
        <v>0.15065780373465407</v>
      </c>
      <c r="AY90">
        <f t="shared" ref="AY90" si="1901">D91/D90</f>
        <v>0.15329135381995079</v>
      </c>
      <c r="AZ90">
        <f t="shared" ref="AZ90" si="1902">E91/E90</f>
        <v>0.15509708034575778</v>
      </c>
      <c r="BA90">
        <f t="shared" ref="BA90" si="1903">F91/F90</f>
        <v>0.15714880884969423</v>
      </c>
      <c r="BB90">
        <f t="shared" ref="BB90" si="1904">G91/G90</f>
        <v>0.15917312798121172</v>
      </c>
      <c r="BC90">
        <f t="shared" ref="BC90" si="1905">H91/H90</f>
        <v>0.16099093897997827</v>
      </c>
      <c r="BD90">
        <f t="shared" ref="BD90" si="1906">I91/I90</f>
        <v>0.16261339414739071</v>
      </c>
      <c r="BE90">
        <f t="shared" ref="BE90" si="1907">J91/J90</f>
        <v>0.16524918127057589</v>
      </c>
      <c r="BF90">
        <f t="shared" ref="BF90" si="1908">K91/K90</f>
        <v>0.16858490267763457</v>
      </c>
      <c r="BG90">
        <f t="shared" ref="BG90" si="1909">L91/L90</f>
        <v>0.17435678146029185</v>
      </c>
      <c r="BH90">
        <f t="shared" ref="BH90" si="1910">M91/M90</f>
        <v>0.18511911460178038</v>
      </c>
      <c r="BI90">
        <f t="shared" ref="BI90" si="1911">N91/N90</f>
        <v>0.20555292633774441</v>
      </c>
      <c r="BJ90">
        <f t="shared" ref="BJ90" si="1912">O91/O90</f>
        <v>0.24330436006040818</v>
      </c>
      <c r="BK90">
        <f t="shared" ref="BK90" si="1913">P91/P90</f>
        <v>0.31522587292577892</v>
      </c>
      <c r="BL90">
        <f t="shared" ref="BL90" si="1914">Q91/Q90</f>
        <v>0.4504540695640748</v>
      </c>
      <c r="BM90">
        <f t="shared" ref="BM90" si="1915">R91/R90</f>
        <v>0.70128356644514711</v>
      </c>
      <c r="BN90">
        <f t="shared" ref="BN90" si="1916">S91/S90</f>
        <v>1.1519156383394924</v>
      </c>
      <c r="BO90">
        <f t="shared" ref="BO90" si="1917">T91/T90</f>
        <v>1.9114077224548069</v>
      </c>
      <c r="BP90">
        <f t="shared" ref="BP90" si="1918">U91/U90</f>
        <v>3.0612097499430604</v>
      </c>
      <c r="BQ90">
        <f t="shared" ref="BQ90" si="1919">V91/V90</f>
        <v>4.5573373709916503</v>
      </c>
      <c r="BR90">
        <f t="shared" ref="BR90" si="1920">W91/W90</f>
        <v>6.1720096969308056</v>
      </c>
      <c r="BS90">
        <f t="shared" ref="BS90" si="1921">X91/X90</f>
        <v>7.5951894036612684</v>
      </c>
      <c r="BT90">
        <f t="shared" ref="BT90" si="1922">Y91/Y90</f>
        <v>8.6054795082993181</v>
      </c>
      <c r="BU90">
        <f t="shared" ref="BU90" si="1923">Z91/Z90</f>
        <v>9.2423643810396836</v>
      </c>
      <c r="BV90">
        <f t="shared" ref="BV90" si="1924">AA91/AA90</f>
        <v>9.676655936320067</v>
      </c>
      <c r="BW90">
        <f t="shared" ref="BW90" si="1925">AB91/AB90</f>
        <v>10.016457186285981</v>
      </c>
      <c r="BX90">
        <f t="shared" ref="BX90" si="1926">AC91/AC90</f>
        <v>10.293365201930378</v>
      </c>
      <c r="BY90">
        <f t="shared" ref="BY90" si="1927">AD91/AD90</f>
        <v>10.508715512493435</v>
      </c>
      <c r="BZ90">
        <f t="shared" ref="BZ90" si="1928">AE91/AE90</f>
        <v>10.682687570463726</v>
      </c>
      <c r="CA90">
        <f t="shared" ref="CA90" si="1929">AF91/AF90</f>
        <v>10.827927458749388</v>
      </c>
      <c r="CB90">
        <f t="shared" ref="CB90" si="1930">AG91/AG90</f>
        <v>10.947829938226167</v>
      </c>
      <c r="CC90">
        <f t="shared" ref="CC90" si="1931">AH91/AH90</f>
        <v>11.050603620710536</v>
      </c>
      <c r="CD90">
        <f t="shared" ref="CD90" si="1932">AI91/AI90</f>
        <v>11.123939688357442</v>
      </c>
      <c r="CE90">
        <f t="shared" ref="CE90" si="1933">AJ91/AJ90</f>
        <v>11.187204049383958</v>
      </c>
      <c r="CF90">
        <f t="shared" ref="CF90" si="1934">AK91/AK90</f>
        <v>11.237452657198002</v>
      </c>
      <c r="CG90">
        <f t="shared" ref="CG90" si="1935">AL91/AL90</f>
        <v>11.301793958224097</v>
      </c>
      <c r="CH90">
        <f t="shared" ref="CH90" si="1936">AM91/AM90</f>
        <v>11.323049772500035</v>
      </c>
      <c r="CI90">
        <f t="shared" ref="CI90" si="1937">AN91/AN90</f>
        <v>11.330938647975266</v>
      </c>
      <c r="CJ90">
        <f t="shared" ref="CJ90" si="1938">AO91/AO90</f>
        <v>11.35058413951201</v>
      </c>
      <c r="CK90">
        <f t="shared" ref="CK90" si="1939">AP91/AP90</f>
        <v>11.383808640261284</v>
      </c>
      <c r="CL90">
        <f t="shared" ref="CL90" si="1940">AQ91/AQ90</f>
        <v>11.372008543314067</v>
      </c>
      <c r="CM90">
        <f t="shared" ref="CM90" si="1941">AR91/AR90</f>
        <v>11.362027578056523</v>
      </c>
      <c r="CN90">
        <f t="shared" ref="CN90" si="1942">AS91/AS90</f>
        <v>11.399769905911221</v>
      </c>
      <c r="CO90">
        <f t="shared" ref="CO90" si="1943">AT91/AT90</f>
        <v>11.432890329825911</v>
      </c>
      <c r="CP90">
        <f t="shared" ref="CP90" si="1944">AU91/AU90</f>
        <v>11.407978617669633</v>
      </c>
    </row>
    <row r="91" spans="1:94" x14ac:dyDescent="0.25">
      <c r="A91">
        <v>45</v>
      </c>
      <c r="B91" t="s">
        <v>43</v>
      </c>
      <c r="C91">
        <v>29322.121093999998</v>
      </c>
      <c r="D91">
        <v>30195.675781000002</v>
      </c>
      <c r="E91">
        <v>30786.302734000001</v>
      </c>
      <c r="F91">
        <v>31278.132813</v>
      </c>
      <c r="G91">
        <v>31722.097656000002</v>
      </c>
      <c r="H91">
        <v>32087.119140999999</v>
      </c>
      <c r="I91">
        <v>32433.160156000002</v>
      </c>
      <c r="J91">
        <v>32967.144530999998</v>
      </c>
      <c r="K91">
        <v>33644.652344000002</v>
      </c>
      <c r="L91">
        <v>34795.023437999997</v>
      </c>
      <c r="M91">
        <v>36962.21875</v>
      </c>
      <c r="N91">
        <v>41071.742187999997</v>
      </c>
      <c r="O91">
        <v>48646.710937999997</v>
      </c>
      <c r="P91">
        <v>63064.398437999997</v>
      </c>
      <c r="Q91">
        <v>90204.117188000004</v>
      </c>
      <c r="R91">
        <v>140605.4375</v>
      </c>
      <c r="S91">
        <v>231131.296875</v>
      </c>
      <c r="T91">
        <v>383319.46875</v>
      </c>
      <c r="U91">
        <v>611127</v>
      </c>
      <c r="V91">
        <v>895912</v>
      </c>
      <c r="W91">
        <v>1178224.5</v>
      </c>
      <c r="X91">
        <v>1401492</v>
      </c>
      <c r="Y91">
        <v>1552281</v>
      </c>
      <c r="Z91">
        <v>1654787</v>
      </c>
      <c r="AA91">
        <v>1729582.5</v>
      </c>
      <c r="AB91">
        <v>1785817.875</v>
      </c>
      <c r="AC91">
        <v>1828415.125</v>
      </c>
      <c r="AD91">
        <v>1862419.75</v>
      </c>
      <c r="AE91">
        <v>1889146.5</v>
      </c>
      <c r="AF91">
        <v>1910536.875</v>
      </c>
      <c r="AG91">
        <v>1927675.25</v>
      </c>
      <c r="AH91">
        <v>1941735.75</v>
      </c>
      <c r="AI91">
        <v>1952469.375</v>
      </c>
      <c r="AJ91">
        <v>1960959.375</v>
      </c>
      <c r="AK91">
        <v>1967659.875</v>
      </c>
      <c r="AL91">
        <v>1972918.5</v>
      </c>
      <c r="AM91">
        <v>1977762.25</v>
      </c>
      <c r="AN91">
        <v>1981351.125</v>
      </c>
      <c r="AO91">
        <v>1983099.75</v>
      </c>
      <c r="AP91">
        <v>1983245.875</v>
      </c>
      <c r="AQ91">
        <v>1983422.75</v>
      </c>
      <c r="AR91">
        <v>1984117.5</v>
      </c>
      <c r="AS91">
        <v>1985164.125</v>
      </c>
      <c r="AT91">
        <v>1984247.25</v>
      </c>
      <c r="AU91">
        <v>1980839.875</v>
      </c>
    </row>
    <row r="92" spans="1:94" x14ac:dyDescent="0.25">
      <c r="A92">
        <v>46</v>
      </c>
      <c r="B92" t="s">
        <v>42</v>
      </c>
      <c r="C92">
        <v>178342.140625</v>
      </c>
      <c r="D92">
        <v>180677.90625</v>
      </c>
      <c r="E92">
        <v>182168.859375</v>
      </c>
      <c r="F92">
        <v>182840.328125</v>
      </c>
      <c r="G92">
        <v>183137.296875</v>
      </c>
      <c r="H92">
        <v>183352.578125</v>
      </c>
      <c r="I92">
        <v>183600.1875</v>
      </c>
      <c r="J92">
        <v>183890.4375</v>
      </c>
      <c r="K92">
        <v>184111.9375</v>
      </c>
      <c r="L92">
        <v>184312.53125</v>
      </c>
      <c r="M92">
        <v>184491.625</v>
      </c>
      <c r="N92">
        <v>184625.59375</v>
      </c>
      <c r="O92">
        <v>184690.109375</v>
      </c>
      <c r="P92">
        <v>184710.140625</v>
      </c>
      <c r="Q92">
        <v>184633.296875</v>
      </c>
      <c r="R92">
        <v>184741.734375</v>
      </c>
      <c r="S92">
        <v>184942.96875</v>
      </c>
      <c r="T92">
        <v>185106.4375</v>
      </c>
      <c r="U92">
        <v>185148.78125</v>
      </c>
      <c r="V92">
        <v>185325.6875</v>
      </c>
      <c r="W92">
        <v>185469.796875</v>
      </c>
      <c r="X92">
        <v>184932.5</v>
      </c>
      <c r="Y92">
        <v>182925.40625</v>
      </c>
      <c r="Z92">
        <v>178224.609375</v>
      </c>
      <c r="AA92">
        <v>171863.53125</v>
      </c>
      <c r="AB92">
        <v>166504.3125</v>
      </c>
      <c r="AC92">
        <v>163894.125</v>
      </c>
      <c r="AD92">
        <v>163138.375</v>
      </c>
      <c r="AE92">
        <v>162448.109375</v>
      </c>
      <c r="AF92">
        <v>161962.6875</v>
      </c>
      <c r="AG92">
        <v>161833.921875</v>
      </c>
      <c r="AH92">
        <v>161604.625</v>
      </c>
      <c r="AI92">
        <v>160685.84375</v>
      </c>
      <c r="AJ92">
        <v>159827.1875</v>
      </c>
      <c r="AK92">
        <v>159538.546875</v>
      </c>
      <c r="AL92">
        <v>159507.5</v>
      </c>
      <c r="AM92">
        <v>159591.421875</v>
      </c>
      <c r="AN92">
        <v>159502.09375</v>
      </c>
      <c r="AO92">
        <v>159105.734375</v>
      </c>
      <c r="AP92">
        <v>158576.171875</v>
      </c>
      <c r="AQ92">
        <v>158470.25</v>
      </c>
      <c r="AR92">
        <v>158609.25</v>
      </c>
      <c r="AS92">
        <v>158574.6875</v>
      </c>
      <c r="AT92">
        <v>158534.3125</v>
      </c>
      <c r="AU92">
        <v>158650.984375</v>
      </c>
      <c r="AX92">
        <f t="shared" ref="AX92" si="1945">C93/C92</f>
        <v>0.19127275285837955</v>
      </c>
      <c r="AY92">
        <f t="shared" ref="AY92" si="1946">D93/D92</f>
        <v>0.19824593332644952</v>
      </c>
      <c r="AZ92">
        <f t="shared" ref="AZ92" si="1947">E93/E92</f>
        <v>0.20274267770415963</v>
      </c>
      <c r="BA92">
        <f t="shared" ref="BA92" si="1948">F93/F92</f>
        <v>0.20486225558177854</v>
      </c>
      <c r="BB92">
        <f t="shared" ref="BB92" si="1949">G93/G92</f>
        <v>0.20680703863861699</v>
      </c>
      <c r="BC92">
        <f t="shared" ref="BC92" si="1950">H93/H92</f>
        <v>0.20836703363371373</v>
      </c>
      <c r="BD92">
        <f t="shared" ref="BD92" si="1951">I93/I92</f>
        <v>0.20997661614043833</v>
      </c>
      <c r="BE92">
        <f t="shared" ref="BE92" si="1952">J93/J92</f>
        <v>0.21101291802081876</v>
      </c>
      <c r="BF92">
        <f t="shared" ref="BF92" si="1953">K93/K92</f>
        <v>0.21241370314730404</v>
      </c>
      <c r="BG92">
        <f t="shared" ref="BG92" si="1954">L93/L92</f>
        <v>0.21398220346452973</v>
      </c>
      <c r="BH92">
        <f t="shared" ref="BH92" si="1955">M93/M92</f>
        <v>0.21567084600181716</v>
      </c>
      <c r="BI92">
        <f t="shared" ref="BI92" si="1956">N93/N92</f>
        <v>0.21777564103839206</v>
      </c>
      <c r="BJ92">
        <f t="shared" ref="BJ92" si="1957">O93/O92</f>
        <v>0.22174145255308153</v>
      </c>
      <c r="BK92">
        <f t="shared" ref="BK92" si="1958">P93/P92</f>
        <v>0.22927819593283361</v>
      </c>
      <c r="BL92">
        <f t="shared" ref="BL92" si="1959">Q93/Q92</f>
        <v>0.24299229613158041</v>
      </c>
      <c r="BM92">
        <f t="shared" ref="BM92" si="1960">R93/R92</f>
        <v>0.26843866323315718</v>
      </c>
      <c r="BN92">
        <f t="shared" ref="BN92" si="1961">S93/S92</f>
        <v>0.3170392054983166</v>
      </c>
      <c r="BO92">
        <f t="shared" ref="BO92" si="1962">T93/T92</f>
        <v>0.4087365444813339</v>
      </c>
      <c r="BP92">
        <f t="shared" ref="BP92" si="1963">U93/U92</f>
        <v>0.58042687291521122</v>
      </c>
      <c r="BQ92">
        <f t="shared" ref="BQ92" si="1964">V93/V92</f>
        <v>0.89472536693004312</v>
      </c>
      <c r="BR92">
        <f t="shared" ref="BR92" si="1965">W93/W92</f>
        <v>1.4464449105468402</v>
      </c>
      <c r="BS92">
        <f t="shared" ref="BS92" si="1966">X93/X92</f>
        <v>2.3399797899233503</v>
      </c>
      <c r="BT92">
        <f t="shared" ref="BT92" si="1967">Y93/Y92</f>
        <v>3.6109527568699877</v>
      </c>
      <c r="BU92">
        <f t="shared" ref="BU92" si="1968">Z93/Z92</f>
        <v>5.1517085840155179</v>
      </c>
      <c r="BV92">
        <f t="shared" ref="BV92" si="1969">AA93/AA92</f>
        <v>6.6872425850961328</v>
      </c>
      <c r="BW92">
        <f t="shared" ref="BW92" si="1970">AB93/AB92</f>
        <v>7.9188414414191222</v>
      </c>
      <c r="BX92">
        <f t="shared" ref="BX92" si="1971">AC93/AC92</f>
        <v>8.7321616928001546</v>
      </c>
      <c r="BY92">
        <f t="shared" ref="BY92" si="1972">AD93/AD92</f>
        <v>9.2492010233643676</v>
      </c>
      <c r="BZ92">
        <f t="shared" ref="BZ92" si="1973">AE93/AE92</f>
        <v>9.6443497005149439</v>
      </c>
      <c r="CA92">
        <f t="shared" ref="CA92" si="1974">AF93/AF92</f>
        <v>9.9448615286777091</v>
      </c>
      <c r="CB92">
        <f t="shared" ref="CB92" si="1975">AG93/AG92</f>
        <v>10.166066272995339</v>
      </c>
      <c r="CC92">
        <f t="shared" ref="CC92" si="1976">AH93/AH92</f>
        <v>10.350531428169212</v>
      </c>
      <c r="CD92">
        <f t="shared" ref="CD92" si="1977">AI93/AI92</f>
        <v>10.5521461034118</v>
      </c>
      <c r="CE92">
        <f t="shared" ref="CE92" si="1978">AJ93/AJ92</f>
        <v>10.720407002094058</v>
      </c>
      <c r="CF92">
        <f t="shared" ref="CF92" si="1979">AK93/AK92</f>
        <v>10.821908145827217</v>
      </c>
      <c r="CG92">
        <f t="shared" ref="CG92" si="1980">AL93/AL92</f>
        <v>10.888369669137814</v>
      </c>
      <c r="CH92">
        <f t="shared" ref="CH92" si="1981">AM93/AM92</f>
        <v>10.940067169571986</v>
      </c>
      <c r="CI92">
        <f t="shared" ref="CI92" si="1982">AN93/AN92</f>
        <v>10.996609566449656</v>
      </c>
      <c r="CJ92">
        <f t="shared" ref="CJ92" si="1983">AO93/AO92</f>
        <v>11.06115852400433</v>
      </c>
      <c r="CK92">
        <f t="shared" ref="CK92" si="1984">AP93/AP92</f>
        <v>11.125096722543139</v>
      </c>
      <c r="CL92">
        <f t="shared" ref="CL92" si="1985">AQ93/AQ92</f>
        <v>11.150350775618767</v>
      </c>
      <c r="CM92">
        <f t="shared" ref="CM92" si="1986">AR93/AR92</f>
        <v>11.154231231785031</v>
      </c>
      <c r="CN92">
        <f t="shared" ref="CN92" si="1987">AS93/AS92</f>
        <v>11.160539099280898</v>
      </c>
      <c r="CO92">
        <f t="shared" ref="CO92" si="1988">AT93/AT92</f>
        <v>11.163517046191499</v>
      </c>
      <c r="CP92">
        <f t="shared" ref="CP92" si="1989">AU93/AU92</f>
        <v>11.158131208412176</v>
      </c>
    </row>
    <row r="93" spans="1:94" x14ac:dyDescent="0.25">
      <c r="A93">
        <v>46</v>
      </c>
      <c r="B93" t="s">
        <v>43</v>
      </c>
      <c r="C93">
        <v>34111.992187999997</v>
      </c>
      <c r="D93">
        <v>35818.660155999998</v>
      </c>
      <c r="E93">
        <v>36933.402344000002</v>
      </c>
      <c r="F93">
        <v>37457.082030999998</v>
      </c>
      <c r="G93">
        <v>37874.082030999998</v>
      </c>
      <c r="H93">
        <v>38204.632812999997</v>
      </c>
      <c r="I93">
        <v>38551.746094000002</v>
      </c>
      <c r="J93">
        <v>38803.257812999997</v>
      </c>
      <c r="K93">
        <v>39107.898437999997</v>
      </c>
      <c r="L93">
        <v>39439.601562999997</v>
      </c>
      <c r="M93">
        <v>39789.464844000002</v>
      </c>
      <c r="N93">
        <v>40206.957030999998</v>
      </c>
      <c r="O93">
        <v>40953.453125</v>
      </c>
      <c r="P93">
        <v>42350.007812999997</v>
      </c>
      <c r="Q93">
        <v>44864.46875</v>
      </c>
      <c r="R93">
        <v>49591.824219000002</v>
      </c>
      <c r="S93">
        <v>58634.171875</v>
      </c>
      <c r="T93">
        <v>75659.765625</v>
      </c>
      <c r="U93">
        <v>107465.328125</v>
      </c>
      <c r="V93">
        <v>165815.59375</v>
      </c>
      <c r="W93">
        <v>268271.84375</v>
      </c>
      <c r="X93">
        <v>432738.3125</v>
      </c>
      <c r="Y93">
        <v>660535</v>
      </c>
      <c r="Z93">
        <v>918161.25</v>
      </c>
      <c r="AA93">
        <v>1149293.125</v>
      </c>
      <c r="AB93">
        <v>1318521.25</v>
      </c>
      <c r="AC93">
        <v>1431150</v>
      </c>
      <c r="AD93">
        <v>1508899.625</v>
      </c>
      <c r="AE93">
        <v>1566706.375</v>
      </c>
      <c r="AF93">
        <v>1610696.5</v>
      </c>
      <c r="AG93">
        <v>1645214.375</v>
      </c>
      <c r="AH93">
        <v>1672693.75</v>
      </c>
      <c r="AI93">
        <v>1695580.5</v>
      </c>
      <c r="AJ93">
        <v>1713412.5</v>
      </c>
      <c r="AK93">
        <v>1726511.5</v>
      </c>
      <c r="AL93">
        <v>1736776.625</v>
      </c>
      <c r="AM93">
        <v>1745940.875</v>
      </c>
      <c r="AN93">
        <v>1753982.25</v>
      </c>
      <c r="AO93">
        <v>1759893.75</v>
      </c>
      <c r="AP93">
        <v>1764175.25</v>
      </c>
      <c r="AQ93">
        <v>1766998.875</v>
      </c>
      <c r="AR93">
        <v>1769164.25</v>
      </c>
      <c r="AS93">
        <v>1769779</v>
      </c>
      <c r="AT93">
        <v>1769800.5</v>
      </c>
      <c r="AU93">
        <v>1770248.5</v>
      </c>
    </row>
    <row r="94" spans="1:94" x14ac:dyDescent="0.25">
      <c r="A94">
        <v>47</v>
      </c>
      <c r="B94" t="s">
        <v>42</v>
      </c>
      <c r="C94">
        <v>154974.65625</v>
      </c>
      <c r="D94">
        <v>154903.09375</v>
      </c>
      <c r="E94">
        <v>155146.3125</v>
      </c>
      <c r="F94">
        <v>155489.90625</v>
      </c>
      <c r="G94">
        <v>155683.125</v>
      </c>
      <c r="H94">
        <v>155913.140625</v>
      </c>
      <c r="I94">
        <v>156143.84375</v>
      </c>
      <c r="J94">
        <v>156308.8125</v>
      </c>
      <c r="K94">
        <v>156516.6875</v>
      </c>
      <c r="L94">
        <v>156664.03125</v>
      </c>
      <c r="M94">
        <v>156740.0625</v>
      </c>
      <c r="N94">
        <v>156779.4375</v>
      </c>
      <c r="O94">
        <v>156844.53125</v>
      </c>
      <c r="P94">
        <v>156900</v>
      </c>
      <c r="Q94">
        <v>156876.375</v>
      </c>
      <c r="R94">
        <v>156864.890625</v>
      </c>
      <c r="S94">
        <v>156826.375</v>
      </c>
      <c r="T94">
        <v>156832.125</v>
      </c>
      <c r="U94">
        <v>156749.625</v>
      </c>
      <c r="V94">
        <v>156655.4375</v>
      </c>
      <c r="W94">
        <v>156458.421875</v>
      </c>
      <c r="X94">
        <v>155744.78125</v>
      </c>
      <c r="Y94">
        <v>153774.3125</v>
      </c>
      <c r="Z94">
        <v>149195.515625</v>
      </c>
      <c r="AA94">
        <v>143355.640625</v>
      </c>
      <c r="AB94">
        <v>138523.65625</v>
      </c>
      <c r="AC94">
        <v>136343.5625</v>
      </c>
      <c r="AD94">
        <v>135661.59375</v>
      </c>
      <c r="AE94">
        <v>135443.1875</v>
      </c>
      <c r="AF94">
        <v>135165.671875</v>
      </c>
      <c r="AG94">
        <v>134803.171875</v>
      </c>
      <c r="AH94">
        <v>134313.84375</v>
      </c>
      <c r="AI94">
        <v>133997.25</v>
      </c>
      <c r="AJ94">
        <v>133502.671875</v>
      </c>
      <c r="AK94">
        <v>133145.515625</v>
      </c>
      <c r="AL94">
        <v>132855.1875</v>
      </c>
      <c r="AM94">
        <v>132952.796875</v>
      </c>
      <c r="AN94">
        <v>133060.90625</v>
      </c>
      <c r="AO94">
        <v>132967.734375</v>
      </c>
      <c r="AP94">
        <v>132741.765625</v>
      </c>
      <c r="AQ94">
        <v>132532.15625</v>
      </c>
      <c r="AR94">
        <v>132383.421875</v>
      </c>
      <c r="AS94">
        <v>131990.8125</v>
      </c>
      <c r="AT94">
        <v>131851.890625</v>
      </c>
      <c r="AU94">
        <v>132294.046875</v>
      </c>
      <c r="AX94">
        <f t="shared" ref="AX94" si="1990">C95/C94</f>
        <v>0.20336823218473826</v>
      </c>
      <c r="AY94">
        <f t="shared" ref="AY94" si="1991">D95/D94</f>
        <v>0.2142566350454185</v>
      </c>
      <c r="AZ94">
        <f t="shared" ref="AZ94" si="1992">E95/E94</f>
        <v>0.22214670547197179</v>
      </c>
      <c r="BA94">
        <f t="shared" ref="BA94" si="1993">F95/F94</f>
        <v>0.22661674984449351</v>
      </c>
      <c r="BB94">
        <f t="shared" ref="BB94" si="1994">G95/G94</f>
        <v>0.22934373406880162</v>
      </c>
      <c r="BC94">
        <f t="shared" ref="BC94" si="1995">H95/H94</f>
        <v>0.23098172350089555</v>
      </c>
      <c r="BD94">
        <f t="shared" ref="BD94" si="1996">I95/I94</f>
        <v>0.23232591722976592</v>
      </c>
      <c r="BE94">
        <f t="shared" ref="BE94" si="1997">J95/J94</f>
        <v>0.2336103190790986</v>
      </c>
      <c r="BF94">
        <f t="shared" ref="BF94" si="1998">K95/K94</f>
        <v>0.23524119033633395</v>
      </c>
      <c r="BG94">
        <f t="shared" ref="BG94" si="1999">L95/L94</f>
        <v>0.2370159551221174</v>
      </c>
      <c r="BH94">
        <f t="shared" ref="BH94" si="2000">M95/M94</f>
        <v>0.23977496978476706</v>
      </c>
      <c r="BI94">
        <f t="shared" ref="BI94" si="2001">N95/N94</f>
        <v>0.24252166459010288</v>
      </c>
      <c r="BJ94">
        <f t="shared" ref="BJ94" si="2002">O95/O94</f>
        <v>0.24724067423294363</v>
      </c>
      <c r="BK94">
        <f t="shared" ref="BK94" si="2003">P95/P94</f>
        <v>0.25502205824091778</v>
      </c>
      <c r="BL94">
        <f t="shared" ref="BL94" si="2004">Q95/Q94</f>
        <v>0.27058233952053007</v>
      </c>
      <c r="BM94">
        <f t="shared" ref="BM94" si="2005">R95/R94</f>
        <v>0.29719890813840294</v>
      </c>
      <c r="BN94">
        <f t="shared" ref="BN94" si="2006">S95/S94</f>
        <v>0.34768700218952325</v>
      </c>
      <c r="BO94">
        <f t="shared" ref="BO94" si="2007">T95/T94</f>
        <v>0.44256717174494703</v>
      </c>
      <c r="BP94">
        <f t="shared" ref="BP94" si="2008">U95/U94</f>
        <v>0.62240938375450661</v>
      </c>
      <c r="BQ94">
        <f t="shared" ref="BQ94" si="2009">V95/V94</f>
        <v>0.9507815121323191</v>
      </c>
      <c r="BR94">
        <f t="shared" ref="BR94" si="2010">W95/W94</f>
        <v>1.5258756344911522</v>
      </c>
      <c r="BS94">
        <f t="shared" ref="BS94" si="2011">X95/X94</f>
        <v>2.4562267636174808</v>
      </c>
      <c r="BT94">
        <f t="shared" ref="BT94" si="2012">Y95/Y94</f>
        <v>3.7794682060438411</v>
      </c>
      <c r="BU94">
        <f t="shared" ref="BU94" si="2013">Z95/Z94</f>
        <v>5.3866238648887004</v>
      </c>
      <c r="BV94">
        <f t="shared" ref="BV94" si="2014">AA95/AA94</f>
        <v>6.9807843495868722</v>
      </c>
      <c r="BW94">
        <f t="shared" ref="BW94" si="2015">AB95/AB94</f>
        <v>8.2595468237938601</v>
      </c>
      <c r="BX94">
        <f t="shared" ref="BX94" si="2016">AC95/AC94</f>
        <v>9.0916485330944763</v>
      </c>
      <c r="BY94">
        <f t="shared" ref="BY94" si="2017">AD95/AD94</f>
        <v>9.6302292630260364</v>
      </c>
      <c r="BZ94">
        <f t="shared" ref="BZ94" si="2018">AE95/AE94</f>
        <v>10.009940514726885</v>
      </c>
      <c r="CA94">
        <f t="shared" ref="CA94" si="2019">AF95/AF94</f>
        <v>10.307575552825623</v>
      </c>
      <c r="CB94">
        <f t="shared" ref="CB94" si="2020">AG95/AG94</f>
        <v>10.552251703090722</v>
      </c>
      <c r="CC94">
        <f t="shared" ref="CC94" si="2021">AH95/AH94</f>
        <v>10.760872331896168</v>
      </c>
      <c r="CD94">
        <f t="shared" ref="CD94" si="2022">AI95/AI94</f>
        <v>10.920025410969256</v>
      </c>
      <c r="CE94">
        <f t="shared" ref="CE94" si="2023">AJ95/AJ94</f>
        <v>11.067403028333585</v>
      </c>
      <c r="CF94">
        <f t="shared" ref="CF94" si="2024">AK95/AK94</f>
        <v>11.186430072454797</v>
      </c>
      <c r="CG94">
        <f t="shared" ref="CG94" si="2025">AL95/AL94</f>
        <v>11.281736740614663</v>
      </c>
      <c r="CH94">
        <f t="shared" ref="CH94" si="2026">AM95/AM94</f>
        <v>11.329393103449897</v>
      </c>
      <c r="CI94">
        <f t="shared" ref="CI94" si="2027">AN95/AN94</f>
        <v>11.366706364965856</v>
      </c>
      <c r="CJ94">
        <f t="shared" ref="CJ94" si="2028">AO95/AO94</f>
        <v>11.409627923127497</v>
      </c>
      <c r="CK94">
        <f t="shared" ref="CK94" si="2029">AP95/AP94</f>
        <v>11.455816056386738</v>
      </c>
      <c r="CL94">
        <f t="shared" ref="CL94" si="2030">AQ95/AQ94</f>
        <v>11.492879676135201</v>
      </c>
      <c r="CM94">
        <f t="shared" ref="CM94" si="2031">AR95/AR94</f>
        <v>11.522498273539963</v>
      </c>
      <c r="CN94">
        <f t="shared" ref="CN94" si="2032">AS95/AS94</f>
        <v>11.560228860626189</v>
      </c>
      <c r="CO94">
        <f t="shared" ref="CO94" si="2033">AT95/AT94</f>
        <v>11.57138697646187</v>
      </c>
      <c r="CP94">
        <f t="shared" ref="CP94" si="2034">AU95/AU94</f>
        <v>11.531623387720938</v>
      </c>
    </row>
    <row r="95" spans="1:94" x14ac:dyDescent="0.25">
      <c r="A95">
        <v>47</v>
      </c>
      <c r="B95" t="s">
        <v>43</v>
      </c>
      <c r="C95">
        <v>31516.921875</v>
      </c>
      <c r="D95">
        <v>33189.015625</v>
      </c>
      <c r="E95">
        <v>34465.242187999997</v>
      </c>
      <c r="F95">
        <v>35236.617187999997</v>
      </c>
      <c r="G95">
        <v>35704.949219000002</v>
      </c>
      <c r="H95">
        <v>36013.085937999997</v>
      </c>
      <c r="I95">
        <v>36276.261719000002</v>
      </c>
      <c r="J95">
        <v>36515.351562999997</v>
      </c>
      <c r="K95">
        <v>36819.171875</v>
      </c>
      <c r="L95">
        <v>37131.875</v>
      </c>
      <c r="M95">
        <v>37582.34375</v>
      </c>
      <c r="N95">
        <v>38022.410155999998</v>
      </c>
      <c r="O95">
        <v>38778.347655999998</v>
      </c>
      <c r="P95">
        <v>40012.960937999997</v>
      </c>
      <c r="Q95">
        <v>42447.976562999997</v>
      </c>
      <c r="R95">
        <v>46620.074219000002</v>
      </c>
      <c r="S95">
        <v>54526.492187999997</v>
      </c>
      <c r="T95">
        <v>69408.75</v>
      </c>
      <c r="U95">
        <v>97562.4375</v>
      </c>
      <c r="V95">
        <v>148945.09375</v>
      </c>
      <c r="W95">
        <v>238736.09375</v>
      </c>
      <c r="X95">
        <v>382544.5</v>
      </c>
      <c r="Y95">
        <v>581185.125</v>
      </c>
      <c r="Z95">
        <v>803660.125</v>
      </c>
      <c r="AA95">
        <v>1000734.8125</v>
      </c>
      <c r="AB95">
        <v>1144142.625</v>
      </c>
      <c r="AC95">
        <v>1239587.75</v>
      </c>
      <c r="AD95">
        <v>1306452.25</v>
      </c>
      <c r="AE95">
        <v>1355778.25</v>
      </c>
      <c r="AF95">
        <v>1393230.375</v>
      </c>
      <c r="AG95">
        <v>1422477</v>
      </c>
      <c r="AH95">
        <v>1445334.125</v>
      </c>
      <c r="AI95">
        <v>1463253.375</v>
      </c>
      <c r="AJ95">
        <v>1477527.875</v>
      </c>
      <c r="AK95">
        <v>1489423</v>
      </c>
      <c r="AL95">
        <v>1498837.25</v>
      </c>
      <c r="AM95">
        <v>1506274.5</v>
      </c>
      <c r="AN95">
        <v>1512464.25</v>
      </c>
      <c r="AO95">
        <v>1517112.375</v>
      </c>
      <c r="AP95">
        <v>1520665.25</v>
      </c>
      <c r="AQ95">
        <v>1523176.125</v>
      </c>
      <c r="AR95">
        <v>1525387.75</v>
      </c>
      <c r="AS95">
        <v>1525844</v>
      </c>
      <c r="AT95">
        <v>1525709.25</v>
      </c>
      <c r="AU95">
        <v>1525565.125</v>
      </c>
    </row>
    <row r="96" spans="1:94" x14ac:dyDescent="0.25">
      <c r="A96">
        <v>48</v>
      </c>
      <c r="B96" t="s">
        <v>42</v>
      </c>
      <c r="C96">
        <v>136872.53125</v>
      </c>
      <c r="D96">
        <v>136460</v>
      </c>
      <c r="E96">
        <v>136434.078125</v>
      </c>
      <c r="F96">
        <v>136703.28125</v>
      </c>
      <c r="G96">
        <v>136948.71875</v>
      </c>
      <c r="H96">
        <v>137151.03125</v>
      </c>
      <c r="I96">
        <v>137262.890625</v>
      </c>
      <c r="J96">
        <v>137262.984375</v>
      </c>
      <c r="K96">
        <v>137307.34375</v>
      </c>
      <c r="L96">
        <v>137363.1875</v>
      </c>
      <c r="M96">
        <v>137488.65625</v>
      </c>
      <c r="N96">
        <v>137497.125</v>
      </c>
      <c r="O96">
        <v>137469.25</v>
      </c>
      <c r="P96">
        <v>137455.671875</v>
      </c>
      <c r="Q96">
        <v>137540.546875</v>
      </c>
      <c r="R96">
        <v>137676.84375</v>
      </c>
      <c r="S96">
        <v>137635.6875</v>
      </c>
      <c r="T96">
        <v>137524.09375</v>
      </c>
      <c r="U96">
        <v>137334.75</v>
      </c>
      <c r="V96">
        <v>137028.265625</v>
      </c>
      <c r="W96">
        <v>136470.5</v>
      </c>
      <c r="X96">
        <v>135053.25</v>
      </c>
      <c r="Y96">
        <v>132056.90625</v>
      </c>
      <c r="Z96">
        <v>126994.9375</v>
      </c>
      <c r="AA96">
        <v>121810.625</v>
      </c>
      <c r="AB96">
        <v>118524.289063</v>
      </c>
      <c r="AC96">
        <v>117486.960938</v>
      </c>
      <c r="AD96">
        <v>117300.328125</v>
      </c>
      <c r="AE96">
        <v>116753.28125</v>
      </c>
      <c r="AF96">
        <v>116329.804688</v>
      </c>
      <c r="AG96">
        <v>115951.8125</v>
      </c>
      <c r="AH96">
        <v>115617.765625</v>
      </c>
      <c r="AI96">
        <v>115179.71875</v>
      </c>
      <c r="AJ96">
        <v>114968.0625</v>
      </c>
      <c r="AK96">
        <v>114662.765625</v>
      </c>
      <c r="AL96">
        <v>114359.53125</v>
      </c>
      <c r="AM96">
        <v>114398.671875</v>
      </c>
      <c r="AN96">
        <v>114528.109375</v>
      </c>
      <c r="AO96">
        <v>114207.84375</v>
      </c>
      <c r="AP96">
        <v>113841.21875</v>
      </c>
      <c r="AQ96">
        <v>113845.71875</v>
      </c>
      <c r="AR96">
        <v>113967.039063</v>
      </c>
      <c r="AS96">
        <v>114031.679688</v>
      </c>
      <c r="AT96">
        <v>113931.976563</v>
      </c>
      <c r="AU96">
        <v>113765.523438</v>
      </c>
      <c r="AX96">
        <f t="shared" ref="AX96" si="2035">C97/C96</f>
        <v>0.27121239744004516</v>
      </c>
      <c r="AY96">
        <f t="shared" ref="AY96" si="2036">D97/D96</f>
        <v>0.28968865647808878</v>
      </c>
      <c r="AZ96">
        <f t="shared" ref="AZ96" si="2037">E97/E96</f>
        <v>0.30106189104284681</v>
      </c>
      <c r="BA96">
        <f t="shared" ref="BA96" si="2038">F97/F96</f>
        <v>0.30672278920883622</v>
      </c>
      <c r="BB96">
        <f t="shared" ref="BB96" si="2039">G97/G96</f>
        <v>0.30928082911326982</v>
      </c>
      <c r="BC96">
        <f t="shared" ref="BC96" si="2040">H97/H96</f>
        <v>0.31179310650644487</v>
      </c>
      <c r="BD96">
        <f t="shared" ref="BD96" si="2041">I97/I96</f>
        <v>0.31325723619992429</v>
      </c>
      <c r="BE96">
        <f t="shared" ref="BE96" si="2042">J97/J96</f>
        <v>0.31586179632049832</v>
      </c>
      <c r="BF96">
        <f t="shared" ref="BF96" si="2043">K97/K96</f>
        <v>0.31845773680987111</v>
      </c>
      <c r="BG96">
        <f t="shared" ref="BG96" si="2044">L97/L96</f>
        <v>0.32187074434334889</v>
      </c>
      <c r="BH96">
        <f t="shared" ref="BH96" si="2045">M97/M96</f>
        <v>0.32455663387865863</v>
      </c>
      <c r="BI96">
        <f t="shared" ref="BI96" si="2046">N97/N96</f>
        <v>0.32802401777491713</v>
      </c>
      <c r="BJ96">
        <f t="shared" ref="BJ96" si="2047">O97/O96</f>
        <v>0.33426867508915625</v>
      </c>
      <c r="BK96">
        <f t="shared" ref="BK96" si="2048">P97/P96</f>
        <v>0.34531271615451481</v>
      </c>
      <c r="BL96">
        <f t="shared" ref="BL96" si="2049">Q97/Q96</f>
        <v>0.36330610462392054</v>
      </c>
      <c r="BM96">
        <f t="shared" ref="BM96" si="2050">R97/R96</f>
        <v>0.39567349629192816</v>
      </c>
      <c r="BN96">
        <f t="shared" ref="BN96" si="2051">S97/S96</f>
        <v>0.45741154410988066</v>
      </c>
      <c r="BO96">
        <f t="shared" ref="BO96" si="2052">T97/T96</f>
        <v>0.57453057657396855</v>
      </c>
      <c r="BP96">
        <f t="shared" ref="BP96" si="2053">U97/U96</f>
        <v>0.79302164738349179</v>
      </c>
      <c r="BQ96">
        <f t="shared" ref="BQ96" si="2054">V97/V96</f>
        <v>1.1887972702712226</v>
      </c>
      <c r="BR96">
        <f t="shared" ref="BR96" si="2055">W97/W96</f>
        <v>1.8627425432602651</v>
      </c>
      <c r="BS96">
        <f t="shared" ref="BS96" si="2056">X97/X96</f>
        <v>2.9077303767217746</v>
      </c>
      <c r="BT96">
        <f t="shared" ref="BT96" si="2057">Y97/Y96</f>
        <v>4.3041733192200997</v>
      </c>
      <c r="BU96">
        <f t="shared" ref="BU96" si="2058">Z97/Z96</f>
        <v>5.8779213147768195</v>
      </c>
      <c r="BV96">
        <f t="shared" ref="BV96" si="2059">AA97/AA96</f>
        <v>7.3121577038127832</v>
      </c>
      <c r="BW96">
        <f t="shared" ref="BW96" si="2060">AB97/AB96</f>
        <v>8.3597189895257475</v>
      </c>
      <c r="BX96">
        <f t="shared" ref="BX96" si="2061">AC97/AC96</f>
        <v>9.0118617550992344</v>
      </c>
      <c r="BY96">
        <f t="shared" ref="BY96" si="2062">AD97/AD96</f>
        <v>9.4431300210823679</v>
      </c>
      <c r="BZ96">
        <f t="shared" ref="BZ96" si="2063">AE97/AE96</f>
        <v>9.7991378721957769</v>
      </c>
      <c r="CA96">
        <f t="shared" ref="CA96" si="2064">AF97/AF96</f>
        <v>10.071712732110006</v>
      </c>
      <c r="CB96">
        <f t="shared" ref="CB96" si="2065">AG97/AG96</f>
        <v>10.287152691123307</v>
      </c>
      <c r="CC96">
        <f t="shared" ref="CC96" si="2066">AH97/AH96</f>
        <v>10.460643686219827</v>
      </c>
      <c r="CD96">
        <f t="shared" ref="CD96" si="2067">AI97/AI96</f>
        <v>10.616682461728967</v>
      </c>
      <c r="CE96">
        <f t="shared" ref="CE96" si="2068">AJ97/AJ96</f>
        <v>10.728727380267021</v>
      </c>
      <c r="CF96">
        <f t="shared" ref="CF96" si="2069">AK97/AK96</f>
        <v>10.837617976738034</v>
      </c>
      <c r="CG96">
        <f t="shared" ref="CG96" si="2070">AL97/AL96</f>
        <v>10.928977552975061</v>
      </c>
      <c r="CH96">
        <f t="shared" ref="CH96" si="2071">AM97/AM96</f>
        <v>10.976759864590866</v>
      </c>
      <c r="CI96">
        <f t="shared" ref="CI96" si="2072">AN97/AN96</f>
        <v>11.0070347085916</v>
      </c>
      <c r="CJ96">
        <f t="shared" ref="CJ96" si="2073">AO97/AO96</f>
        <v>11.077426544969684</v>
      </c>
      <c r="CK96">
        <f t="shared" ref="CK96" si="2074">AP97/AP96</f>
        <v>11.140784629029632</v>
      </c>
      <c r="CL96">
        <f t="shared" ref="CL96" si="2075">AQ97/AQ96</f>
        <v>11.152111286573962</v>
      </c>
      <c r="CM96">
        <f t="shared" ref="CM96" si="2076">AR97/AR96</f>
        <v>11.149770893824524</v>
      </c>
      <c r="CN96">
        <f t="shared" ref="CN96" si="2077">AS97/AS96</f>
        <v>11.151876859828651</v>
      </c>
      <c r="CO96">
        <f t="shared" ref="CO96" si="2078">AT97/AT96</f>
        <v>11.166174882400385</v>
      </c>
      <c r="CP96">
        <f t="shared" ref="CP96" si="2079">AU97/AU96</f>
        <v>11.175345232713418</v>
      </c>
    </row>
    <row r="97" spans="1:94" x14ac:dyDescent="0.25">
      <c r="A97">
        <v>48</v>
      </c>
      <c r="B97" t="s">
        <v>43</v>
      </c>
      <c r="C97">
        <v>37121.527344000002</v>
      </c>
      <c r="D97">
        <v>39530.914062999997</v>
      </c>
      <c r="E97">
        <v>41075.101562999997</v>
      </c>
      <c r="F97">
        <v>41930.011719000002</v>
      </c>
      <c r="G97">
        <v>42355.613280999998</v>
      </c>
      <c r="H97">
        <v>42762.746094000002</v>
      </c>
      <c r="I97">
        <v>42998.59375</v>
      </c>
      <c r="J97">
        <v>43356.132812999997</v>
      </c>
      <c r="K97">
        <v>43726.585937999997</v>
      </c>
      <c r="L97">
        <v>44213.191405999998</v>
      </c>
      <c r="M97">
        <v>44622.855469000002</v>
      </c>
      <c r="N97">
        <v>45102.359375</v>
      </c>
      <c r="O97">
        <v>45951.664062999997</v>
      </c>
      <c r="P97">
        <v>47465.191405999998</v>
      </c>
      <c r="Q97">
        <v>49969.320312999997</v>
      </c>
      <c r="R97">
        <v>54475.078125</v>
      </c>
      <c r="S97">
        <v>62956.152344000002</v>
      </c>
      <c r="T97">
        <v>79011.796875</v>
      </c>
      <c r="U97">
        <v>108909.429688</v>
      </c>
      <c r="V97">
        <v>162898.828125</v>
      </c>
      <c r="W97">
        <v>254209.40625</v>
      </c>
      <c r="X97">
        <v>392698.4375</v>
      </c>
      <c r="Y97">
        <v>568395.8125</v>
      </c>
      <c r="Z97">
        <v>746466.25</v>
      </c>
      <c r="AA97">
        <v>890698.5</v>
      </c>
      <c r="AB97">
        <v>990829.75</v>
      </c>
      <c r="AC97">
        <v>1058776.25</v>
      </c>
      <c r="AD97">
        <v>1107682.25</v>
      </c>
      <c r="AE97">
        <v>1144081.5</v>
      </c>
      <c r="AF97">
        <v>1171640.375</v>
      </c>
      <c r="AG97">
        <v>1192814</v>
      </c>
      <c r="AH97">
        <v>1209436.25</v>
      </c>
      <c r="AI97">
        <v>1222826.5</v>
      </c>
      <c r="AJ97">
        <v>1233461</v>
      </c>
      <c r="AK97">
        <v>1242671.25</v>
      </c>
      <c r="AL97">
        <v>1249832.75</v>
      </c>
      <c r="AM97">
        <v>1255726.75</v>
      </c>
      <c r="AN97">
        <v>1260614.875</v>
      </c>
      <c r="AO97">
        <v>1265129</v>
      </c>
      <c r="AP97">
        <v>1268280.5</v>
      </c>
      <c r="AQ97">
        <v>1269620.125</v>
      </c>
      <c r="AR97">
        <v>1270706.375</v>
      </c>
      <c r="AS97">
        <v>1271667.25</v>
      </c>
      <c r="AT97">
        <v>1272184.375</v>
      </c>
      <c r="AU97">
        <v>1271369</v>
      </c>
    </row>
    <row r="98" spans="1:94" x14ac:dyDescent="0.25">
      <c r="A98">
        <v>49</v>
      </c>
      <c r="B98" t="s">
        <v>42</v>
      </c>
      <c r="C98">
        <v>181134.625</v>
      </c>
      <c r="D98">
        <v>182928.84375</v>
      </c>
      <c r="E98">
        <v>184105.234375</v>
      </c>
      <c r="F98">
        <v>184595.953125</v>
      </c>
      <c r="G98">
        <v>184679.5</v>
      </c>
      <c r="H98">
        <v>184698.828125</v>
      </c>
      <c r="I98">
        <v>184704.09375</v>
      </c>
      <c r="J98">
        <v>184736.78125</v>
      </c>
      <c r="K98">
        <v>184736.25</v>
      </c>
      <c r="L98">
        <v>184722.078125</v>
      </c>
      <c r="M98">
        <v>184702.90625</v>
      </c>
      <c r="N98">
        <v>184667.296875</v>
      </c>
      <c r="O98">
        <v>184651.078125</v>
      </c>
      <c r="P98">
        <v>184613.78125</v>
      </c>
      <c r="Q98">
        <v>184579.03125</v>
      </c>
      <c r="R98">
        <v>184609.4375</v>
      </c>
      <c r="S98">
        <v>184584.78125</v>
      </c>
      <c r="T98">
        <v>184467.09375</v>
      </c>
      <c r="U98">
        <v>184327.328125</v>
      </c>
      <c r="V98">
        <v>184247.8125</v>
      </c>
      <c r="W98">
        <v>184199.234375</v>
      </c>
      <c r="X98">
        <v>184048.515625</v>
      </c>
      <c r="Y98">
        <v>183888.796875</v>
      </c>
      <c r="Z98">
        <v>183374.34375</v>
      </c>
      <c r="AA98">
        <v>181869.890625</v>
      </c>
      <c r="AB98">
        <v>179177.6875</v>
      </c>
      <c r="AC98">
        <v>175607.484375</v>
      </c>
      <c r="AD98">
        <v>172027.984375</v>
      </c>
      <c r="AE98">
        <v>169026.109375</v>
      </c>
      <c r="AF98">
        <v>166755.890625</v>
      </c>
      <c r="AG98">
        <v>165458.765625</v>
      </c>
      <c r="AH98">
        <v>164419.90625</v>
      </c>
      <c r="AI98">
        <v>163638.375</v>
      </c>
      <c r="AJ98">
        <v>162858.15625</v>
      </c>
      <c r="AK98">
        <v>162353.734375</v>
      </c>
      <c r="AL98">
        <v>162035.75</v>
      </c>
      <c r="AM98">
        <v>161755.421875</v>
      </c>
      <c r="AN98">
        <v>161580.703125</v>
      </c>
      <c r="AO98">
        <v>161016.9375</v>
      </c>
      <c r="AP98">
        <v>160476.765625</v>
      </c>
      <c r="AQ98">
        <v>160213.78125</v>
      </c>
      <c r="AR98">
        <v>160325.25</v>
      </c>
      <c r="AS98">
        <v>160015.609375</v>
      </c>
      <c r="AT98">
        <v>159826.046875</v>
      </c>
      <c r="AU98">
        <v>160256.453125</v>
      </c>
      <c r="AX98">
        <f>C99/C98</f>
        <v>0.14638740729443639</v>
      </c>
      <c r="AY98">
        <f t="shared" ref="AY98" si="2080">D99/D98</f>
        <v>0.14865890690352104</v>
      </c>
      <c r="AZ98">
        <f t="shared" ref="AZ98" si="2081">E99/E98</f>
        <v>0.15006879769493248</v>
      </c>
      <c r="BA98">
        <f t="shared" ref="BA98" si="2082">F99/F98</f>
        <v>0.15068109903343796</v>
      </c>
      <c r="BB98">
        <f t="shared" ref="BB98" si="2083">G99/G98</f>
        <v>0.15108081458418504</v>
      </c>
      <c r="BC98">
        <f t="shared" ref="BC98" si="2084">H99/H98</f>
        <v>0.15134673423093761</v>
      </c>
      <c r="BD98">
        <f t="shared" ref="BD98" si="2085">I99/I98</f>
        <v>0.15124010220266165</v>
      </c>
      <c r="BE98">
        <f t="shared" ref="BE98" si="2086">J99/J98</f>
        <v>0.1508681186086217</v>
      </c>
      <c r="BF98">
        <f t="shared" ref="BF98" si="2087">K99/K98</f>
        <v>0.15090389634952533</v>
      </c>
      <c r="BG98">
        <f t="shared" ref="BG98" si="2088">L99/L98</f>
        <v>0.15154482921124837</v>
      </c>
      <c r="BH98">
        <f t="shared" ref="BH98" si="2089">M99/M98</f>
        <v>0.15250697995987814</v>
      </c>
      <c r="BI98">
        <f t="shared" ref="BI98" si="2090">N99/N98</f>
        <v>0.15329163122564932</v>
      </c>
      <c r="BJ98">
        <f t="shared" ref="BJ98" si="2091">O99/O98</f>
        <v>0.15350379165299011</v>
      </c>
      <c r="BK98">
        <f t="shared" ref="BK98" si="2092">P99/P98</f>
        <v>0.15481681901252972</v>
      </c>
      <c r="BL98">
        <f t="shared" ref="BL98" si="2093">Q99/Q98</f>
        <v>0.15756785838044646</v>
      </c>
      <c r="BM98">
        <f t="shared" ref="BM98" si="2094">R99/R98</f>
        <v>0.16247004655978112</v>
      </c>
      <c r="BN98">
        <f t="shared" ref="BN98" si="2095">S99/S98</f>
        <v>0.1713420179704008</v>
      </c>
      <c r="BO98">
        <f t="shared" ref="BO98" si="2096">T99/T98</f>
        <v>0.1892286386769185</v>
      </c>
      <c r="BP98">
        <f t="shared" ref="BP98" si="2097">U99/U98</f>
        <v>0.22350495030808387</v>
      </c>
      <c r="BQ98">
        <f t="shared" ref="BQ98" si="2098">V99/V98</f>
        <v>0.28772464649478541</v>
      </c>
      <c r="BR98">
        <f t="shared" ref="BR98" si="2099">W99/W98</f>
        <v>0.40802040860817229</v>
      </c>
      <c r="BS98">
        <f t="shared" ref="BS98" si="2100">X99/X98</f>
        <v>0.62862543461493892</v>
      </c>
      <c r="BT98">
        <f t="shared" ref="BT98" si="2101">Y99/Y98</f>
        <v>1.0166479690553472</v>
      </c>
      <c r="BU98">
        <f t="shared" ref="BU98" si="2102">Z99/Z98</f>
        <v>1.6605465016149512</v>
      </c>
      <c r="BV98">
        <f t="shared" ref="BV98" si="2103">AA99/AA98</f>
        <v>2.6168357135118829</v>
      </c>
      <c r="BW98">
        <f t="shared" ref="BW98" si="2104">AB99/AB98</f>
        <v>3.8195101719905833</v>
      </c>
      <c r="BX98">
        <f t="shared" ref="BX98" si="2105">AC99/AC98</f>
        <v>5.0717837606401845</v>
      </c>
      <c r="BY98">
        <f t="shared" ref="BY98" si="2106">AD99/AD98</f>
        <v>6.1710199585078405</v>
      </c>
      <c r="BZ98">
        <f t="shared" ref="BZ98" si="2107">AE99/AE98</f>
        <v>7.0420333544993188</v>
      </c>
      <c r="CA98">
        <f t="shared" ref="CA98" si="2108">AF99/AF98</f>
        <v>7.7132350178409181</v>
      </c>
      <c r="CB98">
        <f t="shared" ref="CB98" si="2109">AG99/AG98</f>
        <v>8.2058216732813243</v>
      </c>
      <c r="CC98">
        <f t="shared" ref="CC98" si="2110">AH99/AH98</f>
        <v>8.5869544765051824</v>
      </c>
      <c r="CD98">
        <f t="shared" ref="CD98" si="2111">AI99/AI98</f>
        <v>8.8796286323425058</v>
      </c>
      <c r="CE98">
        <f t="shared" ref="CE98" si="2112">AJ99/AJ98</f>
        <v>9.1177571893946823</v>
      </c>
      <c r="CF98">
        <f t="shared" ref="CF98" si="2113">AK99/AK98</f>
        <v>9.2909658395407639</v>
      </c>
      <c r="CG98">
        <f t="shared" ref="CG98" si="2114">AL99/AL98</f>
        <v>9.4230679032250606</v>
      </c>
      <c r="CH98">
        <f t="shared" ref="CH98" si="2115">AM99/AM98</f>
        <v>9.5262703230484842</v>
      </c>
      <c r="CI98">
        <f t="shared" ref="CI98" si="2116">AN99/AN98</f>
        <v>9.6026209812917589</v>
      </c>
      <c r="CJ98">
        <f t="shared" ref="CJ98" si="2117">AO99/AO98</f>
        <v>9.6873954642194082</v>
      </c>
      <c r="CK98">
        <f t="shared" ref="CK98" si="2118">AP99/AP98</f>
        <v>9.75476414858732</v>
      </c>
      <c r="CL98">
        <f t="shared" ref="CL98" si="2119">AQ99/AQ98</f>
        <v>9.7899068841807271</v>
      </c>
      <c r="CM98">
        <f t="shared" ref="CM98" si="2120">AR99/AR98</f>
        <v>9.7926511887553591</v>
      </c>
      <c r="CN98">
        <f t="shared" ref="CN98" si="2121">AS99/AS98</f>
        <v>9.8185788320065264</v>
      </c>
      <c r="CO98">
        <f t="shared" ref="CO98" si="2122">AT99/AT98</f>
        <v>9.8260603056037397</v>
      </c>
      <c r="CP98">
        <f t="shared" ref="CP98" si="2123">AU99/AU98</f>
        <v>9.7830264830404161</v>
      </c>
    </row>
    <row r="99" spans="1:94" x14ac:dyDescent="0.25">
      <c r="A99">
        <v>49</v>
      </c>
      <c r="B99" t="s">
        <v>43</v>
      </c>
      <c r="C99">
        <v>26515.828125</v>
      </c>
      <c r="D99">
        <v>27194.001952999999</v>
      </c>
      <c r="E99">
        <v>27628.451172000001</v>
      </c>
      <c r="F99">
        <v>27815.121093999998</v>
      </c>
      <c r="G99">
        <v>27901.529297000001</v>
      </c>
      <c r="H99">
        <v>27953.564452999999</v>
      </c>
      <c r="I99">
        <v>27934.666015999999</v>
      </c>
      <c r="J99">
        <v>27870.890625</v>
      </c>
      <c r="K99">
        <v>27877.419922000001</v>
      </c>
      <c r="L99">
        <v>27993.675781000002</v>
      </c>
      <c r="M99">
        <v>28168.482422000001</v>
      </c>
      <c r="N99">
        <v>28307.951172000001</v>
      </c>
      <c r="O99">
        <v>28344.640625</v>
      </c>
      <c r="P99">
        <v>28581.318359000001</v>
      </c>
      <c r="Q99">
        <v>29083.722656000002</v>
      </c>
      <c r="R99">
        <v>29993.503906000002</v>
      </c>
      <c r="S99">
        <v>31627.128906000002</v>
      </c>
      <c r="T99">
        <v>34906.457030999998</v>
      </c>
      <c r="U99">
        <v>41198.070312999997</v>
      </c>
      <c r="V99">
        <v>53012.636719000002</v>
      </c>
      <c r="W99">
        <v>75157.046875</v>
      </c>
      <c r="X99">
        <v>115697.578125</v>
      </c>
      <c r="Y99">
        <v>186950.171875</v>
      </c>
      <c r="Z99">
        <v>304501.625</v>
      </c>
      <c r="AA99">
        <v>475923.625</v>
      </c>
      <c r="AB99">
        <v>684371</v>
      </c>
      <c r="AC99">
        <v>890643.1875</v>
      </c>
      <c r="AD99">
        <v>1061588.125</v>
      </c>
      <c r="AE99">
        <v>1190287.5</v>
      </c>
      <c r="AF99">
        <v>1286227.375</v>
      </c>
      <c r="AG99">
        <v>1357725.125</v>
      </c>
      <c r="AH99">
        <v>1411866.25</v>
      </c>
      <c r="AI99">
        <v>1453048</v>
      </c>
      <c r="AJ99">
        <v>1484901.125</v>
      </c>
      <c r="AK99">
        <v>1508423</v>
      </c>
      <c r="AL99">
        <v>1526873.875</v>
      </c>
      <c r="AM99">
        <v>1540925.875</v>
      </c>
      <c r="AN99">
        <v>1551598.25</v>
      </c>
      <c r="AO99">
        <v>1559834.75</v>
      </c>
      <c r="AP99">
        <v>1565413</v>
      </c>
      <c r="AQ99">
        <v>1568478</v>
      </c>
      <c r="AR99">
        <v>1570009.25</v>
      </c>
      <c r="AS99">
        <v>1571125.875</v>
      </c>
      <c r="AT99">
        <v>1570460.375</v>
      </c>
      <c r="AU99">
        <v>1567793.125</v>
      </c>
    </row>
    <row r="100" spans="1:94" x14ac:dyDescent="0.25">
      <c r="A100">
        <v>50</v>
      </c>
      <c r="B100" t="s">
        <v>42</v>
      </c>
      <c r="C100">
        <v>167802.265625</v>
      </c>
      <c r="D100">
        <v>168759.046875</v>
      </c>
      <c r="E100">
        <v>169498.484375</v>
      </c>
      <c r="F100">
        <v>169925.375</v>
      </c>
      <c r="G100">
        <v>170044.859375</v>
      </c>
      <c r="H100">
        <v>170174.203125</v>
      </c>
      <c r="I100">
        <v>170284.546875</v>
      </c>
      <c r="J100">
        <v>170392.234375</v>
      </c>
      <c r="K100">
        <v>170499.484375</v>
      </c>
      <c r="L100">
        <v>170598.359375</v>
      </c>
      <c r="M100">
        <v>170589.03125</v>
      </c>
      <c r="N100">
        <v>170557.71875</v>
      </c>
      <c r="O100">
        <v>170515.90625</v>
      </c>
      <c r="P100">
        <v>170548.265625</v>
      </c>
      <c r="Q100">
        <v>170574.90625</v>
      </c>
      <c r="R100">
        <v>170629.234375</v>
      </c>
      <c r="S100">
        <v>170602.078125</v>
      </c>
      <c r="T100">
        <v>170583.3125</v>
      </c>
      <c r="U100">
        <v>170579.375</v>
      </c>
      <c r="V100">
        <v>170529.40625</v>
      </c>
      <c r="W100">
        <v>170439.671875</v>
      </c>
      <c r="X100">
        <v>170452.34375</v>
      </c>
      <c r="Y100">
        <v>169995.3125</v>
      </c>
      <c r="Z100">
        <v>168529.6875</v>
      </c>
      <c r="AA100">
        <v>165257.5</v>
      </c>
      <c r="AB100">
        <v>160851.0625</v>
      </c>
      <c r="AC100">
        <v>156850.53125</v>
      </c>
      <c r="AD100">
        <v>154290.515625</v>
      </c>
      <c r="AE100">
        <v>152764.859375</v>
      </c>
      <c r="AF100">
        <v>151559.28125</v>
      </c>
      <c r="AG100">
        <v>150827.125</v>
      </c>
      <c r="AH100">
        <v>150056.421875</v>
      </c>
      <c r="AI100">
        <v>149178.921875</v>
      </c>
      <c r="AJ100">
        <v>148377.59375</v>
      </c>
      <c r="AK100">
        <v>147984.734375</v>
      </c>
      <c r="AL100">
        <v>147617.9375</v>
      </c>
      <c r="AM100">
        <v>147474.953125</v>
      </c>
      <c r="AN100">
        <v>147381.703125</v>
      </c>
      <c r="AO100">
        <v>147300.984375</v>
      </c>
      <c r="AP100">
        <v>146957.546875</v>
      </c>
      <c r="AQ100">
        <v>146791.875</v>
      </c>
      <c r="AR100">
        <v>146613</v>
      </c>
      <c r="AS100">
        <v>146457.640625</v>
      </c>
      <c r="AT100">
        <v>146233.140625</v>
      </c>
      <c r="AU100">
        <v>146057.171875</v>
      </c>
      <c r="AX100">
        <f>C101/C100</f>
        <v>0.22000946054270534</v>
      </c>
      <c r="AY100">
        <f t="shared" ref="AY100" si="2124">D101/D100</f>
        <v>0.22598547726006171</v>
      </c>
      <c r="AZ100">
        <f t="shared" ref="AZ100" si="2125">E101/E100</f>
        <v>0.22964145696951752</v>
      </c>
      <c r="BA100">
        <f t="shared" ref="BA100" si="2126">F101/F100</f>
        <v>0.23145424407037501</v>
      </c>
      <c r="BB100">
        <f t="shared" ref="BB100" si="2127">G101/G100</f>
        <v>0.23419833332435896</v>
      </c>
      <c r="BC100">
        <f t="shared" ref="BC100" si="2128">H101/H100</f>
        <v>0.2358611566144215</v>
      </c>
      <c r="BD100">
        <f t="shared" ref="BD100" si="2129">I101/I100</f>
        <v>0.23769470053387662</v>
      </c>
      <c r="BE100">
        <f t="shared" ref="BE100" si="2130">J101/J100</f>
        <v>0.23950706838660762</v>
      </c>
      <c r="BF100">
        <f t="shared" ref="BF100" si="2131">K101/K100</f>
        <v>0.24131309231708634</v>
      </c>
      <c r="BG100">
        <f t="shared" ref="BG100" si="2132">L101/L100</f>
        <v>0.24248896004366982</v>
      </c>
      <c r="BH100">
        <f t="shared" ref="BH100" si="2133">M101/M100</f>
        <v>0.24406903360030657</v>
      </c>
      <c r="BI100">
        <f t="shared" ref="BI100" si="2134">N101/N100</f>
        <v>0.24638204405510084</v>
      </c>
      <c r="BJ100">
        <f t="shared" ref="BJ100" si="2135">O101/O100</f>
        <v>0.24940121971758866</v>
      </c>
      <c r="BK100">
        <f t="shared" ref="BK100" si="2136">P101/P100</f>
        <v>0.25341964687598972</v>
      </c>
      <c r="BL100">
        <f t="shared" ref="BL100" si="2137">Q101/Q100</f>
        <v>0.26044624456594123</v>
      </c>
      <c r="BM100">
        <f t="shared" ref="BM100" si="2138">R101/R100</f>
        <v>0.27290929868242281</v>
      </c>
      <c r="BN100">
        <f t="shared" ref="BN100" si="2139">S101/S100</f>
        <v>0.29577453308058876</v>
      </c>
      <c r="BO100">
        <f t="shared" ref="BO100" si="2140">T101/T100</f>
        <v>0.33850225494946934</v>
      </c>
      <c r="BP100">
        <f t="shared" ref="BP100" si="2141">U101/U100</f>
        <v>0.41819437981877938</v>
      </c>
      <c r="BQ100">
        <f t="shared" ref="BQ100" si="2142">V101/V100</f>
        <v>0.56730973452269318</v>
      </c>
      <c r="BR100">
        <f t="shared" ref="BR100" si="2143">W101/W100</f>
        <v>0.83836225409302179</v>
      </c>
      <c r="BS100">
        <f t="shared" ref="BS100" si="2144">X101/X100</f>
        <v>1.3107867393287163</v>
      </c>
      <c r="BT100">
        <f t="shared" ref="BT100" si="2145">Y101/Y100</f>
        <v>2.0682581321176134</v>
      </c>
      <c r="BU100">
        <f t="shared" ref="BU100" si="2146">Z101/Z100</f>
        <v>3.132358727598068</v>
      </c>
      <c r="BV100">
        <f t="shared" ref="BV100" si="2147">AA101/AA100</f>
        <v>4.3911861035051363</v>
      </c>
      <c r="BW100">
        <f t="shared" ref="BW100" si="2148">AB101/AB100</f>
        <v>5.6361816851536188</v>
      </c>
      <c r="BX100">
        <f t="shared" ref="BX100" si="2149">AC101/AC100</f>
        <v>6.6783799146360874</v>
      </c>
      <c r="BY100">
        <f t="shared" ref="BY100" si="2150">AD101/AD100</f>
        <v>7.4575330851610797</v>
      </c>
      <c r="BZ100">
        <f t="shared" ref="BZ100" si="2151">AE101/AE100</f>
        <v>8.0299905359042913</v>
      </c>
      <c r="CA100">
        <f t="shared" ref="CA100" si="2152">AF101/AF100</f>
        <v>8.4695580132938897</v>
      </c>
      <c r="CB100">
        <f t="shared" ref="CB100" si="2153">AG101/AG100</f>
        <v>8.8007859992027289</v>
      </c>
      <c r="CC100">
        <f t="shared" ref="CC100" si="2154">AH101/AH100</f>
        <v>9.0756104136246254</v>
      </c>
      <c r="CD100">
        <f t="shared" ref="CD100" si="2155">AI101/AI100</f>
        <v>9.3168331526393793</v>
      </c>
      <c r="CE100">
        <f t="shared" ref="CE100" si="2156">AJ101/AJ100</f>
        <v>9.5135144014963515</v>
      </c>
      <c r="CF100">
        <f t="shared" ref="CF100" si="2157">AK101/AK100</f>
        <v>9.6493213035170537</v>
      </c>
      <c r="CG100">
        <f t="shared" ref="CG100" si="2158">AL101/AL100</f>
        <v>9.759727709242652</v>
      </c>
      <c r="CH100">
        <f t="shared" ref="CH100" si="2159">AM101/AM100</f>
        <v>9.8422119773092831</v>
      </c>
      <c r="CI100">
        <f t="shared" ref="CI100" si="2160">AN101/AN100</f>
        <v>9.9100920876266336</v>
      </c>
      <c r="CJ100">
        <f t="shared" ref="CJ100" si="2161">AO101/AO100</f>
        <v>9.9607684648237775</v>
      </c>
      <c r="CK100">
        <f t="shared" ref="CK100" si="2162">AP101/AP100</f>
        <v>10.019683618238814</v>
      </c>
      <c r="CL100">
        <f t="shared" ref="CL100" si="2163">AQ101/AQ100</f>
        <v>10.05425368399988</v>
      </c>
      <c r="CM100">
        <f t="shared" ref="CM100" si="2164">AR101/AR100</f>
        <v>10.085012072599293</v>
      </c>
      <c r="CN100">
        <f t="shared" ref="CN100" si="2165">AS101/AS100</f>
        <v>10.103572395986083</v>
      </c>
      <c r="CO100">
        <f t="shared" ref="CO100" si="2166">AT101/AT100</f>
        <v>10.124601329576347</v>
      </c>
      <c r="CP100">
        <f t="shared" ref="CP100" si="2167">AU101/AU100</f>
        <v>10.140810656443501</v>
      </c>
    </row>
    <row r="101" spans="1:94" x14ac:dyDescent="0.25">
      <c r="A101">
        <v>50</v>
      </c>
      <c r="B101" t="s">
        <v>43</v>
      </c>
      <c r="C101">
        <v>36918.085937999997</v>
      </c>
      <c r="D101">
        <v>38137.09375</v>
      </c>
      <c r="E101">
        <v>38923.878905999998</v>
      </c>
      <c r="F101">
        <v>39329.949219000002</v>
      </c>
      <c r="G101">
        <v>39824.222655999998</v>
      </c>
      <c r="H101">
        <v>40137.484375</v>
      </c>
      <c r="I101">
        <v>40475.734375</v>
      </c>
      <c r="J101">
        <v>40810.144530999998</v>
      </c>
      <c r="K101">
        <v>41143.757812999997</v>
      </c>
      <c r="L101">
        <v>41368.21875</v>
      </c>
      <c r="M101">
        <v>41635.5</v>
      </c>
      <c r="N101">
        <v>42022.359375</v>
      </c>
      <c r="O101">
        <v>42526.875</v>
      </c>
      <c r="P101">
        <v>43220.28125</v>
      </c>
      <c r="Q101">
        <v>44425.59375</v>
      </c>
      <c r="R101">
        <v>46566.304687999997</v>
      </c>
      <c r="S101">
        <v>50459.75</v>
      </c>
      <c r="T101">
        <v>57742.835937999997</v>
      </c>
      <c r="U101">
        <v>71335.335938000004</v>
      </c>
      <c r="V101">
        <v>96742.992188000004</v>
      </c>
      <c r="W101">
        <v>142890.1875</v>
      </c>
      <c r="X101">
        <v>223426.671875</v>
      </c>
      <c r="Y101">
        <v>351594.1875</v>
      </c>
      <c r="Z101">
        <v>527895.4375</v>
      </c>
      <c r="AA101">
        <v>725676.4375</v>
      </c>
      <c r="AB101">
        <v>906585.8125</v>
      </c>
      <c r="AC101">
        <v>1047507.4375</v>
      </c>
      <c r="AD101">
        <v>1150626.625</v>
      </c>
      <c r="AE101">
        <v>1226700.375</v>
      </c>
      <c r="AF101">
        <v>1283640.125</v>
      </c>
      <c r="AG101">
        <v>1327397.25</v>
      </c>
      <c r="AH101">
        <v>1361853.625</v>
      </c>
      <c r="AI101">
        <v>1389875.125</v>
      </c>
      <c r="AJ101">
        <v>1411592.375</v>
      </c>
      <c r="AK101">
        <v>1427952.25</v>
      </c>
      <c r="AL101">
        <v>1440710.875</v>
      </c>
      <c r="AM101">
        <v>1451479.75</v>
      </c>
      <c r="AN101">
        <v>1460566.25</v>
      </c>
      <c r="AO101">
        <v>1467231</v>
      </c>
      <c r="AP101">
        <v>1472468.125</v>
      </c>
      <c r="AQ101">
        <v>1475882.75</v>
      </c>
      <c r="AR101">
        <v>1478593.875</v>
      </c>
      <c r="AS101">
        <v>1479745.375</v>
      </c>
      <c r="AT101">
        <v>1480552.25</v>
      </c>
      <c r="AU101">
        <v>1481138.125</v>
      </c>
    </row>
    <row r="102" spans="1:94" x14ac:dyDescent="0.25">
      <c r="A102">
        <v>51</v>
      </c>
      <c r="B102" t="s">
        <v>42</v>
      </c>
      <c r="C102">
        <v>208875.46875</v>
      </c>
      <c r="D102">
        <v>211096.15625</v>
      </c>
      <c r="E102">
        <v>212550.578125</v>
      </c>
      <c r="F102">
        <v>213138.015625</v>
      </c>
      <c r="G102">
        <v>213300.640625</v>
      </c>
      <c r="H102">
        <v>213432.4375</v>
      </c>
      <c r="I102">
        <v>213601.15625</v>
      </c>
      <c r="J102">
        <v>213727.484375</v>
      </c>
      <c r="K102">
        <v>213772.09375</v>
      </c>
      <c r="L102">
        <v>213770.390625</v>
      </c>
      <c r="M102">
        <v>213716.5</v>
      </c>
      <c r="N102">
        <v>213690.5625</v>
      </c>
      <c r="O102">
        <v>213689</v>
      </c>
      <c r="P102">
        <v>213734.9375</v>
      </c>
      <c r="Q102">
        <v>213744.40625</v>
      </c>
      <c r="R102">
        <v>213828.90625</v>
      </c>
      <c r="S102">
        <v>213833.265625</v>
      </c>
      <c r="T102">
        <v>213901.078125</v>
      </c>
      <c r="U102">
        <v>213865.046875</v>
      </c>
      <c r="V102">
        <v>213932.40625</v>
      </c>
      <c r="W102">
        <v>214053.640625</v>
      </c>
      <c r="X102">
        <v>214232.03125</v>
      </c>
      <c r="Y102">
        <v>214391.96875</v>
      </c>
      <c r="Z102">
        <v>214504.984375</v>
      </c>
      <c r="AA102">
        <v>213716.765625</v>
      </c>
      <c r="AB102">
        <v>211837.5</v>
      </c>
      <c r="AC102">
        <v>209127.0625</v>
      </c>
      <c r="AD102">
        <v>206424.09375</v>
      </c>
      <c r="AE102">
        <v>203808.984375</v>
      </c>
      <c r="AF102">
        <v>201691.875</v>
      </c>
      <c r="AG102">
        <v>200196.984375</v>
      </c>
      <c r="AH102">
        <v>199106.671875</v>
      </c>
      <c r="AI102">
        <v>198130.34375</v>
      </c>
      <c r="AJ102">
        <v>197485.71875</v>
      </c>
      <c r="AK102">
        <v>197234.8125</v>
      </c>
      <c r="AL102">
        <v>196933.203125</v>
      </c>
      <c r="AM102">
        <v>196926.46875</v>
      </c>
      <c r="AN102">
        <v>197007.4375</v>
      </c>
      <c r="AO102">
        <v>196913.84375</v>
      </c>
      <c r="AP102">
        <v>196328.078125</v>
      </c>
      <c r="AQ102">
        <v>196428.53125</v>
      </c>
      <c r="AR102">
        <v>196623.828125</v>
      </c>
      <c r="AS102">
        <v>196444.265625</v>
      </c>
      <c r="AT102">
        <v>196029.5</v>
      </c>
      <c r="AU102">
        <v>196074.84375</v>
      </c>
      <c r="AX102">
        <f>C103/C102</f>
        <v>0.11507642674290826</v>
      </c>
      <c r="AY102">
        <f t="shared" ref="AY102" si="2168">D103/D102</f>
        <v>0.1179791695946619</v>
      </c>
      <c r="AZ102">
        <f t="shared" ref="AZ102" si="2169">E103/E102</f>
        <v>0.12039615092907667</v>
      </c>
      <c r="BA102">
        <f t="shared" ref="BA102" si="2170">F103/F102</f>
        <v>0.12235790512324284</v>
      </c>
      <c r="BB102">
        <f t="shared" ref="BB102" si="2171">G103/G102</f>
        <v>0.12390214193713231</v>
      </c>
      <c r="BC102">
        <f t="shared" ref="BC102" si="2172">H103/H102</f>
        <v>0.12489048971761849</v>
      </c>
      <c r="BD102">
        <f t="shared" ref="BD102" si="2173">I103/I102</f>
        <v>0.12608458199766884</v>
      </c>
      <c r="BE102">
        <f t="shared" ref="BE102" si="2174">J103/J102</f>
        <v>0.12739780374350837</v>
      </c>
      <c r="BF102">
        <f t="shared" ref="BF102" si="2175">K103/K102</f>
        <v>0.12848089020506215</v>
      </c>
      <c r="BG102">
        <f t="shared" ref="BG102" si="2176">L103/L102</f>
        <v>0.12963211477501599</v>
      </c>
      <c r="BH102">
        <f t="shared" ref="BH102" si="2177">M103/M102</f>
        <v>0.13066026210423623</v>
      </c>
      <c r="BI102">
        <f t="shared" ref="BI102" si="2178">N103/N102</f>
        <v>0.13112387026450922</v>
      </c>
      <c r="BJ102">
        <f t="shared" ref="BJ102" si="2179">O103/O102</f>
        <v>0.13191605448104488</v>
      </c>
      <c r="BK102">
        <f t="shared" ref="BK102" si="2180">P103/P102</f>
        <v>0.1341327067924962</v>
      </c>
      <c r="BL102">
        <f t="shared" ref="BL102" si="2181">Q103/Q102</f>
        <v>0.13756418113982807</v>
      </c>
      <c r="BM102">
        <f t="shared" ref="BM102" si="2182">R103/R102</f>
        <v>0.14277825072118844</v>
      </c>
      <c r="BN102">
        <f t="shared" ref="BN102" si="2183">S103/S102</f>
        <v>0.15171681294852318</v>
      </c>
      <c r="BO102">
        <f t="shared" ref="BO102" si="2184">T103/T102</f>
        <v>0.16845118753419092</v>
      </c>
      <c r="BP102">
        <f t="shared" ref="BP102" si="2185">U103/U102</f>
        <v>0.20013703516038844</v>
      </c>
      <c r="BQ102">
        <f t="shared" ref="BQ102" si="2186">V103/V102</f>
        <v>0.26033341503632063</v>
      </c>
      <c r="BR102">
        <f t="shared" ref="BR102" si="2187">W103/W102</f>
        <v>0.37364918679481113</v>
      </c>
      <c r="BS102">
        <f t="shared" ref="BS102" si="2188">X103/X102</f>
        <v>0.58090869639737874</v>
      </c>
      <c r="BT102">
        <f t="shared" ref="BT102" si="2189">Y103/Y102</f>
        <v>0.94379577534897752</v>
      </c>
      <c r="BU102">
        <f t="shared" ref="BU102" si="2190">Z103/Z102</f>
        <v>1.5368923172604017</v>
      </c>
      <c r="BV102">
        <f t="shared" ref="BV102" si="2191">AA103/AA102</f>
        <v>2.4096085699874537</v>
      </c>
      <c r="BW102">
        <f t="shared" ref="BW102" si="2192">AB103/AB102</f>
        <v>3.5025172596919809</v>
      </c>
      <c r="BX102">
        <f t="shared" ref="BX102" si="2193">AC103/AC102</f>
        <v>4.6580981120030795</v>
      </c>
      <c r="BY102">
        <f t="shared" ref="BY102" si="2194">AD103/AD102</f>
        <v>5.6967853346818922</v>
      </c>
      <c r="BZ102">
        <f t="shared" ref="BZ102" si="2195">AE103/AE102</f>
        <v>6.5532360072141689</v>
      </c>
      <c r="CA102">
        <f t="shared" ref="CA102" si="2196">AF103/AF102</f>
        <v>7.2271273941996919</v>
      </c>
      <c r="CB102">
        <f t="shared" ref="CB102" si="2197">AG103/AG102</f>
        <v>7.7509040900107218</v>
      </c>
      <c r="CC102">
        <f t="shared" ref="CC102" si="2198">AH103/AH102</f>
        <v>8.1489697694240064</v>
      </c>
      <c r="CD102">
        <f t="shared" ref="CD102" si="2199">AI103/AI102</f>
        <v>8.4575598986210316</v>
      </c>
      <c r="CE102">
        <f t="shared" ref="CE102" si="2200">AJ103/AJ102</f>
        <v>8.6819233605974357</v>
      </c>
      <c r="CF102">
        <f t="shared" ref="CF102" si="2201">AK103/AK102</f>
        <v>8.8378477810553857</v>
      </c>
      <c r="CG102">
        <f t="shared" ref="CG102" si="2202">AL103/AL102</f>
        <v>8.9533353036503094</v>
      </c>
      <c r="CH102">
        <f t="shared" ref="CH102" si="2203">AM103/AM102</f>
        <v>9.0268534559298548</v>
      </c>
      <c r="CI102">
        <f t="shared" ref="CI102" si="2204">AN103/AN102</f>
        <v>9.0738135203651886</v>
      </c>
      <c r="CJ102">
        <f t="shared" ref="CJ102" si="2205">AO103/AO102</f>
        <v>9.107951558129086</v>
      </c>
      <c r="CK102">
        <f t="shared" ref="CK102" si="2206">AP103/AP102</f>
        <v>9.1529724997148829</v>
      </c>
      <c r="CL102">
        <f t="shared" ref="CL102" si="2207">AQ103/AQ102</f>
        <v>9.1519361447142114</v>
      </c>
      <c r="CM102">
        <f t="shared" ref="CM102" si="2208">AR103/AR102</f>
        <v>9.1412509213142954</v>
      </c>
      <c r="CN102">
        <f t="shared" ref="CN102" si="2209">AS103/AS102</f>
        <v>9.1431569370860828</v>
      </c>
      <c r="CO102">
        <f t="shared" ref="CO102" si="2210">AT103/AT102</f>
        <v>9.1574552554590003</v>
      </c>
      <c r="CP102">
        <f t="shared" ref="CP102" si="2211">AU103/AU102</f>
        <v>9.1481993084592226</v>
      </c>
    </row>
    <row r="103" spans="1:94" x14ac:dyDescent="0.25">
      <c r="A103">
        <v>51</v>
      </c>
      <c r="B103" t="s">
        <v>43</v>
      </c>
      <c r="C103">
        <v>24036.642577999999</v>
      </c>
      <c r="D103">
        <v>24904.949218999998</v>
      </c>
      <c r="E103">
        <v>25590.271484000001</v>
      </c>
      <c r="F103">
        <v>26079.121093999998</v>
      </c>
      <c r="G103">
        <v>26428.40625</v>
      </c>
      <c r="H103">
        <v>26655.681640999999</v>
      </c>
      <c r="I103">
        <v>26931.8125</v>
      </c>
      <c r="J103">
        <v>27228.412109000001</v>
      </c>
      <c r="K103">
        <v>27465.628906000002</v>
      </c>
      <c r="L103">
        <v>27711.507813</v>
      </c>
      <c r="M103">
        <v>27924.253906000002</v>
      </c>
      <c r="N103">
        <v>28019.933593999998</v>
      </c>
      <c r="O103">
        <v>28189.009765999999</v>
      </c>
      <c r="P103">
        <v>28668.845702999999</v>
      </c>
      <c r="Q103">
        <v>29403.574218999998</v>
      </c>
      <c r="R103">
        <v>30530.117188</v>
      </c>
      <c r="S103">
        <v>32442.101563</v>
      </c>
      <c r="T103">
        <v>36031.890625</v>
      </c>
      <c r="U103">
        <v>42802.316405999998</v>
      </c>
      <c r="V103">
        <v>55693.753905999998</v>
      </c>
      <c r="W103">
        <v>79980.96875</v>
      </c>
      <c r="X103">
        <v>124449.25</v>
      </c>
      <c r="Y103">
        <v>202342.234375</v>
      </c>
      <c r="Z103">
        <v>329671.0625</v>
      </c>
      <c r="AA103">
        <v>514973.75</v>
      </c>
      <c r="AB103">
        <v>741964.5</v>
      </c>
      <c r="AC103">
        <v>974134.375</v>
      </c>
      <c r="AD103">
        <v>1175953.75</v>
      </c>
      <c r="AE103">
        <v>1335608.375</v>
      </c>
      <c r="AF103">
        <v>1457652.875</v>
      </c>
      <c r="AG103">
        <v>1551707.625</v>
      </c>
      <c r="AH103">
        <v>1622514.25</v>
      </c>
      <c r="AI103">
        <v>1675699.25</v>
      </c>
      <c r="AJ103">
        <v>1714555.875</v>
      </c>
      <c r="AK103">
        <v>1743131.25</v>
      </c>
      <c r="AL103">
        <v>1763209</v>
      </c>
      <c r="AM103">
        <v>1777626.375</v>
      </c>
      <c r="AN103">
        <v>1787608.75</v>
      </c>
      <c r="AO103">
        <v>1793481.75</v>
      </c>
      <c r="AP103">
        <v>1796985.5</v>
      </c>
      <c r="AQ103">
        <v>1797701.375</v>
      </c>
      <c r="AR103">
        <v>1797387.75</v>
      </c>
      <c r="AS103">
        <v>1796120.75</v>
      </c>
      <c r="AT103">
        <v>1795131.375</v>
      </c>
      <c r="AU103">
        <v>1793731.75</v>
      </c>
    </row>
    <row r="104" spans="1:94" x14ac:dyDescent="0.25">
      <c r="A104">
        <v>52</v>
      </c>
      <c r="B104" t="s">
        <v>42</v>
      </c>
      <c r="C104">
        <v>189018.125</v>
      </c>
      <c r="D104">
        <v>190278.28125</v>
      </c>
      <c r="E104">
        <v>191165.1875</v>
      </c>
      <c r="F104">
        <v>191610.859375</v>
      </c>
      <c r="G104">
        <v>191835.390625</v>
      </c>
      <c r="H104">
        <v>191881.453125</v>
      </c>
      <c r="I104">
        <v>191871.171875</v>
      </c>
      <c r="J104">
        <v>191770.625</v>
      </c>
      <c r="K104">
        <v>191762.046875</v>
      </c>
      <c r="L104">
        <v>191786.203125</v>
      </c>
      <c r="M104">
        <v>191866.359375</v>
      </c>
      <c r="N104">
        <v>191872.84375</v>
      </c>
      <c r="O104">
        <v>191797.78125</v>
      </c>
      <c r="P104">
        <v>191779.90625</v>
      </c>
      <c r="Q104">
        <v>191770.78125</v>
      </c>
      <c r="R104">
        <v>191744.984375</v>
      </c>
      <c r="S104">
        <v>191712.78125</v>
      </c>
      <c r="T104">
        <v>191815.8125</v>
      </c>
      <c r="U104">
        <v>191842.1875</v>
      </c>
      <c r="V104">
        <v>191789.90625</v>
      </c>
      <c r="W104">
        <v>191828.046875</v>
      </c>
      <c r="X104">
        <v>191907.75</v>
      </c>
      <c r="Y104">
        <v>191974.875</v>
      </c>
      <c r="Z104">
        <v>192223.171875</v>
      </c>
      <c r="AA104">
        <v>192485.546875</v>
      </c>
      <c r="AB104">
        <v>192168.21875</v>
      </c>
      <c r="AC104">
        <v>190717.359375</v>
      </c>
      <c r="AD104">
        <v>187752.09375</v>
      </c>
      <c r="AE104">
        <v>183345.671875</v>
      </c>
      <c r="AF104">
        <v>178903.609375</v>
      </c>
      <c r="AG104">
        <v>175936.15625</v>
      </c>
      <c r="AH104">
        <v>174135.265625</v>
      </c>
      <c r="AI104">
        <v>173124.9375</v>
      </c>
      <c r="AJ104">
        <v>172258.265625</v>
      </c>
      <c r="AK104">
        <v>171840.4375</v>
      </c>
      <c r="AL104">
        <v>171016.65625</v>
      </c>
      <c r="AM104">
        <v>170588.359375</v>
      </c>
      <c r="AN104">
        <v>170195.5625</v>
      </c>
      <c r="AO104">
        <v>169714.53125</v>
      </c>
      <c r="AP104">
        <v>169059.484375</v>
      </c>
      <c r="AQ104">
        <v>168729.625</v>
      </c>
      <c r="AR104">
        <v>168672.03125</v>
      </c>
      <c r="AS104">
        <v>168267.328125</v>
      </c>
      <c r="AT104">
        <v>167888.59375</v>
      </c>
      <c r="AU104">
        <v>167831.421875</v>
      </c>
      <c r="AX104">
        <f>C105/C104</f>
        <v>0.22984632343591391</v>
      </c>
      <c r="AY104">
        <f t="shared" ref="AY104" si="2212">D105/D104</f>
        <v>0.22936858105028737</v>
      </c>
      <c r="AZ104">
        <f t="shared" ref="AZ104" si="2213">E105/E104</f>
        <v>0.22890792583769989</v>
      </c>
      <c r="BA104">
        <f t="shared" ref="BA104" si="2214">F105/F104</f>
        <v>0.22895537382952671</v>
      </c>
      <c r="BB104">
        <f t="shared" ref="BB104" si="2215">G105/G104</f>
        <v>0.22928969864577092</v>
      </c>
      <c r="BC104">
        <f t="shared" ref="BC104" si="2216">H105/H104</f>
        <v>0.23052469815404414</v>
      </c>
      <c r="BD104">
        <f t="shared" ref="BD104" si="2217">I105/I104</f>
        <v>0.2315690337470088</v>
      </c>
      <c r="BE104">
        <f t="shared" ref="BE104" si="2218">J105/J104</f>
        <v>0.23244344236245776</v>
      </c>
      <c r="BF104">
        <f t="shared" ref="BF104" si="2219">K105/K104</f>
        <v>0.2326466451626939</v>
      </c>
      <c r="BG104">
        <f t="shared" ref="BG104" si="2220">L105/L104</f>
        <v>0.23366261438416491</v>
      </c>
      <c r="BH104">
        <f t="shared" ref="BH104" si="2221">M105/M104</f>
        <v>0.23493769711290743</v>
      </c>
      <c r="BI104">
        <f t="shared" ref="BI104" si="2222">N105/N104</f>
        <v>0.23576451836478293</v>
      </c>
      <c r="BJ104">
        <f t="shared" ref="BJ104" si="2223">O105/O104</f>
        <v>0.23612674579883858</v>
      </c>
      <c r="BK104">
        <f t="shared" ref="BK104" si="2224">P105/P104</f>
        <v>0.23653986821155826</v>
      </c>
      <c r="BL104">
        <f t="shared" ref="BL104" si="2225">Q105/Q104</f>
        <v>0.23800918332547075</v>
      </c>
      <c r="BM104">
        <f t="shared" ref="BM104" si="2226">R105/R104</f>
        <v>0.24091878544085124</v>
      </c>
      <c r="BN104">
        <f t="shared" ref="BN104" si="2227">S105/S104</f>
        <v>0.2453436406916662</v>
      </c>
      <c r="BO104">
        <f t="shared" ref="BO104" si="2228">T105/T104</f>
        <v>0.25225708875278463</v>
      </c>
      <c r="BP104">
        <f t="shared" ref="BP104" si="2229">U105/U104</f>
        <v>0.26490543985795617</v>
      </c>
      <c r="BQ104">
        <f t="shared" ref="BQ104" si="2230">V105/V104</f>
        <v>0.28901942180807544</v>
      </c>
      <c r="BR104">
        <f t="shared" ref="BR104" si="2231">W105/W104</f>
        <v>0.33511470030182466</v>
      </c>
      <c r="BS104">
        <f t="shared" ref="BS104" si="2232">X105/X104</f>
        <v>0.42287944989194026</v>
      </c>
      <c r="BT104">
        <f t="shared" ref="BT104" si="2233">Y105/Y104</f>
        <v>0.58709460841164762</v>
      </c>
      <c r="BU104">
        <f t="shared" ref="BU104" si="2234">Z105/Z104</f>
        <v>0.88653179251363345</v>
      </c>
      <c r="BV104">
        <f t="shared" ref="BV104" si="2235">AA105/AA104</f>
        <v>1.4094175090256371</v>
      </c>
      <c r="BW104">
        <f t="shared" ref="BW104" si="2236">AB105/AB104</f>
        <v>2.2534595747248138</v>
      </c>
      <c r="BX104">
        <f t="shared" ref="BX104" si="2237">AC105/AC104</f>
        <v>3.4357854976986149</v>
      </c>
      <c r="BY104">
        <f t="shared" ref="BY104" si="2238">AD105/AD104</f>
        <v>4.7935896853347337</v>
      </c>
      <c r="BZ104">
        <f t="shared" ref="BZ104" si="2239">AE105/AE104</f>
        <v>6.0854770313895639</v>
      </c>
      <c r="CA104">
        <f t="shared" ref="CA104" si="2240">AF105/AF104</f>
        <v>7.1384997734901061</v>
      </c>
      <c r="CB104">
        <f t="shared" ref="CB104" si="2241">AG105/AG104</f>
        <v>7.9152725322768891</v>
      </c>
      <c r="CC104">
        <f t="shared" ref="CC104" si="2242">AH105/AH104</f>
        <v>8.4876001118742366</v>
      </c>
      <c r="CD104">
        <f t="shared" ref="CD104" si="2243">AI105/AI104</f>
        <v>8.9045042976549809</v>
      </c>
      <c r="CE104">
        <f t="shared" ref="CE104" si="2244">AJ105/AJ104</f>
        <v>9.2275535762117364</v>
      </c>
      <c r="CF104">
        <f t="shared" ref="CF104" si="2245">AK105/AK104</f>
        <v>9.460587529055843</v>
      </c>
      <c r="CG104">
        <f t="shared" ref="CG104" si="2246">AL105/AL104</f>
        <v>9.6739217470228134</v>
      </c>
      <c r="CH104">
        <f t="shared" ref="CH104" si="2247">AM105/AM104</f>
        <v>9.8377265081191894</v>
      </c>
      <c r="CI104">
        <f t="shared" ref="CI104" si="2248">AN105/AN104</f>
        <v>9.9769463730877241</v>
      </c>
      <c r="CJ104">
        <f t="shared" ref="CJ104" si="2249">AO105/AO104</f>
        <v>10.100444036078967</v>
      </c>
      <c r="CK104">
        <f t="shared" ref="CK104" si="2250">AP105/AP104</f>
        <v>10.216140823953699</v>
      </c>
      <c r="CL104">
        <f t="shared" ref="CL104" si="2251">AQ105/AQ104</f>
        <v>10.299651735728091</v>
      </c>
      <c r="CM104">
        <f t="shared" ref="CM104" si="2252">AR105/AR104</f>
        <v>10.350415608693275</v>
      </c>
      <c r="CN104">
        <f t="shared" ref="CN104" si="2253">AS105/AS104</f>
        <v>10.412732938258866</v>
      </c>
      <c r="CO104">
        <f t="shared" ref="CO104" si="2254">AT105/AT104</f>
        <v>10.46909120352317</v>
      </c>
      <c r="CP104">
        <f t="shared" ref="CP104" si="2255">AU105/AU104</f>
        <v>10.505625855408669</v>
      </c>
    </row>
    <row r="105" spans="1:94" x14ac:dyDescent="0.25">
      <c r="A105">
        <v>52</v>
      </c>
      <c r="B105" t="s">
        <v>43</v>
      </c>
      <c r="C105">
        <v>43445.121094000002</v>
      </c>
      <c r="D105">
        <v>43643.859375</v>
      </c>
      <c r="E105">
        <v>43759.226562999997</v>
      </c>
      <c r="F105">
        <v>43870.335937999997</v>
      </c>
      <c r="G105">
        <v>43985.878905999998</v>
      </c>
      <c r="H105">
        <v>44233.414062999997</v>
      </c>
      <c r="I105">
        <v>44431.421875</v>
      </c>
      <c r="J105">
        <v>44575.824219000002</v>
      </c>
      <c r="K105">
        <v>44612.796875</v>
      </c>
      <c r="L105">
        <v>44813.265625</v>
      </c>
      <c r="M105">
        <v>45076.640625</v>
      </c>
      <c r="N105">
        <v>45236.808594000002</v>
      </c>
      <c r="O105">
        <v>45288.585937999997</v>
      </c>
      <c r="P105">
        <v>45363.59375</v>
      </c>
      <c r="Q105">
        <v>45643.207030999998</v>
      </c>
      <c r="R105">
        <v>46194.96875</v>
      </c>
      <c r="S105">
        <v>47035.511719000002</v>
      </c>
      <c r="T105">
        <v>48386.898437999997</v>
      </c>
      <c r="U105">
        <v>50820.039062999997</v>
      </c>
      <c r="V105">
        <v>55431.007812999997</v>
      </c>
      <c r="W105">
        <v>64284.398437999997</v>
      </c>
      <c r="X105">
        <v>81153.84375</v>
      </c>
      <c r="Y105">
        <v>112707.414063</v>
      </c>
      <c r="Z105">
        <v>170411.953125</v>
      </c>
      <c r="AA105">
        <v>271292.5</v>
      </c>
      <c r="AB105">
        <v>433043.3125</v>
      </c>
      <c r="AC105">
        <v>655263.9375</v>
      </c>
      <c r="AD105">
        <v>900006.5</v>
      </c>
      <c r="AE105">
        <v>1115745.875</v>
      </c>
      <c r="AF105">
        <v>1277103.375</v>
      </c>
      <c r="AG105">
        <v>1392582.625</v>
      </c>
      <c r="AH105">
        <v>1477990.5</v>
      </c>
      <c r="AI105">
        <v>1541591.75</v>
      </c>
      <c r="AJ105">
        <v>1589522.375</v>
      </c>
      <c r="AK105">
        <v>1625711.5</v>
      </c>
      <c r="AL105">
        <v>1654401.75</v>
      </c>
      <c r="AM105">
        <v>1678201.625</v>
      </c>
      <c r="AN105">
        <v>1698032</v>
      </c>
      <c r="AO105">
        <v>1714192.125</v>
      </c>
      <c r="AP105">
        <v>1727135.5</v>
      </c>
      <c r="AQ105">
        <v>1737856.375</v>
      </c>
      <c r="AR105">
        <v>1745825.625</v>
      </c>
      <c r="AS105">
        <v>1752122.75</v>
      </c>
      <c r="AT105">
        <v>1757641</v>
      </c>
      <c r="AU105">
        <v>1763174.125</v>
      </c>
    </row>
    <row r="106" spans="1:94" x14ac:dyDescent="0.25">
      <c r="A106">
        <v>53</v>
      </c>
      <c r="B106" t="s">
        <v>42</v>
      </c>
      <c r="C106">
        <v>237219.8125</v>
      </c>
      <c r="D106">
        <v>239593.28125</v>
      </c>
      <c r="E106">
        <v>241215.515625</v>
      </c>
      <c r="F106">
        <v>241986.59375</v>
      </c>
      <c r="G106">
        <v>242449.515625</v>
      </c>
      <c r="H106">
        <v>242893.796875</v>
      </c>
      <c r="I106">
        <v>243267.15625</v>
      </c>
      <c r="J106">
        <v>243551.515625</v>
      </c>
      <c r="K106">
        <v>243890.796875</v>
      </c>
      <c r="L106">
        <v>244279.15625</v>
      </c>
      <c r="M106">
        <v>244436.484375</v>
      </c>
      <c r="N106">
        <v>244568.328125</v>
      </c>
      <c r="O106">
        <v>244636.609375</v>
      </c>
      <c r="P106">
        <v>244826.09375</v>
      </c>
      <c r="Q106">
        <v>244944.25</v>
      </c>
      <c r="R106">
        <v>245007.5625</v>
      </c>
      <c r="S106">
        <v>245054.796875</v>
      </c>
      <c r="T106">
        <v>245055.296875</v>
      </c>
      <c r="U106">
        <v>244992.265625</v>
      </c>
      <c r="V106">
        <v>244899.921875</v>
      </c>
      <c r="W106">
        <v>245099.90625</v>
      </c>
      <c r="X106">
        <v>245342.15625</v>
      </c>
      <c r="Y106">
        <v>245571.90625</v>
      </c>
      <c r="Z106">
        <v>245945.609375</v>
      </c>
      <c r="AA106">
        <v>246408.3125</v>
      </c>
      <c r="AB106">
        <v>246626.3125</v>
      </c>
      <c r="AC106">
        <v>246189.171875</v>
      </c>
      <c r="AD106">
        <v>244732.75</v>
      </c>
      <c r="AE106">
        <v>241881</v>
      </c>
      <c r="AF106">
        <v>238538.53125</v>
      </c>
      <c r="AG106">
        <v>235891.8125</v>
      </c>
      <c r="AH106">
        <v>233889.53125</v>
      </c>
      <c r="AI106">
        <v>232425.71875</v>
      </c>
      <c r="AJ106">
        <v>231088.296875</v>
      </c>
      <c r="AK106">
        <v>230130.9375</v>
      </c>
      <c r="AL106">
        <v>229193.5625</v>
      </c>
      <c r="AM106">
        <v>229106.640625</v>
      </c>
      <c r="AN106">
        <v>228988.734375</v>
      </c>
      <c r="AO106">
        <v>228460.5</v>
      </c>
      <c r="AP106">
        <v>227498.59375</v>
      </c>
      <c r="AQ106">
        <v>227363.21875</v>
      </c>
      <c r="AR106">
        <v>227574.09375</v>
      </c>
      <c r="AS106">
        <v>227428.90625</v>
      </c>
      <c r="AT106">
        <v>227163.828125</v>
      </c>
      <c r="AU106">
        <v>227415.03125</v>
      </c>
      <c r="AX106">
        <f t="shared" ref="AX106" si="2256">C107/C106</f>
        <v>0.19348393446689871</v>
      </c>
      <c r="AY106">
        <f t="shared" ref="AY106" si="2257">D107/D106</f>
        <v>0.19885409649399341</v>
      </c>
      <c r="AZ106">
        <f t="shared" ref="AZ106" si="2258">E107/E106</f>
        <v>0.20267730303055623</v>
      </c>
      <c r="BA106">
        <f t="shared" ref="BA106" si="2259">F107/F106</f>
        <v>0.20523549470806168</v>
      </c>
      <c r="BB106">
        <f t="shared" ref="BB106" si="2260">G107/G106</f>
        <v>0.20734606540833339</v>
      </c>
      <c r="BC106">
        <f t="shared" ref="BC106" si="2261">H107/H106</f>
        <v>0.20887375996312174</v>
      </c>
      <c r="BD106">
        <f t="shared" ref="BD106" si="2262">I107/I106</f>
        <v>0.21045726284310112</v>
      </c>
      <c r="BE106">
        <f t="shared" ref="BE106" si="2263">J107/J106</f>
        <v>0.21169170639604801</v>
      </c>
      <c r="BF106">
        <f t="shared" ref="BF106" si="2264">K107/K106</f>
        <v>0.21256399588775998</v>
      </c>
      <c r="BG106">
        <f t="shared" ref="BG106" si="2265">L107/L106</f>
        <v>0.21351807671883588</v>
      </c>
      <c r="BH106">
        <f t="shared" ref="BH106" si="2266">M107/M106</f>
        <v>0.21490764631686338</v>
      </c>
      <c r="BI106">
        <f t="shared" ref="BI106" si="2267">N107/N106</f>
        <v>0.21584891632827816</v>
      </c>
      <c r="BJ106">
        <f t="shared" ref="BJ106" si="2268">O107/O106</f>
        <v>0.21670142379114224</v>
      </c>
      <c r="BK106">
        <f t="shared" ref="BK106" si="2269">P107/P106</f>
        <v>0.21751643545552424</v>
      </c>
      <c r="BL106">
        <f t="shared" ref="BL106" si="2270">Q107/Q106</f>
        <v>0.21909401961058483</v>
      </c>
      <c r="BM106">
        <f t="shared" ref="BM106" si="2271">R107/R106</f>
        <v>0.22099765861717022</v>
      </c>
      <c r="BN106">
        <f t="shared" ref="BN106" si="2272">S107/S106</f>
        <v>0.22419075338086053</v>
      </c>
      <c r="BO106">
        <f t="shared" ref="BO106" si="2273">T107/T106</f>
        <v>0.23009425678630313</v>
      </c>
      <c r="BP106">
        <f t="shared" ref="BP106" si="2274">U107/U106</f>
        <v>0.24220906527240496</v>
      </c>
      <c r="BQ106">
        <f t="shared" ref="BQ106" si="2275">V107/V106</f>
        <v>0.26430590748427529</v>
      </c>
      <c r="BR106">
        <f t="shared" ref="BR106" si="2276">W107/W106</f>
        <v>0.30477508087582145</v>
      </c>
      <c r="BS106">
        <f t="shared" ref="BS106" si="2277">X107/X106</f>
        <v>0.38119808828410429</v>
      </c>
      <c r="BT106">
        <f t="shared" ref="BT106" si="2278">Y107/Y106</f>
        <v>0.5243159431027139</v>
      </c>
      <c r="BU106">
        <f t="shared" ref="BU106" si="2279">Z107/Z106</f>
        <v>0.7845367741686281</v>
      </c>
      <c r="BV106">
        <f t="shared" ref="BV106" si="2280">AA107/AA106</f>
        <v>1.2359050640793621</v>
      </c>
      <c r="BW106">
        <f t="shared" ref="BW106" si="2281">AB107/AB106</f>
        <v>1.9574375047674606</v>
      </c>
      <c r="BX106">
        <f t="shared" ref="BX106" si="2282">AC107/AC106</f>
        <v>2.9581761535384343</v>
      </c>
      <c r="BY106">
        <f t="shared" ref="BY106" si="2283">AD107/AD106</f>
        <v>4.1178630056663854</v>
      </c>
      <c r="BZ106">
        <f t="shared" ref="BZ106" si="2284">AE107/AE106</f>
        <v>5.2479390692117196</v>
      </c>
      <c r="CA106">
        <f t="shared" ref="CA106" si="2285">AF107/AF106</f>
        <v>6.2121441858253243</v>
      </c>
      <c r="CB106">
        <f t="shared" ref="CB106" si="2286">AG107/AG106</f>
        <v>6.9642423473260653</v>
      </c>
      <c r="CC106">
        <f t="shared" ref="CC106" si="2287">AH107/AH106</f>
        <v>7.5361057871203885</v>
      </c>
      <c r="CD106">
        <f t="shared" ref="CD106" si="2288">AI107/AI106</f>
        <v>7.9664839156273448</v>
      </c>
      <c r="CE106">
        <f t="shared" ref="CE106" si="2289">AJ107/AJ106</f>
        <v>8.3066944581721369</v>
      </c>
      <c r="CF106">
        <f t="shared" ref="CF106" si="2290">AK107/AK106</f>
        <v>8.5723089708440448</v>
      </c>
      <c r="CG106">
        <f t="shared" ref="CG106" si="2291">AL107/AL106</f>
        <v>8.7861302823459546</v>
      </c>
      <c r="CH106">
        <f t="shared" ref="CH106" si="2292">AM107/AM106</f>
        <v>8.932731584807156</v>
      </c>
      <c r="CI106">
        <f t="shared" ref="CI106" si="2293">AN107/AN106</f>
        <v>9.048269364233871</v>
      </c>
      <c r="CJ106">
        <f t="shared" ref="CJ106" si="2294">AO107/AO106</f>
        <v>9.149159263855239</v>
      </c>
      <c r="CK106">
        <f t="shared" ref="CK106" si="2295">AP107/AP106</f>
        <v>9.2450989051443315</v>
      </c>
      <c r="CL106">
        <f t="shared" ref="CL106" si="2296">AQ107/AQ106</f>
        <v>9.2931214275396066</v>
      </c>
      <c r="CM106">
        <f t="shared" ref="CM106" si="2297">AR107/AR106</f>
        <v>9.3140489546605085</v>
      </c>
      <c r="CN106">
        <f t="shared" ref="CN106" si="2298">AS107/AS106</f>
        <v>9.3315985421268319</v>
      </c>
      <c r="CO106">
        <f t="shared" ref="CO106" si="2299">AT107/AT106</f>
        <v>9.3464693191897226</v>
      </c>
      <c r="CP106">
        <f t="shared" ref="CP106" si="2300">AU107/AU106</f>
        <v>9.3369619779695192</v>
      </c>
    </row>
    <row r="107" spans="1:94" x14ac:dyDescent="0.25">
      <c r="A107">
        <v>53</v>
      </c>
      <c r="B107" t="s">
        <v>43</v>
      </c>
      <c r="C107">
        <v>45898.222655999998</v>
      </c>
      <c r="D107">
        <v>47644.105469000002</v>
      </c>
      <c r="E107">
        <v>48888.910155999998</v>
      </c>
      <c r="F107">
        <v>49664.238280999998</v>
      </c>
      <c r="G107">
        <v>50270.953125</v>
      </c>
      <c r="H107">
        <v>50734.140625</v>
      </c>
      <c r="I107">
        <v>51197.339844000002</v>
      </c>
      <c r="J107">
        <v>51557.835937999997</v>
      </c>
      <c r="K107">
        <v>51842.402344000002</v>
      </c>
      <c r="L107">
        <v>52158.015625</v>
      </c>
      <c r="M107">
        <v>52531.269530999998</v>
      </c>
      <c r="N107">
        <v>52789.808594000002</v>
      </c>
      <c r="O107">
        <v>53013.101562999997</v>
      </c>
      <c r="P107">
        <v>53253.699219000002</v>
      </c>
      <c r="Q107">
        <v>53665.820312999997</v>
      </c>
      <c r="R107">
        <v>54146.097655999998</v>
      </c>
      <c r="S107">
        <v>54939.019530999998</v>
      </c>
      <c r="T107">
        <v>56385.816405999998</v>
      </c>
      <c r="U107">
        <v>59339.347655999998</v>
      </c>
      <c r="V107">
        <v>64728.496094000002</v>
      </c>
      <c r="W107">
        <v>74700.34375</v>
      </c>
      <c r="X107">
        <v>93523.960938000004</v>
      </c>
      <c r="Y107">
        <v>128757.265625</v>
      </c>
      <c r="Z107">
        <v>192953.375</v>
      </c>
      <c r="AA107">
        <v>304537.28125</v>
      </c>
      <c r="AB107">
        <v>482755.59375</v>
      </c>
      <c r="AC107">
        <v>728270.9375</v>
      </c>
      <c r="AD107">
        <v>1007775.9375</v>
      </c>
      <c r="AE107">
        <v>1269376.75</v>
      </c>
      <c r="AF107">
        <v>1481835.75</v>
      </c>
      <c r="AG107">
        <v>1642807.75</v>
      </c>
      <c r="AH107">
        <v>1762616.25</v>
      </c>
      <c r="AI107">
        <v>1851615.75</v>
      </c>
      <c r="AJ107">
        <v>1919579.875</v>
      </c>
      <c r="AK107">
        <v>1972753.5</v>
      </c>
      <c r="AL107">
        <v>2013724.5</v>
      </c>
      <c r="AM107">
        <v>2046548.125</v>
      </c>
      <c r="AN107">
        <v>2071951.75</v>
      </c>
      <c r="AO107">
        <v>2090221.5</v>
      </c>
      <c r="AP107">
        <v>2103247</v>
      </c>
      <c r="AQ107">
        <v>2112914</v>
      </c>
      <c r="AR107">
        <v>2119636.25</v>
      </c>
      <c r="AS107">
        <v>2122275.25</v>
      </c>
      <c r="AT107">
        <v>2123179.75</v>
      </c>
      <c r="AU107">
        <v>2123365.5</v>
      </c>
    </row>
    <row r="108" spans="1:94" x14ac:dyDescent="0.25">
      <c r="A108">
        <v>54</v>
      </c>
      <c r="B108" t="s">
        <v>42</v>
      </c>
      <c r="C108">
        <v>247167.265625</v>
      </c>
      <c r="D108">
        <v>249540.296875</v>
      </c>
      <c r="E108">
        <v>251147.15625</v>
      </c>
      <c r="F108">
        <v>251890.375</v>
      </c>
      <c r="G108">
        <v>252208.734375</v>
      </c>
      <c r="H108">
        <v>252258.859375</v>
      </c>
      <c r="I108">
        <v>252224.875</v>
      </c>
      <c r="J108">
        <v>252253.625</v>
      </c>
      <c r="K108">
        <v>252345.25</v>
      </c>
      <c r="L108">
        <v>252397.96875</v>
      </c>
      <c r="M108">
        <v>252480.359375</v>
      </c>
      <c r="N108">
        <v>252628.671875</v>
      </c>
      <c r="O108">
        <v>252742.78125</v>
      </c>
      <c r="P108">
        <v>252864.171875</v>
      </c>
      <c r="Q108">
        <v>253013.46875</v>
      </c>
      <c r="R108">
        <v>253160.0625</v>
      </c>
      <c r="S108">
        <v>253144.84375</v>
      </c>
      <c r="T108">
        <v>253007.34375</v>
      </c>
      <c r="U108">
        <v>252878.171875</v>
      </c>
      <c r="V108">
        <v>252931.625</v>
      </c>
      <c r="W108">
        <v>253113.375</v>
      </c>
      <c r="X108">
        <v>253287.546875</v>
      </c>
      <c r="Y108">
        <v>253550.4375</v>
      </c>
      <c r="Z108">
        <v>254125.90625</v>
      </c>
      <c r="AA108">
        <v>254949.890625</v>
      </c>
      <c r="AB108">
        <v>255889.6875</v>
      </c>
      <c r="AC108">
        <v>256344.828125</v>
      </c>
      <c r="AD108">
        <v>256323.84375</v>
      </c>
      <c r="AE108">
        <v>254762.828125</v>
      </c>
      <c r="AF108">
        <v>252180</v>
      </c>
      <c r="AG108">
        <v>249551.671875</v>
      </c>
      <c r="AH108">
        <v>247509.96875</v>
      </c>
      <c r="AI108">
        <v>245939.703125</v>
      </c>
      <c r="AJ108">
        <v>244966.734375</v>
      </c>
      <c r="AK108">
        <v>244586.390625</v>
      </c>
      <c r="AL108">
        <v>243869.0625</v>
      </c>
      <c r="AM108">
        <v>243617.265625</v>
      </c>
      <c r="AN108">
        <v>243538.3125</v>
      </c>
      <c r="AO108">
        <v>243035.765625</v>
      </c>
      <c r="AP108">
        <v>242281.8125</v>
      </c>
      <c r="AQ108">
        <v>242244.21875</v>
      </c>
      <c r="AR108">
        <v>242519.203125</v>
      </c>
      <c r="AS108">
        <v>241985</v>
      </c>
      <c r="AT108">
        <v>241695.3125</v>
      </c>
      <c r="AU108">
        <v>242229.828125</v>
      </c>
      <c r="AX108">
        <f t="shared" ref="AX108" si="2301">C109/C108</f>
        <v>0.20993077499074672</v>
      </c>
      <c r="AY108">
        <f t="shared" ref="AY108" si="2302">D109/D108</f>
        <v>0.21439086522686496</v>
      </c>
      <c r="AZ108">
        <f t="shared" ref="AZ108" si="2303">E109/E108</f>
        <v>0.2178797782783973</v>
      </c>
      <c r="BA108">
        <f t="shared" ref="BA108" si="2304">F109/F108</f>
        <v>0.22057919975703716</v>
      </c>
      <c r="BB108">
        <f t="shared" ref="BB108" si="2305">G109/G108</f>
        <v>0.22340646781971704</v>
      </c>
      <c r="BC108">
        <f t="shared" ref="BC108" si="2306">H109/H108</f>
        <v>0.22589947751364281</v>
      </c>
      <c r="BD108">
        <f t="shared" ref="BD108" si="2307">I109/I108</f>
        <v>0.22793635540507257</v>
      </c>
      <c r="BE108">
        <f t="shared" ref="BE108" si="2308">J109/J108</f>
        <v>0.22946841014078587</v>
      </c>
      <c r="BF108">
        <f t="shared" ref="BF108" si="2309">K109/K108</f>
        <v>0.23068658539441497</v>
      </c>
      <c r="BG108">
        <f t="shared" ref="BG108" si="2310">L109/L108</f>
        <v>0.2317330734501008</v>
      </c>
      <c r="BH108">
        <f t="shared" ref="BH108" si="2311">M109/M108</f>
        <v>0.23247481255293187</v>
      </c>
      <c r="BI108">
        <f t="shared" ref="BI108" si="2312">N109/N108</f>
        <v>0.23337156158257225</v>
      </c>
      <c r="BJ108">
        <f t="shared" ref="BJ108" si="2313">O109/O108</f>
        <v>0.23464809949344498</v>
      </c>
      <c r="BK108">
        <f t="shared" ref="BK108" si="2314">P109/P108</f>
        <v>0.23604504938527088</v>
      </c>
      <c r="BL108">
        <f t="shared" ref="BL108" si="2315">Q109/Q108</f>
        <v>0.23690154340844749</v>
      </c>
      <c r="BM108">
        <f t="shared" ref="BM108" si="2316">R109/R108</f>
        <v>0.23857687552514331</v>
      </c>
      <c r="BN108">
        <f t="shared" ref="BN108" si="2317">S109/S108</f>
        <v>0.24152439901316378</v>
      </c>
      <c r="BO108">
        <f t="shared" ref="BO108" si="2318">T109/T108</f>
        <v>0.24706496291177318</v>
      </c>
      <c r="BP108">
        <f t="shared" ref="BP108" si="2319">U109/U108</f>
        <v>0.25580845717271344</v>
      </c>
      <c r="BQ108">
        <f t="shared" ref="BQ108" si="2320">V109/V108</f>
        <v>0.27137534205143388</v>
      </c>
      <c r="BR108">
        <f t="shared" ref="BR108" si="2321">W109/W108</f>
        <v>0.30014270408665683</v>
      </c>
      <c r="BS108">
        <f t="shared" ref="BS108" si="2322">X109/X108</f>
        <v>0.3551946549405342</v>
      </c>
      <c r="BT108">
        <f t="shared" ref="BT108" si="2323">Y109/Y108</f>
        <v>0.45855225550537654</v>
      </c>
      <c r="BU108">
        <f t="shared" ref="BU108" si="2324">Z109/Z108</f>
        <v>0.6473765649384674</v>
      </c>
      <c r="BV108">
        <f t="shared" ref="BV108" si="2325">AA109/AA108</f>
        <v>0.98120837838661068</v>
      </c>
      <c r="BW108">
        <f t="shared" ref="BW108" si="2326">AB109/AB108</f>
        <v>1.5335083355010155</v>
      </c>
      <c r="BX108">
        <f t="shared" ref="BX108" si="2327">AC109/AC108</f>
        <v>2.3550253262984571</v>
      </c>
      <c r="BY108">
        <f t="shared" ref="BY108" si="2328">AD109/AD108</f>
        <v>3.3779814426647539</v>
      </c>
      <c r="BZ108">
        <f t="shared" ref="BZ108" si="2329">AE109/AE108</f>
        <v>4.4549743907032155</v>
      </c>
      <c r="CA108">
        <f t="shared" ref="CA108" si="2330">AF109/AF108</f>
        <v>5.4367931636132925</v>
      </c>
      <c r="CB108">
        <f t="shared" ref="CB108" si="2331">AG109/AG108</f>
        <v>6.2558076179989524</v>
      </c>
      <c r="CC108">
        <f t="shared" ref="CC108" si="2332">AH109/AH108</f>
        <v>6.893895056499618</v>
      </c>
      <c r="CD108">
        <f t="shared" ref="CD108" si="2333">AI109/AI108</f>
        <v>7.3818810136453035</v>
      </c>
      <c r="CE108">
        <f t="shared" ref="CE108" si="2334">AJ109/AJ108</f>
        <v>7.742011909652784</v>
      </c>
      <c r="CF108">
        <f t="shared" ref="CF108" si="2335">AK109/AK108</f>
        <v>8.0094930670266109</v>
      </c>
      <c r="CG108">
        <f t="shared" ref="CG108" si="2336">AL109/AL108</f>
        <v>8.2295714529185098</v>
      </c>
      <c r="CH108">
        <f t="shared" ref="CH108" si="2337">AM109/AM108</f>
        <v>8.3987807463102495</v>
      </c>
      <c r="CI108">
        <f t="shared" ref="CI108" si="2338">AN109/AN108</f>
        <v>8.5235829167536004</v>
      </c>
      <c r="CJ108">
        <f t="shared" ref="CJ108" si="2339">AO109/AO108</f>
        <v>8.6261640117397853</v>
      </c>
      <c r="CK108">
        <f t="shared" ref="CK108" si="2340">AP109/AP108</f>
        <v>8.7052056373401943</v>
      </c>
      <c r="CL108">
        <f t="shared" ref="CL108" si="2341">AQ109/AQ108</f>
        <v>8.7428464172584093</v>
      </c>
      <c r="CM108">
        <f t="shared" ref="CM108" si="2342">AR109/AR108</f>
        <v>8.7615927836642324</v>
      </c>
      <c r="CN108">
        <f t="shared" ref="CN108" si="2343">AS109/AS108</f>
        <v>8.7987189288592269</v>
      </c>
      <c r="CO108">
        <f t="shared" ref="CO108" si="2344">AT109/AT108</f>
        <v>8.8174237967482298</v>
      </c>
      <c r="CP108">
        <f t="shared" ref="CP108" si="2345">AU109/AU108</f>
        <v>8.8029941089650841</v>
      </c>
    </row>
    <row r="109" spans="1:94" x14ac:dyDescent="0.25">
      <c r="A109">
        <v>54</v>
      </c>
      <c r="B109" t="s">
        <v>43</v>
      </c>
      <c r="C109">
        <v>51888.015625</v>
      </c>
      <c r="D109">
        <v>53499.160155999998</v>
      </c>
      <c r="E109">
        <v>54719.886719000002</v>
      </c>
      <c r="F109">
        <v>55561.777344000002</v>
      </c>
      <c r="G109">
        <v>56345.0625</v>
      </c>
      <c r="H109">
        <v>56985.144530999998</v>
      </c>
      <c r="I109">
        <v>57491.21875</v>
      </c>
      <c r="J109">
        <v>57884.238280999998</v>
      </c>
      <c r="K109">
        <v>58212.664062999997</v>
      </c>
      <c r="L109">
        <v>58488.957030999998</v>
      </c>
      <c r="M109">
        <v>58695.324219000002</v>
      </c>
      <c r="N109">
        <v>58956.347655999998</v>
      </c>
      <c r="O109">
        <v>59305.613280999998</v>
      </c>
      <c r="P109">
        <v>59687.335937999997</v>
      </c>
      <c r="Q109">
        <v>59939.28125</v>
      </c>
      <c r="R109">
        <v>60398.136719000002</v>
      </c>
      <c r="S109">
        <v>61140.65625</v>
      </c>
      <c r="T109">
        <v>62509.25</v>
      </c>
      <c r="U109">
        <v>64688.375</v>
      </c>
      <c r="V109">
        <v>68639.40625</v>
      </c>
      <c r="W109">
        <v>75970.132813000004</v>
      </c>
      <c r="X109">
        <v>89966.382813000004</v>
      </c>
      <c r="Y109">
        <v>116266.125</v>
      </c>
      <c r="Z109">
        <v>164515.15625</v>
      </c>
      <c r="AA109">
        <v>250158.96875</v>
      </c>
      <c r="AB109">
        <v>392408.96875</v>
      </c>
      <c r="AC109">
        <v>603698.5625</v>
      </c>
      <c r="AD109">
        <v>865857.1875</v>
      </c>
      <c r="AE109">
        <v>1134961.875</v>
      </c>
      <c r="AF109">
        <v>1371050.5</v>
      </c>
      <c r="AG109">
        <v>1561147.25</v>
      </c>
      <c r="AH109">
        <v>1706307.75</v>
      </c>
      <c r="AI109">
        <v>1815497.625</v>
      </c>
      <c r="AJ109">
        <v>1896535.375</v>
      </c>
      <c r="AK109">
        <v>1959013</v>
      </c>
      <c r="AL109">
        <v>2006937.875</v>
      </c>
      <c r="AM109">
        <v>2046088</v>
      </c>
      <c r="AN109">
        <v>2075819</v>
      </c>
      <c r="AO109">
        <v>2096466.375</v>
      </c>
      <c r="AP109">
        <v>2109113</v>
      </c>
      <c r="AQ109">
        <v>2117904</v>
      </c>
      <c r="AR109">
        <v>2124854.5</v>
      </c>
      <c r="AS109">
        <v>2129158</v>
      </c>
      <c r="AT109">
        <v>2131130</v>
      </c>
      <c r="AU109">
        <v>2132347.75</v>
      </c>
    </row>
    <row r="110" spans="1:94" x14ac:dyDescent="0.25">
      <c r="A110">
        <v>55</v>
      </c>
      <c r="B110" t="s">
        <v>42</v>
      </c>
      <c r="C110">
        <v>188831.828125</v>
      </c>
      <c r="D110">
        <v>191260.484375</v>
      </c>
      <c r="E110">
        <v>192922.21875</v>
      </c>
      <c r="F110">
        <v>193731.140625</v>
      </c>
      <c r="G110">
        <v>194060.96875</v>
      </c>
      <c r="H110">
        <v>194158.46875</v>
      </c>
      <c r="I110">
        <v>194199.546875</v>
      </c>
      <c r="J110">
        <v>194243.390625</v>
      </c>
      <c r="K110">
        <v>194343.34375</v>
      </c>
      <c r="L110">
        <v>194446.28125</v>
      </c>
      <c r="M110">
        <v>194536.03125</v>
      </c>
      <c r="N110">
        <v>194553.671875</v>
      </c>
      <c r="O110">
        <v>194599.375</v>
      </c>
      <c r="P110">
        <v>194673.4375</v>
      </c>
      <c r="Q110">
        <v>194895.21875</v>
      </c>
      <c r="R110">
        <v>195496.640625</v>
      </c>
      <c r="S110">
        <v>196414.09375</v>
      </c>
      <c r="T110">
        <v>197551.609375</v>
      </c>
      <c r="U110">
        <v>198561.375</v>
      </c>
      <c r="V110">
        <v>198309.09375</v>
      </c>
      <c r="W110">
        <v>194575.3125</v>
      </c>
      <c r="X110">
        <v>188488.796875</v>
      </c>
      <c r="Y110">
        <v>183914.4375</v>
      </c>
      <c r="Z110">
        <v>182773.453125</v>
      </c>
      <c r="AA110">
        <v>182581.15625</v>
      </c>
      <c r="AB110">
        <v>181891.203125</v>
      </c>
      <c r="AC110">
        <v>181280.203125</v>
      </c>
      <c r="AD110">
        <v>181211.296875</v>
      </c>
      <c r="AE110">
        <v>180616.796875</v>
      </c>
      <c r="AF110">
        <v>180143.203125</v>
      </c>
      <c r="AG110">
        <v>180049.796875</v>
      </c>
      <c r="AH110">
        <v>179860.421875</v>
      </c>
      <c r="AI110">
        <v>179325.34375</v>
      </c>
      <c r="AJ110">
        <v>178646.46875</v>
      </c>
      <c r="AK110">
        <v>178386.734375</v>
      </c>
      <c r="AL110">
        <v>178103.09375</v>
      </c>
      <c r="AM110">
        <v>178525.28125</v>
      </c>
      <c r="AN110">
        <v>178547.703125</v>
      </c>
      <c r="AO110">
        <v>178117.125</v>
      </c>
      <c r="AP110">
        <v>177543.203125</v>
      </c>
      <c r="AQ110">
        <v>177768.375</v>
      </c>
      <c r="AR110">
        <v>178070.359375</v>
      </c>
      <c r="AS110">
        <v>177731.6875</v>
      </c>
      <c r="AT110">
        <v>177418.328125</v>
      </c>
      <c r="AU110">
        <v>177831.8125</v>
      </c>
      <c r="AX110">
        <f t="shared" ref="AX110" si="2346">C111/C110</f>
        <v>0.18068512020343497</v>
      </c>
      <c r="AY110">
        <f t="shared" ref="AY110" si="2347">D111/D110</f>
        <v>0.18199302554704722</v>
      </c>
      <c r="AZ110">
        <f t="shared" ref="AZ110" si="2348">E111/E110</f>
        <v>0.18324621111066297</v>
      </c>
      <c r="BA110">
        <f t="shared" ref="BA110" si="2349">F111/F110</f>
        <v>0.18468247272262711</v>
      </c>
      <c r="BB110">
        <f t="shared" ref="BB110" si="2350">G111/G110</f>
        <v>0.18743676479766103</v>
      </c>
      <c r="BC110">
        <f t="shared" ref="BC110" si="2351">H111/H110</f>
        <v>0.19026679801212637</v>
      </c>
      <c r="BD110">
        <f t="shared" ref="BD110" si="2352">I111/I110</f>
        <v>0.1931544357832323</v>
      </c>
      <c r="BE110">
        <f t="shared" ref="BE110" si="2353">J111/J110</f>
        <v>0.19563366739392757</v>
      </c>
      <c r="BF110">
        <f t="shared" ref="BF110" si="2354">K111/K110</f>
        <v>0.19910461301816518</v>
      </c>
      <c r="BG110">
        <f t="shared" ref="BG110" si="2355">L111/L110</f>
        <v>0.20384542260306149</v>
      </c>
      <c r="BH110">
        <f t="shared" ref="BH110" si="2356">M111/M110</f>
        <v>0.21193597571144035</v>
      </c>
      <c r="BI110">
        <f t="shared" ref="BI110" si="2357">N111/N110</f>
        <v>0.227282678665712</v>
      </c>
      <c r="BJ110">
        <f t="shared" ref="BJ110" si="2358">O111/O110</f>
        <v>0.25644934786147178</v>
      </c>
      <c r="BK110">
        <f t="shared" ref="BK110" si="2359">P111/P110</f>
        <v>0.31182966666934209</v>
      </c>
      <c r="BL110">
        <f t="shared" ref="BL110" si="2360">Q111/Q110</f>
        <v>0.41645895623080798</v>
      </c>
      <c r="BM110">
        <f t="shared" ref="BM110" si="2361">R111/R110</f>
        <v>0.61258229741000181</v>
      </c>
      <c r="BN110">
        <f t="shared" ref="BN110" si="2362">S111/S110</f>
        <v>0.96951569635007417</v>
      </c>
      <c r="BO110">
        <f t="shared" ref="BO110" si="2363">T111/T110</f>
        <v>1.5855741177760274</v>
      </c>
      <c r="BP110">
        <f t="shared" ref="BP110" si="2364">U111/U110</f>
        <v>2.5541438383975734</v>
      </c>
      <c r="BQ110">
        <f t="shared" ref="BQ110" si="2365">V111/V110</f>
        <v>3.8757306105635916</v>
      </c>
      <c r="BR110">
        <f t="shared" ref="BR110" si="2366">W111/W110</f>
        <v>5.4147677393554234</v>
      </c>
      <c r="BS110">
        <f t="shared" ref="BS110" si="2367">X111/X110</f>
        <v>6.8852692919497951</v>
      </c>
      <c r="BT110">
        <f t="shared" ref="BT110" si="2368">Y111/Y110</f>
        <v>7.9949297074624717</v>
      </c>
      <c r="BU110">
        <f t="shared" ref="BU110" si="2369">Z111/Z110</f>
        <v>8.6664808150048458</v>
      </c>
      <c r="BV110">
        <f t="shared" ref="BV110" si="2370">AA111/AA110</f>
        <v>9.1188955870137889</v>
      </c>
      <c r="BW110">
        <f t="shared" ref="BW110" si="2371">AB111/AB110</f>
        <v>9.4860607349671682</v>
      </c>
      <c r="BX110">
        <f t="shared" ref="BX110" si="2372">AC111/AC110</f>
        <v>9.7739216387476127</v>
      </c>
      <c r="BY110">
        <f t="shared" ref="BY110" si="2373">AD111/AD110</f>
        <v>9.9759005435902139</v>
      </c>
      <c r="BZ110">
        <f t="shared" ref="BZ110" si="2374">AE111/AE110</f>
        <v>10.162331420760891</v>
      </c>
      <c r="CA110">
        <f t="shared" ref="CA110" si="2375">AF111/AF110</f>
        <v>10.305984865339337</v>
      </c>
      <c r="CB110">
        <f t="shared" ref="CB110" si="2376">AG111/AG110</f>
        <v>10.406730707398916</v>
      </c>
      <c r="CC110">
        <f t="shared" ref="CC110" si="2377">AH111/AH110</f>
        <v>10.491976808057846</v>
      </c>
      <c r="CD110">
        <f t="shared" ref="CD110" si="2378">AI111/AI110</f>
        <v>10.584352358170232</v>
      </c>
      <c r="CE110">
        <f t="shared" ref="CE110" si="2379">AJ111/AJ110</f>
        <v>10.676602024914081</v>
      </c>
      <c r="CF110">
        <f t="shared" ref="CF110" si="2380">AK111/AK110</f>
        <v>10.736002212888764</v>
      </c>
      <c r="CG110">
        <f t="shared" ref="CG110" si="2381">AL111/AL110</f>
        <v>10.785962273605929</v>
      </c>
      <c r="CH110">
        <f t="shared" ref="CH110" si="2382">AM111/AM110</f>
        <v>10.784553098134385</v>
      </c>
      <c r="CI110">
        <f t="shared" ref="CI110" si="2383">AN111/AN110</f>
        <v>10.806128229211854</v>
      </c>
      <c r="CJ110">
        <f t="shared" ref="CJ110" si="2384">AO111/AO110</f>
        <v>10.841950205517858</v>
      </c>
      <c r="CK110">
        <f t="shared" ref="CK110" si="2385">AP111/AP110</f>
        <v>10.88285958567303</v>
      </c>
      <c r="CL110">
        <f t="shared" ref="CL110" si="2386">AQ111/AQ110</f>
        <v>10.87008164416196</v>
      </c>
      <c r="CM110">
        <f t="shared" ref="CM110" si="2387">AR111/AR110</f>
        <v>10.855581927192929</v>
      </c>
      <c r="CN110">
        <f t="shared" ref="CN110" si="2388">AS111/AS110</f>
        <v>10.871964657399655</v>
      </c>
      <c r="CO110">
        <f t="shared" ref="CO110" si="2389">AT111/AT110</f>
        <v>10.88560942609773</v>
      </c>
      <c r="CP110">
        <f t="shared" ref="CP110" si="2390">AU111/AU110</f>
        <v>10.852846562535035</v>
      </c>
    </row>
    <row r="111" spans="1:94" x14ac:dyDescent="0.25">
      <c r="A111">
        <v>55</v>
      </c>
      <c r="B111" t="s">
        <v>43</v>
      </c>
      <c r="C111">
        <v>34119.101562999997</v>
      </c>
      <c r="D111">
        <v>34808.074219000002</v>
      </c>
      <c r="E111">
        <v>35352.265625</v>
      </c>
      <c r="F111">
        <v>35778.746094000002</v>
      </c>
      <c r="G111">
        <v>36374.160155999998</v>
      </c>
      <c r="H111">
        <v>36941.910155999998</v>
      </c>
      <c r="I111">
        <v>37510.503905999998</v>
      </c>
      <c r="J111">
        <v>38000.546875</v>
      </c>
      <c r="K111">
        <v>38694.65625</v>
      </c>
      <c r="L111">
        <v>39636.984375</v>
      </c>
      <c r="M111">
        <v>41229.183594000002</v>
      </c>
      <c r="N111">
        <v>44218.679687999997</v>
      </c>
      <c r="O111">
        <v>49904.882812999997</v>
      </c>
      <c r="P111">
        <v>60704.953125</v>
      </c>
      <c r="Q111">
        <v>81165.859375</v>
      </c>
      <c r="R111">
        <v>119757.78125</v>
      </c>
      <c r="S111">
        <v>190426.546875</v>
      </c>
      <c r="T111">
        <v>313232.71875</v>
      </c>
      <c r="U111">
        <v>507154.3125</v>
      </c>
      <c r="V111">
        <v>768592.625</v>
      </c>
      <c r="W111">
        <v>1053580.125</v>
      </c>
      <c r="X111">
        <v>1297796.125</v>
      </c>
      <c r="Y111">
        <v>1470383</v>
      </c>
      <c r="Z111">
        <v>1584002.625</v>
      </c>
      <c r="AA111">
        <v>1664938.5</v>
      </c>
      <c r="AB111">
        <v>1725431</v>
      </c>
      <c r="AC111">
        <v>1771818.5</v>
      </c>
      <c r="AD111">
        <v>1807745.875</v>
      </c>
      <c r="AE111">
        <v>1835487.75</v>
      </c>
      <c r="AF111">
        <v>1856553.125</v>
      </c>
      <c r="AG111">
        <v>1873729.75</v>
      </c>
      <c r="AH111">
        <v>1887091.375</v>
      </c>
      <c r="AI111">
        <v>1898042.625</v>
      </c>
      <c r="AJ111">
        <v>1907337.25</v>
      </c>
      <c r="AK111">
        <v>1915160.375</v>
      </c>
      <c r="AL111">
        <v>1921013.25</v>
      </c>
      <c r="AM111">
        <v>1925315.375</v>
      </c>
      <c r="AN111">
        <v>1929409.375</v>
      </c>
      <c r="AO111">
        <v>1931137</v>
      </c>
      <c r="AP111">
        <v>1932177.75</v>
      </c>
      <c r="AQ111">
        <v>1932356.75</v>
      </c>
      <c r="AR111">
        <v>1933057.375</v>
      </c>
      <c r="AS111">
        <v>1932292.625</v>
      </c>
      <c r="AT111">
        <v>1931306.625</v>
      </c>
      <c r="AU111">
        <v>1929981.375</v>
      </c>
    </row>
    <row r="112" spans="1:94" x14ac:dyDescent="0.25">
      <c r="A112">
        <v>56</v>
      </c>
      <c r="B112" t="s">
        <v>42</v>
      </c>
      <c r="C112">
        <v>174228.75</v>
      </c>
      <c r="D112">
        <v>176584.359375</v>
      </c>
      <c r="E112">
        <v>178067.0625</v>
      </c>
      <c r="F112">
        <v>178853.328125</v>
      </c>
      <c r="G112">
        <v>179417.765625</v>
      </c>
      <c r="H112">
        <v>179933.109375</v>
      </c>
      <c r="I112">
        <v>180224.65625</v>
      </c>
      <c r="J112">
        <v>180447.15625</v>
      </c>
      <c r="K112">
        <v>180640.03125</v>
      </c>
      <c r="L112">
        <v>180808.5625</v>
      </c>
      <c r="M112">
        <v>180894.046875</v>
      </c>
      <c r="N112">
        <v>180935.859375</v>
      </c>
      <c r="O112">
        <v>181075.46875</v>
      </c>
      <c r="P112">
        <v>181287.578125</v>
      </c>
      <c r="Q112">
        <v>181675.171875</v>
      </c>
      <c r="R112">
        <v>182359.390625</v>
      </c>
      <c r="S112">
        <v>183241.875</v>
      </c>
      <c r="T112">
        <v>184010.859375</v>
      </c>
      <c r="U112">
        <v>183812.578125</v>
      </c>
      <c r="V112">
        <v>180537.828125</v>
      </c>
      <c r="W112">
        <v>174976.71875</v>
      </c>
      <c r="X112">
        <v>169823</v>
      </c>
      <c r="Y112">
        <v>167478.90625</v>
      </c>
      <c r="Z112">
        <v>166978</v>
      </c>
      <c r="AA112">
        <v>166518.921875</v>
      </c>
      <c r="AB112">
        <v>165904.765625</v>
      </c>
      <c r="AC112">
        <v>165258.4375</v>
      </c>
      <c r="AD112">
        <v>165328.40625</v>
      </c>
      <c r="AE112">
        <v>164954.453125</v>
      </c>
      <c r="AF112">
        <v>164473.265625</v>
      </c>
      <c r="AG112">
        <v>163885.75</v>
      </c>
      <c r="AH112">
        <v>163464.3125</v>
      </c>
      <c r="AI112">
        <v>162993.546875</v>
      </c>
      <c r="AJ112">
        <v>162699.890625</v>
      </c>
      <c r="AK112">
        <v>162611.890625</v>
      </c>
      <c r="AL112">
        <v>162583.609375</v>
      </c>
      <c r="AM112">
        <v>162873.96875</v>
      </c>
      <c r="AN112">
        <v>162998.375</v>
      </c>
      <c r="AO112">
        <v>162846.734375</v>
      </c>
      <c r="AP112">
        <v>162434.625</v>
      </c>
      <c r="AQ112">
        <v>162106.84375</v>
      </c>
      <c r="AR112">
        <v>161851.53125</v>
      </c>
      <c r="AS112">
        <v>161582.71875</v>
      </c>
      <c r="AT112">
        <v>161522.875</v>
      </c>
      <c r="AU112">
        <v>161704.25</v>
      </c>
      <c r="AX112">
        <f t="shared" ref="AX112" si="2391">C113/C112</f>
        <v>0.18022239082241021</v>
      </c>
      <c r="AY112">
        <f t="shared" ref="AY112" si="2392">D113/D112</f>
        <v>0.18300353788057566</v>
      </c>
      <c r="AZ112">
        <f t="shared" ref="AZ112" si="2393">E113/E112</f>
        <v>0.18754843680874447</v>
      </c>
      <c r="BA112">
        <f t="shared" ref="BA112" si="2394">F113/F112</f>
        <v>0.19196471043582936</v>
      </c>
      <c r="BB112">
        <f t="shared" ref="BB112" si="2395">G113/G112</f>
        <v>0.1952809247509544</v>
      </c>
      <c r="BC112">
        <f t="shared" ref="BC112" si="2396">H113/H112</f>
        <v>0.19777062986688021</v>
      </c>
      <c r="BD112">
        <f t="shared" ref="BD112" si="2397">I113/I112</f>
        <v>0.20049511989567187</v>
      </c>
      <c r="BE112">
        <f t="shared" ref="BE112" si="2398">J113/J112</f>
        <v>0.20417007905049764</v>
      </c>
      <c r="BF112">
        <f t="shared" ref="BF112" si="2399">K113/K112</f>
        <v>0.21020506338624761</v>
      </c>
      <c r="BG112">
        <f t="shared" ref="BG112" si="2400">L113/L112</f>
        <v>0.2199159323220658</v>
      </c>
      <c r="BH112">
        <f t="shared" ref="BH112" si="2401">M113/M112</f>
        <v>0.23479552818202712</v>
      </c>
      <c r="BI112">
        <f t="shared" ref="BI112" si="2402">N113/N112</f>
        <v>0.26124826693437203</v>
      </c>
      <c r="BJ112">
        <f t="shared" ref="BJ112" si="2403">O113/O112</f>
        <v>0.31072839104827665</v>
      </c>
      <c r="BK112">
        <f t="shared" ref="BK112" si="2404">P113/P112</f>
        <v>0.40470962701267538</v>
      </c>
      <c r="BL112">
        <f t="shared" ref="BL112" si="2405">Q113/Q112</f>
        <v>0.58131434099131774</v>
      </c>
      <c r="BM112">
        <f t="shared" ref="BM112" si="2406">R113/R112</f>
        <v>0.90464014183530617</v>
      </c>
      <c r="BN112">
        <f t="shared" ref="BN112" si="2407">S113/S112</f>
        <v>1.4695914211748815</v>
      </c>
      <c r="BO112">
        <f t="shared" ref="BO112" si="2408">T113/T112</f>
        <v>2.3794312411079681</v>
      </c>
      <c r="BP112">
        <f t="shared" ref="BP112" si="2409">U113/U112</f>
        <v>3.666803949845312</v>
      </c>
      <c r="BQ112">
        <f t="shared" ref="BQ112" si="2410">V113/V112</f>
        <v>5.2308386547452272</v>
      </c>
      <c r="BR112">
        <f t="shared" ref="BR112" si="2411">W113/W112</f>
        <v>6.7896861278866565</v>
      </c>
      <c r="BS112">
        <f t="shared" ref="BS112" si="2412">X113/X112</f>
        <v>8.0498018525170316</v>
      </c>
      <c r="BT112">
        <f t="shared" ref="BT112" si="2413">Y113/Y112</f>
        <v>8.8743130898014204</v>
      </c>
      <c r="BU112">
        <f t="shared" ref="BU112" si="2414">Z113/Z112</f>
        <v>9.4043848590832333</v>
      </c>
      <c r="BV112">
        <f t="shared" ref="BV112" si="2415">AA113/AA112</f>
        <v>9.8021765732141368</v>
      </c>
      <c r="BW112">
        <f t="shared" ref="BW112" si="2416">AB113/AB112</f>
        <v>10.120691793720136</v>
      </c>
      <c r="BX112">
        <f t="shared" ref="BX112" si="2417">AC113/AC112</f>
        <v>10.381609864851832</v>
      </c>
      <c r="BY112">
        <f t="shared" ref="BY112" si="2418">AD113/AD112</f>
        <v>10.549000105660911</v>
      </c>
      <c r="BZ112">
        <f t="shared" ref="BZ112" si="2419">AE113/AE112</f>
        <v>10.706134126986758</v>
      </c>
      <c r="CA112">
        <f t="shared" ref="CA112" si="2420">AF113/AF112</f>
        <v>10.843951557856714</v>
      </c>
      <c r="CB112">
        <f t="shared" ref="CB112" si="2421">AG113/AG112</f>
        <v>10.98361434719004</v>
      </c>
      <c r="CC112">
        <f t="shared" ref="CC112" si="2422">AH113/AH112</f>
        <v>11.087269430751132</v>
      </c>
      <c r="CD112">
        <f t="shared" ref="CD112" si="2423">AI113/AI112</f>
        <v>11.17397304935481</v>
      </c>
      <c r="CE112">
        <f t="shared" ref="CE112" si="2424">AJ113/AJ112</f>
        <v>11.228856657382895</v>
      </c>
      <c r="CF112">
        <f t="shared" ref="CF112" si="2425">AK113/AK112</f>
        <v>11.270160613446837</v>
      </c>
      <c r="CG112">
        <f t="shared" ref="CG112" si="2426">AL113/AL112</f>
        <v>11.298271437455593</v>
      </c>
      <c r="CH112">
        <f t="shared" ref="CH112" si="2427">AM113/AM112</f>
        <v>11.304317160872277</v>
      </c>
      <c r="CI112">
        <f t="shared" ref="CI112" si="2428">AN113/AN112</f>
        <v>11.317666510479016</v>
      </c>
      <c r="CJ112">
        <f t="shared" ref="CJ112" si="2429">AO113/AO112</f>
        <v>11.339971029124298</v>
      </c>
      <c r="CK112">
        <f t="shared" ref="CK112" si="2430">AP113/AP112</f>
        <v>11.370178156289031</v>
      </c>
      <c r="CL112">
        <f t="shared" ref="CL112" si="2431">AQ113/AQ112</f>
        <v>11.394402495730535</v>
      </c>
      <c r="CM112">
        <f t="shared" ref="CM112" si="2432">AR113/AR112</f>
        <v>11.414869607543487</v>
      </c>
      <c r="CN112">
        <f t="shared" ref="CN112" si="2433">AS113/AS112</f>
        <v>11.430173438643171</v>
      </c>
      <c r="CO112">
        <f t="shared" ref="CO112" si="2434">AT113/AT112</f>
        <v>11.427146928879269</v>
      </c>
      <c r="CP112">
        <f t="shared" ref="CP112" si="2435">AU113/AU112</f>
        <v>11.407486197796285</v>
      </c>
    </row>
    <row r="113" spans="1:94" x14ac:dyDescent="0.25">
      <c r="A113">
        <v>56</v>
      </c>
      <c r="B113" t="s">
        <v>43</v>
      </c>
      <c r="C113">
        <v>31399.921875</v>
      </c>
      <c r="D113">
        <v>32315.5625</v>
      </c>
      <c r="E113">
        <v>33396.199219000002</v>
      </c>
      <c r="F113">
        <v>34333.527344000002</v>
      </c>
      <c r="G113">
        <v>35036.867187999997</v>
      </c>
      <c r="H113">
        <v>35585.484375</v>
      </c>
      <c r="I113">
        <v>36134.164062999997</v>
      </c>
      <c r="J113">
        <v>36841.910155999998</v>
      </c>
      <c r="K113">
        <v>37971.449219000002</v>
      </c>
      <c r="L113">
        <v>39762.683594000002</v>
      </c>
      <c r="M113">
        <v>42473.113280999998</v>
      </c>
      <c r="N113">
        <v>47269.179687999997</v>
      </c>
      <c r="O113">
        <v>56265.289062999997</v>
      </c>
      <c r="P113">
        <v>73368.828125</v>
      </c>
      <c r="Q113">
        <v>105610.382813</v>
      </c>
      <c r="R113">
        <v>164969.625</v>
      </c>
      <c r="S113">
        <v>269290.6875</v>
      </c>
      <c r="T113">
        <v>437841.1875</v>
      </c>
      <c r="U113">
        <v>674004.6875</v>
      </c>
      <c r="V113">
        <v>944364.25</v>
      </c>
      <c r="W113">
        <v>1188037</v>
      </c>
      <c r="X113">
        <v>1367041.5</v>
      </c>
      <c r="Y113">
        <v>1486260.25</v>
      </c>
      <c r="Z113">
        <v>1570325.375</v>
      </c>
      <c r="AA113">
        <v>1632247.875</v>
      </c>
      <c r="AB113">
        <v>1679071</v>
      </c>
      <c r="AC113">
        <v>1715648.625</v>
      </c>
      <c r="AD113">
        <v>1744049.375</v>
      </c>
      <c r="AE113">
        <v>1766024.5</v>
      </c>
      <c r="AF113">
        <v>1783540.125</v>
      </c>
      <c r="AG113">
        <v>1800057.875</v>
      </c>
      <c r="AH113">
        <v>1812372.875</v>
      </c>
      <c r="AI113">
        <v>1821285.5</v>
      </c>
      <c r="AJ113">
        <v>1826933.75</v>
      </c>
      <c r="AK113">
        <v>1832662.125</v>
      </c>
      <c r="AL113">
        <v>1836913.75</v>
      </c>
      <c r="AM113">
        <v>1841179</v>
      </c>
      <c r="AN113">
        <v>1844761.25</v>
      </c>
      <c r="AO113">
        <v>1846677.25</v>
      </c>
      <c r="AP113">
        <v>1846910.625</v>
      </c>
      <c r="AQ113">
        <v>1847110.625</v>
      </c>
      <c r="AR113">
        <v>1847514.125</v>
      </c>
      <c r="AS113">
        <v>1846918.5</v>
      </c>
      <c r="AT113">
        <v>1845745.625</v>
      </c>
      <c r="AU113">
        <v>1844639</v>
      </c>
    </row>
    <row r="114" spans="1:94" x14ac:dyDescent="0.25">
      <c r="A114">
        <v>57</v>
      </c>
      <c r="B114" t="s">
        <v>42</v>
      </c>
      <c r="C114">
        <v>169271.390625</v>
      </c>
      <c r="D114">
        <v>171971.46875</v>
      </c>
      <c r="E114">
        <v>173696.609375</v>
      </c>
      <c r="F114">
        <v>174408.515625</v>
      </c>
      <c r="G114">
        <v>174674.09375</v>
      </c>
      <c r="H114">
        <v>174877.4375</v>
      </c>
      <c r="I114">
        <v>175066.625</v>
      </c>
      <c r="J114">
        <v>175119.359375</v>
      </c>
      <c r="K114">
        <v>175099.9375</v>
      </c>
      <c r="L114">
        <v>175266.375</v>
      </c>
      <c r="M114">
        <v>175577</v>
      </c>
      <c r="N114">
        <v>175746.421875</v>
      </c>
      <c r="O114">
        <v>175809.484375</v>
      </c>
      <c r="P114">
        <v>175868.0625</v>
      </c>
      <c r="Q114">
        <v>176075.65625</v>
      </c>
      <c r="R114">
        <v>176318.125</v>
      </c>
      <c r="S114">
        <v>175649.03125</v>
      </c>
      <c r="T114">
        <v>173102.390625</v>
      </c>
      <c r="U114">
        <v>168213.15625</v>
      </c>
      <c r="V114">
        <v>163246.21875</v>
      </c>
      <c r="W114">
        <v>160118.984375</v>
      </c>
      <c r="X114">
        <v>159134.53125</v>
      </c>
      <c r="Y114">
        <v>158893.125</v>
      </c>
      <c r="Z114">
        <v>158751.015625</v>
      </c>
      <c r="AA114">
        <v>158367.234375</v>
      </c>
      <c r="AB114">
        <v>157445.625</v>
      </c>
      <c r="AC114">
        <v>156758.125</v>
      </c>
      <c r="AD114">
        <v>156644.296875</v>
      </c>
      <c r="AE114">
        <v>156714.796875</v>
      </c>
      <c r="AF114">
        <v>156455.25</v>
      </c>
      <c r="AG114">
        <v>156329.8125</v>
      </c>
      <c r="AH114">
        <v>155944.78125</v>
      </c>
      <c r="AI114">
        <v>155433.125</v>
      </c>
      <c r="AJ114">
        <v>154926.765625</v>
      </c>
      <c r="AK114">
        <v>154977.0625</v>
      </c>
      <c r="AL114">
        <v>154961.609375</v>
      </c>
      <c r="AM114">
        <v>155232</v>
      </c>
      <c r="AN114">
        <v>155287.734375</v>
      </c>
      <c r="AO114">
        <v>155204.484375</v>
      </c>
      <c r="AP114">
        <v>154740.0625</v>
      </c>
      <c r="AQ114">
        <v>154748.515625</v>
      </c>
      <c r="AR114">
        <v>154832.078125</v>
      </c>
      <c r="AS114">
        <v>154781.1875</v>
      </c>
      <c r="AT114">
        <v>154475.34375</v>
      </c>
      <c r="AU114">
        <v>154239.046875</v>
      </c>
      <c r="AX114">
        <f>C115/C114</f>
        <v>0.24827440567971051</v>
      </c>
      <c r="AY114">
        <f t="shared" ref="AY114" si="2436">D115/D114</f>
        <v>0.25974859655898586</v>
      </c>
      <c r="AZ114">
        <f t="shared" ref="AZ114" si="2437">E115/E114</f>
        <v>0.26952805551849879</v>
      </c>
      <c r="BA114">
        <f t="shared" ref="BA114" si="2438">F115/F114</f>
        <v>0.27767646809820157</v>
      </c>
      <c r="BB114">
        <f t="shared" ref="BB114" si="2439">G115/G114</f>
        <v>0.28508028612571518</v>
      </c>
      <c r="BC114">
        <f t="shared" ref="BC114" si="2440">H115/H114</f>
        <v>0.29278608161215763</v>
      </c>
      <c r="BD114">
        <f t="shared" ref="BD114" si="2441">I115/I114</f>
        <v>0.30038954366087767</v>
      </c>
      <c r="BE114">
        <f t="shared" ref="BE114" si="2442">J115/J114</f>
        <v>0.30970960967176048</v>
      </c>
      <c r="BF114">
        <f t="shared" ref="BF114" si="2443">K115/K114</f>
        <v>0.32361365331155528</v>
      </c>
      <c r="BG114">
        <f t="shared" ref="BG114" si="2444">L115/L114</f>
        <v>0.34764277999131321</v>
      </c>
      <c r="BH114">
        <f t="shared" ref="BH114" si="2445">M115/M114</f>
        <v>0.38878739812162183</v>
      </c>
      <c r="BI114">
        <f t="shared" ref="BI114" si="2446">N115/N114</f>
        <v>0.46366889048790205</v>
      </c>
      <c r="BJ114">
        <f t="shared" ref="BJ114" si="2447">O115/O114</f>
        <v>0.60124671530537277</v>
      </c>
      <c r="BK114">
        <f t="shared" ref="BK114" si="2448">P115/P114</f>
        <v>0.85295439869874046</v>
      </c>
      <c r="BL114">
        <f t="shared" ref="BL114" si="2449">Q115/Q114</f>
        <v>1.2987352205310891</v>
      </c>
      <c r="BM114">
        <f t="shared" ref="BM114" si="2450">R115/R114</f>
        <v>2.0384762627211468</v>
      </c>
      <c r="BN114">
        <f t="shared" ref="BN114" si="2451">S115/S114</f>
        <v>3.1383951199560061</v>
      </c>
      <c r="BO114">
        <f t="shared" ref="BO114" si="2452">T115/T114</f>
        <v>4.5297182763850117</v>
      </c>
      <c r="BP114">
        <f t="shared" ref="BP114" si="2453">U115/U114</f>
        <v>5.9926599825630467</v>
      </c>
      <c r="BQ114">
        <f t="shared" ref="BQ114" si="2454">V115/V114</f>
        <v>7.2298397416938638</v>
      </c>
      <c r="BR114">
        <f t="shared" ref="BR114" si="2455">W115/W114</f>
        <v>8.0924851294667093</v>
      </c>
      <c r="BS114">
        <f t="shared" ref="BS114" si="2456">X115/X114</f>
        <v>8.6380073463785063</v>
      </c>
      <c r="BT114">
        <f t="shared" ref="BT114" si="2457">Y115/Y114</f>
        <v>9.0147693614811839</v>
      </c>
      <c r="BU114">
        <f t="shared" ref="BU114" si="2458">Z115/Z114</f>
        <v>9.2977932719918623</v>
      </c>
      <c r="BV114">
        <f t="shared" ref="BV114" si="2459">AA115/AA114</f>
        <v>9.5319559374606264</v>
      </c>
      <c r="BW114">
        <f t="shared" ref="BW114" si="2460">AB115/AB114</f>
        <v>9.7607062755792668</v>
      </c>
      <c r="BX114">
        <f t="shared" ref="BX114" si="2461">AC115/AC114</f>
        <v>9.9390039591249266</v>
      </c>
      <c r="BY114">
        <f t="shared" ref="BY114" si="2462">AD115/AD114</f>
        <v>10.051938732608264</v>
      </c>
      <c r="BZ114">
        <f t="shared" ref="BZ114" si="2463">AE115/AE114</f>
        <v>10.124420486379169</v>
      </c>
      <c r="CA114">
        <f t="shared" ref="CA114" si="2464">AF115/AF114</f>
        <v>10.20561310662314</v>
      </c>
      <c r="CB114">
        <f t="shared" ref="CB114" si="2465">AG115/AG114</f>
        <v>10.268867462500156</v>
      </c>
      <c r="CC114">
        <f t="shared" ref="CC114" si="2466">AH115/AH114</f>
        <v>10.33934407471555</v>
      </c>
      <c r="CD114">
        <f t="shared" ref="CD114" si="2467">AI115/AI114</f>
        <v>10.40893551487175</v>
      </c>
      <c r="CE114">
        <f t="shared" ref="CE114" si="2468">AJ115/AJ114</f>
        <v>10.470455950306359</v>
      </c>
      <c r="CF114">
        <f t="shared" ref="CF114" si="2469">AK115/AK114</f>
        <v>10.485822700375419</v>
      </c>
      <c r="CG114">
        <f t="shared" ref="CG114" si="2470">AL115/AL114</f>
        <v>10.495941585531821</v>
      </c>
      <c r="CH114">
        <f t="shared" ref="CH114" si="2471">AM115/AM114</f>
        <v>10.486334969593898</v>
      </c>
      <c r="CI114">
        <f t="shared" ref="CI114" si="2472">AN115/AN114</f>
        <v>10.489291099234636</v>
      </c>
      <c r="CJ114">
        <f t="shared" ref="CJ114" si="2473">AO115/AO114</f>
        <v>10.498374171091021</v>
      </c>
      <c r="CK114">
        <f t="shared" ref="CK114" si="2474">AP115/AP114</f>
        <v>10.527304459373603</v>
      </c>
      <c r="CL114">
        <f t="shared" ref="CL114" si="2475">AQ115/AQ114</f>
        <v>10.520869899297297</v>
      </c>
      <c r="CM114">
        <f t="shared" ref="CM114" si="2476">AR115/AR114</f>
        <v>10.508247998108434</v>
      </c>
      <c r="CN114">
        <f t="shared" ref="CN114" si="2477">AS115/AS114</f>
        <v>10.501951343408578</v>
      </c>
      <c r="CO114">
        <f t="shared" ref="CO114" si="2478">AT115/AT114</f>
        <v>10.518237639461475</v>
      </c>
      <c r="CP114">
        <f t="shared" ref="CP114" si="2479">AU115/AU114</f>
        <v>10.536658245282611</v>
      </c>
    </row>
    <row r="115" spans="1:94" x14ac:dyDescent="0.25">
      <c r="A115">
        <v>57</v>
      </c>
      <c r="B115" t="s">
        <v>43</v>
      </c>
      <c r="C115">
        <v>42025.753905999998</v>
      </c>
      <c r="D115">
        <v>44669.347655999998</v>
      </c>
      <c r="E115">
        <v>46816.109375</v>
      </c>
      <c r="F115">
        <v>48429.140625</v>
      </c>
      <c r="G115">
        <v>49796.140625</v>
      </c>
      <c r="H115">
        <v>51201.679687999997</v>
      </c>
      <c r="I115">
        <v>52588.183594000002</v>
      </c>
      <c r="J115">
        <v>54236.148437999997</v>
      </c>
      <c r="K115">
        <v>56664.730469000002</v>
      </c>
      <c r="L115">
        <v>60930.089844000002</v>
      </c>
      <c r="M115">
        <v>68262.125</v>
      </c>
      <c r="N115">
        <v>81488.148438000004</v>
      </c>
      <c r="O115">
        <v>105704.875</v>
      </c>
      <c r="P115">
        <v>150007.4375</v>
      </c>
      <c r="Q115">
        <v>228675.65625</v>
      </c>
      <c r="R115">
        <v>359420.3125</v>
      </c>
      <c r="S115">
        <v>551256.0625</v>
      </c>
      <c r="T115">
        <v>784105.0625</v>
      </c>
      <c r="U115">
        <v>1008044.25</v>
      </c>
      <c r="V115">
        <v>1180244</v>
      </c>
      <c r="W115">
        <v>1295760.5</v>
      </c>
      <c r="X115">
        <v>1374605.25</v>
      </c>
      <c r="Y115">
        <v>1432384.875</v>
      </c>
      <c r="Z115">
        <v>1476034.125</v>
      </c>
      <c r="AA115">
        <v>1509549.5</v>
      </c>
      <c r="AB115">
        <v>1536780.5</v>
      </c>
      <c r="AC115">
        <v>1558019.625</v>
      </c>
      <c r="AD115">
        <v>1574578.875</v>
      </c>
      <c r="AE115">
        <v>1586646.5</v>
      </c>
      <c r="AF115">
        <v>1596721.75</v>
      </c>
      <c r="AG115">
        <v>1605330.125</v>
      </c>
      <c r="AH115">
        <v>1612366.75</v>
      </c>
      <c r="AI115">
        <v>1617893.375</v>
      </c>
      <c r="AJ115">
        <v>1622153.875</v>
      </c>
      <c r="AK115">
        <v>1625062</v>
      </c>
      <c r="AL115">
        <v>1626468</v>
      </c>
      <c r="AM115">
        <v>1627814.75</v>
      </c>
      <c r="AN115">
        <v>1628858.25</v>
      </c>
      <c r="AO115">
        <v>1629394.75</v>
      </c>
      <c r="AP115">
        <v>1628995.75</v>
      </c>
      <c r="AQ115">
        <v>1628089</v>
      </c>
      <c r="AR115">
        <v>1627013.875</v>
      </c>
      <c r="AS115">
        <v>1625504.5</v>
      </c>
      <c r="AT115">
        <v>1624808.375</v>
      </c>
      <c r="AU115">
        <v>1625164.125</v>
      </c>
    </row>
    <row r="116" spans="1:94" x14ac:dyDescent="0.25">
      <c r="A116">
        <v>58</v>
      </c>
      <c r="B116" t="s">
        <v>42</v>
      </c>
      <c r="C116">
        <v>173010.484375</v>
      </c>
      <c r="D116">
        <v>174513.3125</v>
      </c>
      <c r="E116">
        <v>174998.125</v>
      </c>
      <c r="F116">
        <v>174842.078125</v>
      </c>
      <c r="G116">
        <v>174723.921875</v>
      </c>
      <c r="H116">
        <v>174802.34375</v>
      </c>
      <c r="I116">
        <v>174957.15625</v>
      </c>
      <c r="J116">
        <v>175242.1875</v>
      </c>
      <c r="K116">
        <v>175393.40625</v>
      </c>
      <c r="L116">
        <v>175599.53125</v>
      </c>
      <c r="M116">
        <v>175715.203125</v>
      </c>
      <c r="N116">
        <v>175825.1875</v>
      </c>
      <c r="O116">
        <v>175863.953125</v>
      </c>
      <c r="P116">
        <v>175832.796875</v>
      </c>
      <c r="Q116">
        <v>175776.96875</v>
      </c>
      <c r="R116">
        <v>175789.671875</v>
      </c>
      <c r="S116">
        <v>175805.03125</v>
      </c>
      <c r="T116">
        <v>175816.59375</v>
      </c>
      <c r="U116">
        <v>175921.640625</v>
      </c>
      <c r="V116">
        <v>176138.125</v>
      </c>
      <c r="W116">
        <v>176240.140625</v>
      </c>
      <c r="X116">
        <v>176010.296875</v>
      </c>
      <c r="Y116">
        <v>174855.265625</v>
      </c>
      <c r="Z116">
        <v>171817.21875</v>
      </c>
      <c r="AA116">
        <v>166648.203125</v>
      </c>
      <c r="AB116">
        <v>161581.09375</v>
      </c>
      <c r="AC116">
        <v>158593.359375</v>
      </c>
      <c r="AD116">
        <v>157796.78125</v>
      </c>
      <c r="AE116">
        <v>157315.53125</v>
      </c>
      <c r="AF116">
        <v>156849.625</v>
      </c>
      <c r="AG116">
        <v>156519.78125</v>
      </c>
      <c r="AH116">
        <v>156120.671875</v>
      </c>
      <c r="AI116">
        <v>155755.3125</v>
      </c>
      <c r="AJ116">
        <v>155247.234375</v>
      </c>
      <c r="AK116">
        <v>155091.953125</v>
      </c>
      <c r="AL116">
        <v>154783.453125</v>
      </c>
      <c r="AM116">
        <v>154960.953125</v>
      </c>
      <c r="AN116">
        <v>154951.28125</v>
      </c>
      <c r="AO116">
        <v>154690.203125</v>
      </c>
      <c r="AP116">
        <v>154234.390625</v>
      </c>
      <c r="AQ116">
        <v>154178.046875</v>
      </c>
      <c r="AR116">
        <v>154289.328125</v>
      </c>
      <c r="AS116">
        <v>153979.90625</v>
      </c>
      <c r="AT116">
        <v>153810.59375</v>
      </c>
      <c r="AU116">
        <v>154173.375</v>
      </c>
      <c r="AX116">
        <f t="shared" ref="AX116" si="2480">C117/C116</f>
        <v>0.22817184309151786</v>
      </c>
      <c r="AY116">
        <f t="shared" ref="AY116" si="2481">D117/D116</f>
        <v>0.23226057610934409</v>
      </c>
      <c r="AZ116">
        <f t="shared" ref="AZ116" si="2482">E117/E116</f>
        <v>0.23742966442640459</v>
      </c>
      <c r="BA116">
        <f t="shared" ref="BA116" si="2483">F117/F116</f>
        <v>0.24192445361327405</v>
      </c>
      <c r="BB116">
        <f t="shared" ref="BB116" si="2484">G117/G116</f>
        <v>0.24509393435340091</v>
      </c>
      <c r="BC116">
        <f t="shared" ref="BC116" si="2485">H117/H116</f>
        <v>0.24680934269795793</v>
      </c>
      <c r="BD116">
        <f t="shared" ref="BD116" si="2486">I117/I116</f>
        <v>0.24838804285834978</v>
      </c>
      <c r="BE116">
        <f t="shared" ref="BE116" si="2487">J117/J116</f>
        <v>0.24898943426507958</v>
      </c>
      <c r="BF116">
        <f t="shared" ref="BF116" si="2488">K117/K116</f>
        <v>0.24948274762181943</v>
      </c>
      <c r="BG116">
        <f t="shared" ref="BG116" si="2489">L117/L116</f>
        <v>0.25078129657592696</v>
      </c>
      <c r="BH116">
        <f t="shared" ref="BH116" si="2490">M117/M116</f>
        <v>0.25269343423524554</v>
      </c>
      <c r="BI116">
        <f t="shared" ref="BI116" si="2491">N117/N116</f>
        <v>0.2551362050673201</v>
      </c>
      <c r="BJ116">
        <f t="shared" ref="BJ116" si="2492">O117/O116</f>
        <v>0.25842106020838373</v>
      </c>
      <c r="BK116">
        <f t="shared" ref="BK116" si="2493">P117/P116</f>
        <v>0.2652160713063787</v>
      </c>
      <c r="BL116">
        <f t="shared" ref="BL116" si="2494">Q117/Q116</f>
        <v>0.27666733838815277</v>
      </c>
      <c r="BM116">
        <f t="shared" ref="BM116" si="2495">R117/R116</f>
        <v>0.29769291498087336</v>
      </c>
      <c r="BN116">
        <f t="shared" ref="BN116" si="2496">S117/S116</f>
        <v>0.33713265636702305</v>
      </c>
      <c r="BO116">
        <f t="shared" ref="BO116" si="2497">T117/T116</f>
        <v>0.41183234980060013</v>
      </c>
      <c r="BP116">
        <f t="shared" ref="BP116" si="2498">U117/U116</f>
        <v>0.55183051580866305</v>
      </c>
      <c r="BQ116">
        <f t="shared" ref="BQ116" si="2499">V117/V116</f>
        <v>0.80872956593014711</v>
      </c>
      <c r="BR116">
        <f t="shared" ref="BR116" si="2500">W117/W116</f>
        <v>1.2668872700237044</v>
      </c>
      <c r="BS116">
        <f t="shared" ref="BS116" si="2501">X117/X116</f>
        <v>2.0303117919503824</v>
      </c>
      <c r="BT116">
        <f t="shared" ref="BT116" si="2502">Y117/Y116</f>
        <v>3.1659612767237761</v>
      </c>
      <c r="BU116">
        <f t="shared" ref="BU116" si="2503">Z117/Z116</f>
        <v>4.6017535713369826</v>
      </c>
      <c r="BV116">
        <f t="shared" ref="BV116" si="2504">AA117/AA116</f>
        <v>6.1037453055346287</v>
      </c>
      <c r="BW116">
        <f t="shared" ref="BW116" si="2505">AB117/AB116</f>
        <v>7.3703494472106206</v>
      </c>
      <c r="BX116">
        <f t="shared" ref="BX116" si="2506">AC117/AC116</f>
        <v>8.2422894637671522</v>
      </c>
      <c r="BY116">
        <f t="shared" ref="BY116" si="2507">AD117/AD116</f>
        <v>8.7852996050893779</v>
      </c>
      <c r="BZ116">
        <f t="shared" ref="BZ116" si="2508">AE117/AE116</f>
        <v>9.1793972186074289</v>
      </c>
      <c r="CA116">
        <f t="shared" ref="CA116" si="2509">AF117/AF116</f>
        <v>9.4865105670478975</v>
      </c>
      <c r="CB116">
        <f t="shared" ref="CB116" si="2510">AG117/AG116</f>
        <v>9.7218933788920054</v>
      </c>
      <c r="CC116">
        <f t="shared" ref="CC116" si="2511">AH117/AH116</f>
        <v>9.9153229127749043</v>
      </c>
      <c r="CD116">
        <f t="shared" ref="CD116" si="2512">AI117/AI116</f>
        <v>10.070315418615337</v>
      </c>
      <c r="CE116">
        <f t="shared" ref="CE116" si="2513">AJ117/AJ116</f>
        <v>10.212164206226298</v>
      </c>
      <c r="CF116">
        <f t="shared" ref="CF116" si="2514">AK117/AK116</f>
        <v>10.306458315807609</v>
      </c>
      <c r="CG116">
        <f t="shared" ref="CG116" si="2515">AL117/AL116</f>
        <v>10.392074168942274</v>
      </c>
      <c r="CH116">
        <f t="shared" ref="CH116" si="2516">AM117/AM116</f>
        <v>10.429013518627324</v>
      </c>
      <c r="CI116">
        <f t="shared" ref="CI116" si="2517">AN117/AN116</f>
        <v>10.473639597607393</v>
      </c>
      <c r="CJ116">
        <f t="shared" ref="CJ116" si="2518">AO117/AO116</f>
        <v>10.530099625531797</v>
      </c>
      <c r="CK116">
        <f t="shared" ref="CK116" si="2519">AP117/AP116</f>
        <v>10.588541526842111</v>
      </c>
      <c r="CL116">
        <f t="shared" ref="CL116" si="2520">AQ117/AQ116</f>
        <v>10.610253263399306</v>
      </c>
      <c r="CM116">
        <f t="shared" ref="CM116" si="2521">AR117/AR116</f>
        <v>10.612499224012678</v>
      </c>
      <c r="CN116">
        <f t="shared" ref="CN116" si="2522">AS117/AS116</f>
        <v>10.639794112746449</v>
      </c>
      <c r="CO116">
        <f t="shared" ref="CO116" si="2523">AT117/AT116</f>
        <v>10.651087711570582</v>
      </c>
      <c r="CP116">
        <f t="shared" ref="CP116" si="2524">AU117/AU116</f>
        <v>10.624416342964535</v>
      </c>
    </row>
    <row r="117" spans="1:94" x14ac:dyDescent="0.25">
      <c r="A117">
        <v>58</v>
      </c>
      <c r="B117" t="s">
        <v>43</v>
      </c>
      <c r="C117">
        <v>39476.121094000002</v>
      </c>
      <c r="D117">
        <v>40532.5625</v>
      </c>
      <c r="E117">
        <v>41549.746094000002</v>
      </c>
      <c r="F117">
        <v>42298.574219000002</v>
      </c>
      <c r="G117">
        <v>42823.773437999997</v>
      </c>
      <c r="H117">
        <v>43142.851562999997</v>
      </c>
      <c r="I117">
        <v>43457.265625</v>
      </c>
      <c r="J117">
        <v>43633.453125</v>
      </c>
      <c r="K117">
        <v>43757.628905999998</v>
      </c>
      <c r="L117">
        <v>44037.078125</v>
      </c>
      <c r="M117">
        <v>44402.078125</v>
      </c>
      <c r="N117">
        <v>44859.371094000002</v>
      </c>
      <c r="O117">
        <v>45446.949219000002</v>
      </c>
      <c r="P117">
        <v>46633.683594000002</v>
      </c>
      <c r="Q117">
        <v>48631.746094000002</v>
      </c>
      <c r="R117">
        <v>52331.339844000002</v>
      </c>
      <c r="S117">
        <v>59269.617187999997</v>
      </c>
      <c r="T117">
        <v>72406.960938000004</v>
      </c>
      <c r="U117">
        <v>97078.929688000004</v>
      </c>
      <c r="V117">
        <v>142448.109375</v>
      </c>
      <c r="W117">
        <v>223276.390625</v>
      </c>
      <c r="X117">
        <v>357355.78125</v>
      </c>
      <c r="Y117">
        <v>553585</v>
      </c>
      <c r="Z117">
        <v>790660.5</v>
      </c>
      <c r="AA117">
        <v>1017178.1875</v>
      </c>
      <c r="AB117">
        <v>1190909.125</v>
      </c>
      <c r="AC117">
        <v>1307172.375</v>
      </c>
      <c r="AD117">
        <v>1386292</v>
      </c>
      <c r="AE117">
        <v>1444061.75</v>
      </c>
      <c r="AF117">
        <v>1487955.625</v>
      </c>
      <c r="AG117">
        <v>1521668.625</v>
      </c>
      <c r="AH117">
        <v>1547986.875</v>
      </c>
      <c r="AI117">
        <v>1568505.125</v>
      </c>
      <c r="AJ117">
        <v>1585410.25</v>
      </c>
      <c r="AK117">
        <v>1598448.75</v>
      </c>
      <c r="AL117">
        <v>1608521.125</v>
      </c>
      <c r="AM117">
        <v>1616089.875</v>
      </c>
      <c r="AN117">
        <v>1622903.875</v>
      </c>
      <c r="AO117">
        <v>1628903.25</v>
      </c>
      <c r="AP117">
        <v>1633117.25</v>
      </c>
      <c r="AQ117">
        <v>1635868.125</v>
      </c>
      <c r="AR117">
        <v>1637395.375</v>
      </c>
      <c r="AS117">
        <v>1638314.5</v>
      </c>
      <c r="AT117">
        <v>1638250.125</v>
      </c>
      <c r="AU117">
        <v>1638002.125</v>
      </c>
    </row>
    <row r="118" spans="1:94" x14ac:dyDescent="0.25">
      <c r="A118">
        <v>59</v>
      </c>
      <c r="B118" t="s">
        <v>42</v>
      </c>
      <c r="C118">
        <v>151062.3125</v>
      </c>
      <c r="D118">
        <v>152678.265625</v>
      </c>
      <c r="E118">
        <v>153704.5625</v>
      </c>
      <c r="F118">
        <v>154170.40625</v>
      </c>
      <c r="G118">
        <v>154379.734375</v>
      </c>
      <c r="H118">
        <v>154450.640625</v>
      </c>
      <c r="I118">
        <v>154467.703125</v>
      </c>
      <c r="J118">
        <v>154582.296875</v>
      </c>
      <c r="K118">
        <v>154693.375</v>
      </c>
      <c r="L118">
        <v>154849.65625</v>
      </c>
      <c r="M118">
        <v>154934.0625</v>
      </c>
      <c r="N118">
        <v>155026.765625</v>
      </c>
      <c r="O118">
        <v>155134.734375</v>
      </c>
      <c r="P118">
        <v>155200.703125</v>
      </c>
      <c r="Q118">
        <v>155210.578125</v>
      </c>
      <c r="R118">
        <v>155156</v>
      </c>
      <c r="S118">
        <v>155200.671875</v>
      </c>
      <c r="T118">
        <v>155196.390625</v>
      </c>
      <c r="U118">
        <v>155208.171875</v>
      </c>
      <c r="V118">
        <v>155125.53125</v>
      </c>
      <c r="W118">
        <v>154922.1875</v>
      </c>
      <c r="X118">
        <v>154169.375</v>
      </c>
      <c r="Y118">
        <v>152292.484375</v>
      </c>
      <c r="Z118">
        <v>147825.296875</v>
      </c>
      <c r="AA118">
        <v>142188.859375</v>
      </c>
      <c r="AB118">
        <v>137692.28125</v>
      </c>
      <c r="AC118">
        <v>135791.09375</v>
      </c>
      <c r="AD118">
        <v>134936.890625</v>
      </c>
      <c r="AE118">
        <v>134429.171875</v>
      </c>
      <c r="AF118">
        <v>134202.5625</v>
      </c>
      <c r="AG118">
        <v>134069.34375</v>
      </c>
      <c r="AH118">
        <v>133793.859375</v>
      </c>
      <c r="AI118">
        <v>133370.46875</v>
      </c>
      <c r="AJ118">
        <v>132864.5625</v>
      </c>
      <c r="AK118">
        <v>132580.109375</v>
      </c>
      <c r="AL118">
        <v>132276.28125</v>
      </c>
      <c r="AM118">
        <v>132432.96875</v>
      </c>
      <c r="AN118">
        <v>132294.140625</v>
      </c>
      <c r="AO118">
        <v>132240.859375</v>
      </c>
      <c r="AP118">
        <v>131847.125</v>
      </c>
      <c r="AQ118">
        <v>131720.5625</v>
      </c>
      <c r="AR118">
        <v>131548.625</v>
      </c>
      <c r="AS118">
        <v>131651.59375</v>
      </c>
      <c r="AT118">
        <v>131535.296875</v>
      </c>
      <c r="AU118">
        <v>131024.976563</v>
      </c>
      <c r="AX118">
        <f t="shared" ref="AX118" si="2525">C119/C118</f>
        <v>0.14317756703876752</v>
      </c>
      <c r="AY118">
        <f t="shared" ref="AY118" si="2526">D119/D118</f>
        <v>0.14919282623335078</v>
      </c>
      <c r="AZ118">
        <f t="shared" ref="AZ118" si="2527">E119/E118</f>
        <v>0.15266746260053277</v>
      </c>
      <c r="BA118">
        <f t="shared" ref="BA118" si="2528">F119/F118</f>
        <v>0.1548313498654999</v>
      </c>
      <c r="BB118">
        <f t="shared" ref="BB118" si="2529">G119/G118</f>
        <v>0.15731916318760669</v>
      </c>
      <c r="BC118">
        <f t="shared" ref="BC118" si="2530">H119/H118</f>
        <v>0.16040012682207028</v>
      </c>
      <c r="BD118">
        <f t="shared" ref="BD118" si="2531">I119/I118</f>
        <v>0.16172751473998459</v>
      </c>
      <c r="BE118">
        <f t="shared" ref="BE118" si="2532">J119/J118</f>
        <v>0.16341507815365744</v>
      </c>
      <c r="BF118">
        <f t="shared" ref="BF118" si="2533">K119/K118</f>
        <v>0.16488401551779447</v>
      </c>
      <c r="BG118">
        <f t="shared" ref="BG118" si="2534">L119/L118</f>
        <v>0.16678612057299932</v>
      </c>
      <c r="BH118">
        <f t="shared" ref="BH118" si="2535">M119/M118</f>
        <v>0.16837334027176884</v>
      </c>
      <c r="BI118">
        <f t="shared" ref="BI118" si="2536">N119/N118</f>
        <v>0.17146725318581579</v>
      </c>
      <c r="BJ118">
        <f t="shared" ref="BJ118" si="2537">O119/O118</f>
        <v>0.17624475720510285</v>
      </c>
      <c r="BK118">
        <f t="shared" ref="BK118" si="2538">P119/P118</f>
        <v>0.18454392975869452</v>
      </c>
      <c r="BL118">
        <f t="shared" ref="BL118" si="2539">Q119/Q118</f>
        <v>0.19938670517725063</v>
      </c>
      <c r="BM118">
        <f t="shared" ref="BM118" si="2540">R119/R118</f>
        <v>0.22694442408285853</v>
      </c>
      <c r="BN118">
        <f t="shared" ref="BN118" si="2541">S119/S118</f>
        <v>0.27754203907501607</v>
      </c>
      <c r="BO118">
        <f t="shared" ref="BO118" si="2542">T119/T118</f>
        <v>0.37394250671865459</v>
      </c>
      <c r="BP118">
        <f t="shared" ref="BP118" si="2543">U119/U118</f>
        <v>0.55449354662402506</v>
      </c>
      <c r="BQ118">
        <f t="shared" ref="BQ118" si="2544">V119/V118</f>
        <v>0.88458591096686412</v>
      </c>
      <c r="BR118">
        <f t="shared" ref="BR118" si="2545">W119/W118</f>
        <v>1.4602871199452951</v>
      </c>
      <c r="BS118">
        <f t="shared" ref="BS118" si="2546">X119/X118</f>
        <v>2.3894620770175661</v>
      </c>
      <c r="BT118">
        <f t="shared" ref="BT118" si="2547">Y119/Y118</f>
        <v>3.6988176226276761</v>
      </c>
      <c r="BU118">
        <f t="shared" ref="BU118" si="2548">Z119/Z118</f>
        <v>5.271897073604304</v>
      </c>
      <c r="BV118">
        <f t="shared" ref="BV118" si="2549">AA119/AA118</f>
        <v>6.8116166361925989</v>
      </c>
      <c r="BW118">
        <f t="shared" ref="BW118" si="2550">AB119/AB118</f>
        <v>8.0199330345541799</v>
      </c>
      <c r="BX118">
        <f t="shared" ref="BX118" si="2551">AC119/AC118</f>
        <v>8.7970745504065881</v>
      </c>
      <c r="BY118">
        <f t="shared" ref="BY118" si="2552">AD119/AD118</f>
        <v>9.3233399270793367</v>
      </c>
      <c r="BZ118">
        <f t="shared" ref="BZ118" si="2553">AE119/AE118</f>
        <v>9.7133660186062194</v>
      </c>
      <c r="CA118">
        <f t="shared" ref="CA118" si="2554">AF119/AF118</f>
        <v>9.9936495251348134</v>
      </c>
      <c r="CB118">
        <f t="shared" ref="CB118" si="2555">AG119/AG118</f>
        <v>10.208704031192813</v>
      </c>
      <c r="CC118">
        <f t="shared" ref="CC118" si="2556">AH119/AH118</f>
        <v>10.390994448432622</v>
      </c>
      <c r="CD118">
        <f t="shared" ref="CD118" si="2557">AI119/AI118</f>
        <v>10.556320212378349</v>
      </c>
      <c r="CE118">
        <f t="shared" ref="CE118" si="2558">AJ119/AJ118</f>
        <v>10.704144681167335</v>
      </c>
      <c r="CF118">
        <f t="shared" ref="CF118" si="2559">AK119/AK118</f>
        <v>10.812118663633438</v>
      </c>
      <c r="CG118">
        <f t="shared" ref="CG118" si="2560">AL119/AL118</f>
        <v>10.905418842805577</v>
      </c>
      <c r="CH118">
        <f t="shared" ref="CH118" si="2561">AM119/AM118</f>
        <v>10.942461221537783</v>
      </c>
      <c r="CI118">
        <f t="shared" ref="CI118" si="2562">AN119/AN118</f>
        <v>11.001895043301355</v>
      </c>
      <c r="CJ118">
        <f t="shared" ref="CJ118" si="2563">AO119/AO118</f>
        <v>11.042733931870291</v>
      </c>
      <c r="CK118">
        <f t="shared" ref="CK118" si="2564">AP119/AP118</f>
        <v>11.107802881556955</v>
      </c>
      <c r="CL118">
        <f t="shared" ref="CL118" si="2565">AQ119/AQ118</f>
        <v>11.136841296134003</v>
      </c>
      <c r="CM118">
        <f t="shared" ref="CM118" si="2566">AR119/AR118</f>
        <v>11.166424202457456</v>
      </c>
      <c r="CN118">
        <f t="shared" ref="CN118" si="2567">AS119/AS118</f>
        <v>11.164028350397391</v>
      </c>
      <c r="CO118">
        <f t="shared" ref="CO118" si="2568">AT119/AT118</f>
        <v>11.178227707177934</v>
      </c>
      <c r="CP118">
        <f t="shared" ref="CP118" si="2569">AU119/AU118</f>
        <v>11.225847266553576</v>
      </c>
    </row>
    <row r="119" spans="1:94" x14ac:dyDescent="0.25">
      <c r="A119">
        <v>59</v>
      </c>
      <c r="B119" t="s">
        <v>43</v>
      </c>
      <c r="C119">
        <v>21628.734375</v>
      </c>
      <c r="D119">
        <v>22778.501952999999</v>
      </c>
      <c r="E119">
        <v>23465.685547000001</v>
      </c>
      <c r="F119">
        <v>23870.412109000001</v>
      </c>
      <c r="G119">
        <v>24286.890625</v>
      </c>
      <c r="H119">
        <v>24773.902343999998</v>
      </c>
      <c r="I119">
        <v>24981.677734000001</v>
      </c>
      <c r="J119">
        <v>25261.078125</v>
      </c>
      <c r="K119">
        <v>25506.464843999998</v>
      </c>
      <c r="L119">
        <v>25826.773438</v>
      </c>
      <c r="M119">
        <v>26086.765625</v>
      </c>
      <c r="N119">
        <v>26582.013672000001</v>
      </c>
      <c r="O119">
        <v>27341.683593999998</v>
      </c>
      <c r="P119">
        <v>28641.347656000002</v>
      </c>
      <c r="Q119">
        <v>30946.925781000002</v>
      </c>
      <c r="R119">
        <v>35211.789062999997</v>
      </c>
      <c r="S119">
        <v>43074.710937999997</v>
      </c>
      <c r="T119">
        <v>58034.527344000002</v>
      </c>
      <c r="U119">
        <v>86061.929688000004</v>
      </c>
      <c r="V119">
        <v>137221.859375</v>
      </c>
      <c r="W119">
        <v>226230.875</v>
      </c>
      <c r="X119">
        <v>368381.875</v>
      </c>
      <c r="Y119">
        <v>563302.125</v>
      </c>
      <c r="Z119">
        <v>779319.75</v>
      </c>
      <c r="AA119">
        <v>968536</v>
      </c>
      <c r="AB119">
        <v>1104282.875</v>
      </c>
      <c r="AC119">
        <v>1194564.375</v>
      </c>
      <c r="AD119">
        <v>1258062.5</v>
      </c>
      <c r="AE119">
        <v>1305759.75</v>
      </c>
      <c r="AF119">
        <v>1341173.375</v>
      </c>
      <c r="AG119">
        <v>1368674.25</v>
      </c>
      <c r="AH119">
        <v>1390251.25</v>
      </c>
      <c r="AI119">
        <v>1407901.375</v>
      </c>
      <c r="AJ119">
        <v>1422201.5</v>
      </c>
      <c r="AK119">
        <v>1433471.875</v>
      </c>
      <c r="AL119">
        <v>1442528.25</v>
      </c>
      <c r="AM119">
        <v>1449142.625</v>
      </c>
      <c r="AN119">
        <v>1455486.25</v>
      </c>
      <c r="AO119">
        <v>1460300.625</v>
      </c>
      <c r="AP119">
        <v>1464531.875</v>
      </c>
      <c r="AQ119">
        <v>1466951</v>
      </c>
      <c r="AR119">
        <v>1468927.75</v>
      </c>
      <c r="AS119">
        <v>1469762.125</v>
      </c>
      <c r="AT119">
        <v>1470331.5</v>
      </c>
      <c r="AU119">
        <v>1470866.375</v>
      </c>
    </row>
    <row r="120" spans="1:94" x14ac:dyDescent="0.25">
      <c r="A120">
        <v>60</v>
      </c>
      <c r="B120" t="s">
        <v>42</v>
      </c>
      <c r="C120">
        <v>130787</v>
      </c>
      <c r="D120">
        <v>132131.875</v>
      </c>
      <c r="E120">
        <v>133031.640625</v>
      </c>
      <c r="F120">
        <v>133438.359375</v>
      </c>
      <c r="G120">
        <v>133613.84375</v>
      </c>
      <c r="H120">
        <v>133701.265625</v>
      </c>
      <c r="I120">
        <v>133763.3125</v>
      </c>
      <c r="J120">
        <v>133847.03125</v>
      </c>
      <c r="K120">
        <v>134040.484375</v>
      </c>
      <c r="L120">
        <v>134149.171875</v>
      </c>
      <c r="M120">
        <v>134131.265625</v>
      </c>
      <c r="N120">
        <v>134061.46875</v>
      </c>
      <c r="O120">
        <v>134089.15625</v>
      </c>
      <c r="P120">
        <v>134134.9375</v>
      </c>
      <c r="Q120">
        <v>134102.515625</v>
      </c>
      <c r="R120">
        <v>134096.328125</v>
      </c>
      <c r="S120">
        <v>134112.40625</v>
      </c>
      <c r="T120">
        <v>134123.3125</v>
      </c>
      <c r="U120">
        <v>134012.484375</v>
      </c>
      <c r="V120">
        <v>134036.75</v>
      </c>
      <c r="W120">
        <v>133836.203125</v>
      </c>
      <c r="X120">
        <v>133091.3125</v>
      </c>
      <c r="Y120">
        <v>131151.296875</v>
      </c>
      <c r="Z120">
        <v>127132.992188</v>
      </c>
      <c r="AA120">
        <v>122364.40625</v>
      </c>
      <c r="AB120">
        <v>118861.867188</v>
      </c>
      <c r="AC120">
        <v>117820.804688</v>
      </c>
      <c r="AD120">
        <v>117666.320313</v>
      </c>
      <c r="AE120">
        <v>117622.992188</v>
      </c>
      <c r="AF120">
        <v>117442.257813</v>
      </c>
      <c r="AG120">
        <v>117397.648438</v>
      </c>
      <c r="AH120">
        <v>117273.070313</v>
      </c>
      <c r="AI120">
        <v>116925.335938</v>
      </c>
      <c r="AJ120">
        <v>116396.8125</v>
      </c>
      <c r="AK120">
        <v>116243.523438</v>
      </c>
      <c r="AL120">
        <v>116201.984375</v>
      </c>
      <c r="AM120">
        <v>116346.859375</v>
      </c>
      <c r="AN120">
        <v>116320.210938</v>
      </c>
      <c r="AO120">
        <v>116303.898438</v>
      </c>
      <c r="AP120">
        <v>116101.390625</v>
      </c>
      <c r="AQ120">
        <v>116048.390625</v>
      </c>
      <c r="AR120">
        <v>116120.257813</v>
      </c>
      <c r="AS120">
        <v>115974.25</v>
      </c>
      <c r="AT120">
        <v>115948.9375</v>
      </c>
      <c r="AU120">
        <v>116250.015625</v>
      </c>
      <c r="AX120">
        <f t="shared" ref="AX120" si="2570">C121/C120</f>
        <v>0.15477497524983369</v>
      </c>
      <c r="AY120">
        <f t="shared" ref="AY120" si="2571">D121/D120</f>
        <v>0.15916700762779612</v>
      </c>
      <c r="AZ120">
        <f t="shared" ref="AZ120" si="2572">E121/E120</f>
        <v>0.16277357066534337</v>
      </c>
      <c r="BA120">
        <f t="shared" ref="BA120" si="2573">F121/F120</f>
        <v>0.16550991182328451</v>
      </c>
      <c r="BB120">
        <f t="shared" ref="BB120" si="2574">G121/G120</f>
        <v>0.16675953769199159</v>
      </c>
      <c r="BC120">
        <f t="shared" ref="BC120" si="2575">H121/H120</f>
        <v>0.16718001571273458</v>
      </c>
      <c r="BD120">
        <f t="shared" ref="BD120" si="2576">I121/I120</f>
        <v>0.16787439789964831</v>
      </c>
      <c r="BE120">
        <f t="shared" ref="BE120" si="2577">J121/J120</f>
        <v>0.16993148078508463</v>
      </c>
      <c r="BF120">
        <f t="shared" ref="BF120" si="2578">K121/K120</f>
        <v>0.17207701998801436</v>
      </c>
      <c r="BG120">
        <f t="shared" ref="BG120" si="2579">L121/L120</f>
        <v>0.17366856474305015</v>
      </c>
      <c r="BH120">
        <f t="shared" ref="BH120" si="2580">M121/M120</f>
        <v>0.17527435810326195</v>
      </c>
      <c r="BI120">
        <f t="shared" ref="BI120" si="2581">N121/N120</f>
        <v>0.17836870889869313</v>
      </c>
      <c r="BJ120">
        <f t="shared" ref="BJ120" si="2582">O121/O120</f>
        <v>0.18362223082450041</v>
      </c>
      <c r="BK120">
        <f t="shared" ref="BK120" si="2583">P121/P120</f>
        <v>0.19269525522386738</v>
      </c>
      <c r="BL120">
        <f t="shared" ref="BL120" si="2584">Q121/Q120</f>
        <v>0.20887671232304669</v>
      </c>
      <c r="BM120">
        <f t="shared" ref="BM120" si="2585">R121/R120</f>
        <v>0.237844908596374</v>
      </c>
      <c r="BN120">
        <f t="shared" ref="BN120" si="2586">S121/S120</f>
        <v>0.29291619180831746</v>
      </c>
      <c r="BO120">
        <f t="shared" ref="BO120" si="2587">T121/T120</f>
        <v>0.3973383227542937</v>
      </c>
      <c r="BP120">
        <f t="shared" ref="BP120" si="2588">U121/U120</f>
        <v>0.5936145291538254</v>
      </c>
      <c r="BQ120">
        <f t="shared" ref="BQ120" si="2589">V121/V120</f>
        <v>0.9486576209509705</v>
      </c>
      <c r="BR120">
        <f t="shared" ref="BR120" si="2590">W121/W120</f>
        <v>1.5645115175184405</v>
      </c>
      <c r="BS120">
        <f t="shared" ref="BS120" si="2591">X121/X120</f>
        <v>2.5428028501108968</v>
      </c>
      <c r="BT120">
        <f t="shared" ref="BT120" si="2592">Y121/Y120</f>
        <v>3.8928601425619718</v>
      </c>
      <c r="BU120">
        <f t="shared" ref="BU120" si="2593">Z121/Z120</f>
        <v>5.4619245606455813</v>
      </c>
      <c r="BV120">
        <f t="shared" ref="BV120" si="2594">AA121/AA120</f>
        <v>6.9461166326707033</v>
      </c>
      <c r="BW120">
        <f t="shared" ref="BW120" si="2595">AB121/AB120</f>
        <v>8.0774023470575997</v>
      </c>
      <c r="BX120">
        <f t="shared" ref="BX120" si="2596">AC121/AC120</f>
        <v>8.7806272011089685</v>
      </c>
      <c r="BY120">
        <f t="shared" ref="BY120" si="2597">AD121/AD120</f>
        <v>9.2420530539855186</v>
      </c>
      <c r="BZ120">
        <f t="shared" ref="BZ120" si="2598">AE121/AE120</f>
        <v>9.5793069793624213</v>
      </c>
      <c r="CA120">
        <f t="shared" ref="CA120" si="2599">AF121/AF120</f>
        <v>9.8472561881553471</v>
      </c>
      <c r="CB120">
        <f t="shared" ref="CB120" si="2600">AG121/AG120</f>
        <v>10.052096576902304</v>
      </c>
      <c r="CC120">
        <f t="shared" ref="CC120" si="2601">AH121/AH120</f>
        <v>10.222713507886258</v>
      </c>
      <c r="CD120">
        <f t="shared" ref="CD120" si="2602">AI121/AI120</f>
        <v>10.385752713542912</v>
      </c>
      <c r="CE120">
        <f t="shared" ref="CE120" si="2603">AJ121/AJ120</f>
        <v>10.538804488310193</v>
      </c>
      <c r="CF120">
        <f t="shared" ref="CF120" si="2604">AK121/AK120</f>
        <v>10.635283914629339</v>
      </c>
      <c r="CG120">
        <f t="shared" ref="CG120" si="2605">AL121/AL120</f>
        <v>10.70362960400176</v>
      </c>
      <c r="CH120">
        <f t="shared" ref="CH120" si="2606">AM121/AM120</f>
        <v>10.748117798087319</v>
      </c>
      <c r="CI120">
        <f t="shared" ref="CI120" si="2607">AN121/AN120</f>
        <v>10.795272505732532</v>
      </c>
      <c r="CJ120">
        <f t="shared" ref="CJ120" si="2608">AO121/AO120</f>
        <v>10.82872020555167</v>
      </c>
      <c r="CK120">
        <f t="shared" ref="CK120" si="2609">AP121/AP120</f>
        <v>10.86733860988153</v>
      </c>
      <c r="CL120">
        <f t="shared" ref="CL120" si="2610">AQ121/AQ120</f>
        <v>10.891831357527712</v>
      </c>
      <c r="CM120">
        <f t="shared" ref="CM120" si="2611">AR121/AR120</f>
        <v>10.893211260665908</v>
      </c>
      <c r="CN120">
        <f t="shared" ref="CN120" si="2612">AS121/AS120</f>
        <v>10.917144322985491</v>
      </c>
      <c r="CO120">
        <f t="shared" ref="CO120" si="2613">AT121/AT120</f>
        <v>10.920069879898641</v>
      </c>
      <c r="CP120">
        <f t="shared" ref="CP120" si="2614">AU121/AU120</f>
        <v>10.884354451027628</v>
      </c>
    </row>
    <row r="121" spans="1:94" x14ac:dyDescent="0.25">
      <c r="A121">
        <v>60</v>
      </c>
      <c r="B121" t="s">
        <v>43</v>
      </c>
      <c r="C121">
        <v>20242.554688</v>
      </c>
      <c r="D121">
        <v>21031.035156000002</v>
      </c>
      <c r="E121">
        <v>21654.035156000002</v>
      </c>
      <c r="F121">
        <v>22085.371093999998</v>
      </c>
      <c r="G121">
        <v>22281.382813</v>
      </c>
      <c r="H121">
        <v>22352.179688</v>
      </c>
      <c r="I121">
        <v>22455.435547000001</v>
      </c>
      <c r="J121">
        <v>22744.824218999998</v>
      </c>
      <c r="K121">
        <v>23065.287109000001</v>
      </c>
      <c r="L121">
        <v>23297.494140999999</v>
      </c>
      <c r="M121">
        <v>23509.771484000001</v>
      </c>
      <c r="N121">
        <v>23912.371093999998</v>
      </c>
      <c r="O121">
        <v>24621.75</v>
      </c>
      <c r="P121">
        <v>25847.166015999999</v>
      </c>
      <c r="Q121">
        <v>28010.892577999999</v>
      </c>
      <c r="R121">
        <v>31894.128906000002</v>
      </c>
      <c r="S121">
        <v>39283.695312999997</v>
      </c>
      <c r="T121">
        <v>53292.332030999998</v>
      </c>
      <c r="U121">
        <v>79551.757813000004</v>
      </c>
      <c r="V121">
        <v>127154.984375</v>
      </c>
      <c r="W121">
        <v>209388.28125</v>
      </c>
      <c r="X121">
        <v>338424.96875</v>
      </c>
      <c r="Y121">
        <v>510553.65625</v>
      </c>
      <c r="Z121">
        <v>694390.8125</v>
      </c>
      <c r="AA121">
        <v>849957.4375</v>
      </c>
      <c r="AB121">
        <v>960095.125</v>
      </c>
      <c r="AC121">
        <v>1034540.5625</v>
      </c>
      <c r="AD121">
        <v>1087478.375</v>
      </c>
      <c r="AE121">
        <v>1126746.75</v>
      </c>
      <c r="AF121">
        <v>1156484</v>
      </c>
      <c r="AG121">
        <v>1180092.5</v>
      </c>
      <c r="AH121">
        <v>1198849</v>
      </c>
      <c r="AI121">
        <v>1214357.625</v>
      </c>
      <c r="AJ121">
        <v>1226683.25</v>
      </c>
      <c r="AK121">
        <v>1236282.875</v>
      </c>
      <c r="AL121">
        <v>1243783</v>
      </c>
      <c r="AM121">
        <v>1250509.75</v>
      </c>
      <c r="AN121">
        <v>1255708.375</v>
      </c>
      <c r="AO121">
        <v>1259422.375</v>
      </c>
      <c r="AP121">
        <v>1261713.125</v>
      </c>
      <c r="AQ121">
        <v>1263979.5</v>
      </c>
      <c r="AR121">
        <v>1264922.5</v>
      </c>
      <c r="AS121">
        <v>1266107.625</v>
      </c>
      <c r="AT121">
        <v>1266170.5</v>
      </c>
      <c r="AU121">
        <v>1265306.375</v>
      </c>
    </row>
    <row r="122" spans="1:94" x14ac:dyDescent="0.25">
      <c r="A122">
        <v>61</v>
      </c>
      <c r="B122" t="s">
        <v>42</v>
      </c>
      <c r="C122">
        <v>186558.5625</v>
      </c>
      <c r="D122">
        <v>186843.234375</v>
      </c>
      <c r="E122">
        <v>186499.59375</v>
      </c>
      <c r="F122">
        <v>185843.609375</v>
      </c>
      <c r="G122">
        <v>185401.96875</v>
      </c>
      <c r="H122">
        <v>185225.390625</v>
      </c>
      <c r="I122">
        <v>185222.453125</v>
      </c>
      <c r="J122">
        <v>185233.671875</v>
      </c>
      <c r="K122">
        <v>185205.8125</v>
      </c>
      <c r="L122">
        <v>185141.203125</v>
      </c>
      <c r="M122">
        <v>185152.859375</v>
      </c>
      <c r="N122">
        <v>185167.96875</v>
      </c>
      <c r="O122">
        <v>185232.171875</v>
      </c>
      <c r="P122">
        <v>185327.6875</v>
      </c>
      <c r="Q122">
        <v>185338.75</v>
      </c>
      <c r="R122">
        <v>185306.203125</v>
      </c>
      <c r="S122">
        <v>185179.3125</v>
      </c>
      <c r="T122">
        <v>185120.296875</v>
      </c>
      <c r="U122">
        <v>185056.609375</v>
      </c>
      <c r="V122">
        <v>184945.4375</v>
      </c>
      <c r="W122">
        <v>184757.046875</v>
      </c>
      <c r="X122">
        <v>184543.5</v>
      </c>
      <c r="Y122">
        <v>184099.953125</v>
      </c>
      <c r="Z122">
        <v>182867.25</v>
      </c>
      <c r="AA122">
        <v>180569.0625</v>
      </c>
      <c r="AB122">
        <v>177331.75</v>
      </c>
      <c r="AC122">
        <v>173568.21875</v>
      </c>
      <c r="AD122">
        <v>170087.875</v>
      </c>
      <c r="AE122">
        <v>167551.90625</v>
      </c>
      <c r="AF122">
        <v>165833.296875</v>
      </c>
      <c r="AG122">
        <v>164710.71875</v>
      </c>
      <c r="AH122">
        <v>163767.96875</v>
      </c>
      <c r="AI122">
        <v>163204.6875</v>
      </c>
      <c r="AJ122">
        <v>162521.078125</v>
      </c>
      <c r="AK122">
        <v>161967.125</v>
      </c>
      <c r="AL122">
        <v>161216.703125</v>
      </c>
      <c r="AM122">
        <v>160715.78125</v>
      </c>
      <c r="AN122">
        <v>160415.359375</v>
      </c>
      <c r="AO122">
        <v>160375.703125</v>
      </c>
      <c r="AP122">
        <v>160142.84375</v>
      </c>
      <c r="AQ122">
        <v>159865.6875</v>
      </c>
      <c r="AR122">
        <v>159519.578125</v>
      </c>
      <c r="AS122">
        <v>159121.71875</v>
      </c>
      <c r="AT122">
        <v>159023.578125</v>
      </c>
      <c r="AU122">
        <v>159550.515625</v>
      </c>
      <c r="AX122">
        <f t="shared" ref="AX122" si="2615">C123/C122</f>
        <v>0.17121923344043777</v>
      </c>
      <c r="AY122">
        <f t="shared" ref="AY122" si="2616">D123/D122</f>
        <v>0.18383818921728082</v>
      </c>
      <c r="AZ122">
        <f t="shared" ref="AZ122" si="2617">E123/E122</f>
        <v>0.19553775000113102</v>
      </c>
      <c r="BA122">
        <f t="shared" ref="BA122" si="2618">F123/F122</f>
        <v>0.20452386419327204</v>
      </c>
      <c r="BB122">
        <f t="shared" ref="BB122" si="2619">G123/G122</f>
        <v>0.21002429602840991</v>
      </c>
      <c r="BC122">
        <f t="shared" ref="BC122" si="2620">H123/H122</f>
        <v>0.21494066561642594</v>
      </c>
      <c r="BD122">
        <f t="shared" ref="BD122" si="2621">I123/I122</f>
        <v>0.21926695914988031</v>
      </c>
      <c r="BE122">
        <f t="shared" ref="BE122" si="2622">J123/J122</f>
        <v>0.22300219612811689</v>
      </c>
      <c r="BF122">
        <f t="shared" ref="BF122" si="2623">K123/K122</f>
        <v>0.22601694719489435</v>
      </c>
      <c r="BG122">
        <f t="shared" ref="BG122" si="2624">L123/L122</f>
        <v>0.22871928326192245</v>
      </c>
      <c r="BH122">
        <f t="shared" ref="BH122" si="2625">M123/M122</f>
        <v>0.23156892409185889</v>
      </c>
      <c r="BI122">
        <f t="shared" ref="BI122" si="2626">N123/N122</f>
        <v>0.23410064763698499</v>
      </c>
      <c r="BJ122">
        <f t="shared" ref="BJ122" si="2627">O123/O122</f>
        <v>0.23624302490784582</v>
      </c>
      <c r="BK122">
        <f t="shared" ref="BK122" si="2628">P123/P122</f>
        <v>0.23895006244007658</v>
      </c>
      <c r="BL122">
        <f t="shared" ref="BL122" si="2629">Q123/Q122</f>
        <v>0.24428036332391362</v>
      </c>
      <c r="BM122">
        <f t="shared" ref="BM122" si="2630">R123/R122</f>
        <v>0.2524934658417145</v>
      </c>
      <c r="BN122">
        <f t="shared" ref="BN122" si="2631">S123/S122</f>
        <v>0.26662284511937584</v>
      </c>
      <c r="BO122">
        <f t="shared" ref="BO122" si="2632">T123/T122</f>
        <v>0.29136381250198878</v>
      </c>
      <c r="BP122">
        <f t="shared" ref="BP122" si="2633">U123/U122</f>
        <v>0.33662627981454663</v>
      </c>
      <c r="BQ122">
        <f t="shared" ref="BQ122" si="2634">V123/V122</f>
        <v>0.42158219299137889</v>
      </c>
      <c r="BR122">
        <f t="shared" ref="BR122" si="2635">W123/W122</f>
        <v>0.58011987195008041</v>
      </c>
      <c r="BS122">
        <f t="shared" ref="BS122" si="2636">X123/X122</f>
        <v>0.86633910162102701</v>
      </c>
      <c r="BT122">
        <f t="shared" ref="BT122" si="2637">Y123/Y122</f>
        <v>1.3577854319456388</v>
      </c>
      <c r="BU122">
        <f t="shared" ref="BU122" si="2638">Z123/Z122</f>
        <v>2.1335957162914627</v>
      </c>
      <c r="BV122">
        <f t="shared" ref="BV122" si="2639">AA123/AA122</f>
        <v>3.2002301750888251</v>
      </c>
      <c r="BW122">
        <f t="shared" ref="BW122" si="2640">AB123/AB122</f>
        <v>4.4175507206126374</v>
      </c>
      <c r="BX122">
        <f t="shared" ref="BX122" si="2641">AC123/AC122</f>
        <v>5.5818232852608567</v>
      </c>
      <c r="BY122">
        <f t="shared" ref="BY122" si="2642">AD123/AD122</f>
        <v>6.5480130491371007</v>
      </c>
      <c r="BZ122">
        <f t="shared" ref="BZ122" si="2643">AE123/AE122</f>
        <v>7.2935137077857028</v>
      </c>
      <c r="CA122">
        <f t="shared" ref="CA122" si="2644">AF123/AF122</f>
        <v>7.8625539898831009</v>
      </c>
      <c r="CB122">
        <f t="shared" ref="CB122" si="2645">AG123/AG122</f>
        <v>8.2921865095680065</v>
      </c>
      <c r="CC122">
        <f t="shared" ref="CC122" si="2646">AH123/AH122</f>
        <v>8.6315505455031172</v>
      </c>
      <c r="CD122">
        <f t="shared" ref="CD122" si="2647">AI123/AI122</f>
        <v>8.884870417707825</v>
      </c>
      <c r="CE122">
        <f t="shared" ref="CE122" si="2648">AJ123/AJ122</f>
        <v>9.0993720141493188</v>
      </c>
      <c r="CF122">
        <f t="shared" ref="CF122" si="2649">AK123/AK122</f>
        <v>9.2642843416526652</v>
      </c>
      <c r="CG122">
        <f t="shared" ref="CG122" si="2650">AL123/AL122</f>
        <v>9.4156349533028578</v>
      </c>
      <c r="CH122">
        <f t="shared" ref="CH122" si="2651">AM123/AM122</f>
        <v>9.5250306976310082</v>
      </c>
      <c r="CI122">
        <f t="shared" ref="CI122" si="2652">AN123/AN122</f>
        <v>9.6041161893884262</v>
      </c>
      <c r="CJ122">
        <f t="shared" ref="CJ122" si="2653">AO123/AO122</f>
        <v>9.6502819307592667</v>
      </c>
      <c r="CK122">
        <f t="shared" ref="CK122" si="2654">AP123/AP122</f>
        <v>9.6978162659859724</v>
      </c>
      <c r="CL122">
        <f t="shared" ref="CL122" si="2655">AQ123/AQ122</f>
        <v>9.7344411382836604</v>
      </c>
      <c r="CM122">
        <f t="shared" ref="CM122" si="2656">AR123/AR122</f>
        <v>9.7644863928830059</v>
      </c>
      <c r="CN122">
        <f t="shared" ref="CN122" si="2657">AS123/AS122</f>
        <v>9.789722686740399</v>
      </c>
      <c r="CO122">
        <f t="shared" ref="CO122" si="2658">AT123/AT122</f>
        <v>9.7884596319197552</v>
      </c>
      <c r="CP122">
        <f t="shared" ref="CP122" si="2659">AU123/AU122</f>
        <v>9.7411993243127455</v>
      </c>
    </row>
    <row r="123" spans="1:94" x14ac:dyDescent="0.25">
      <c r="A123">
        <v>61</v>
      </c>
      <c r="B123" t="s">
        <v>43</v>
      </c>
      <c r="C123">
        <v>31942.414063</v>
      </c>
      <c r="D123">
        <v>34348.921875</v>
      </c>
      <c r="E123">
        <v>36467.710937999997</v>
      </c>
      <c r="F123">
        <v>38009.453125</v>
      </c>
      <c r="G123">
        <v>38938.917969000002</v>
      </c>
      <c r="H123">
        <v>39812.46875</v>
      </c>
      <c r="I123">
        <v>40613.164062999997</v>
      </c>
      <c r="J123">
        <v>41307.515625</v>
      </c>
      <c r="K123">
        <v>41859.652344000002</v>
      </c>
      <c r="L123">
        <v>42345.363280999998</v>
      </c>
      <c r="M123">
        <v>42875.648437999997</v>
      </c>
      <c r="N123">
        <v>43347.941405999998</v>
      </c>
      <c r="O123">
        <v>43759.808594000002</v>
      </c>
      <c r="P123">
        <v>44284.0625</v>
      </c>
      <c r="Q123">
        <v>45274.617187999997</v>
      </c>
      <c r="R123">
        <v>46788.605469000002</v>
      </c>
      <c r="S123">
        <v>49373.035155999998</v>
      </c>
      <c r="T123">
        <v>53937.355469000002</v>
      </c>
      <c r="U123">
        <v>62294.917969000002</v>
      </c>
      <c r="V123">
        <v>77969.703125</v>
      </c>
      <c r="W123">
        <v>107181.234375</v>
      </c>
      <c r="X123">
        <v>159877.25</v>
      </c>
      <c r="Y123">
        <v>249968.234375</v>
      </c>
      <c r="Z123">
        <v>390164.78125</v>
      </c>
      <c r="AA123">
        <v>577862.5625</v>
      </c>
      <c r="AB123">
        <v>783372</v>
      </c>
      <c r="AC123">
        <v>968827.125</v>
      </c>
      <c r="AD123">
        <v>1113737.625</v>
      </c>
      <c r="AE123">
        <v>1222042.125</v>
      </c>
      <c r="AF123">
        <v>1303873.25</v>
      </c>
      <c r="AG123">
        <v>1365812</v>
      </c>
      <c r="AH123">
        <v>1413571.5</v>
      </c>
      <c r="AI123">
        <v>1450052.5</v>
      </c>
      <c r="AJ123">
        <v>1478839.75</v>
      </c>
      <c r="AK123">
        <v>1500509.5</v>
      </c>
      <c r="AL123">
        <v>1517957.625</v>
      </c>
      <c r="AM123">
        <v>1530822.75</v>
      </c>
      <c r="AN123">
        <v>1540647.75</v>
      </c>
      <c r="AO123">
        <v>1547670.75</v>
      </c>
      <c r="AP123">
        <v>1553035.875</v>
      </c>
      <c r="AQ123">
        <v>1556203.125</v>
      </c>
      <c r="AR123">
        <v>1557626.75</v>
      </c>
      <c r="AS123">
        <v>1557757.5</v>
      </c>
      <c r="AT123">
        <v>1556595.875</v>
      </c>
      <c r="AU123">
        <v>1554213.375</v>
      </c>
    </row>
    <row r="124" spans="1:94" x14ac:dyDescent="0.25">
      <c r="A124">
        <v>62</v>
      </c>
      <c r="B124" t="s">
        <v>42</v>
      </c>
      <c r="C124">
        <v>150579.625</v>
      </c>
      <c r="D124">
        <v>149594.515625</v>
      </c>
      <c r="E124">
        <v>148665.421875</v>
      </c>
      <c r="F124">
        <v>148301.453125</v>
      </c>
      <c r="G124">
        <v>148134.875</v>
      </c>
      <c r="H124">
        <v>148222.40625</v>
      </c>
      <c r="I124">
        <v>148010.09375</v>
      </c>
      <c r="J124">
        <v>148195.5625</v>
      </c>
      <c r="K124">
        <v>148281.890625</v>
      </c>
      <c r="L124">
        <v>148438.890625</v>
      </c>
      <c r="M124">
        <v>148326.71875</v>
      </c>
      <c r="N124">
        <v>148327.46875</v>
      </c>
      <c r="O124">
        <v>148471.515625</v>
      </c>
      <c r="P124">
        <v>148706.1875</v>
      </c>
      <c r="Q124">
        <v>148810.125</v>
      </c>
      <c r="R124">
        <v>148832.625</v>
      </c>
      <c r="S124">
        <v>149090.84375</v>
      </c>
      <c r="T124">
        <v>149518.453125</v>
      </c>
      <c r="U124">
        <v>149702.78125</v>
      </c>
      <c r="V124">
        <v>149695.609375</v>
      </c>
      <c r="W124">
        <v>149685.6875</v>
      </c>
      <c r="X124">
        <v>149588.03125</v>
      </c>
      <c r="Y124">
        <v>149018.40625</v>
      </c>
      <c r="Z124">
        <v>147817.078125</v>
      </c>
      <c r="AA124">
        <v>145250.390625</v>
      </c>
      <c r="AB124">
        <v>141486.234375</v>
      </c>
      <c r="AC124">
        <v>137659.1875</v>
      </c>
      <c r="AD124">
        <v>135130.4375</v>
      </c>
      <c r="AE124">
        <v>133730.21875</v>
      </c>
      <c r="AF124">
        <v>132845.25</v>
      </c>
      <c r="AG124">
        <v>132437.828125</v>
      </c>
      <c r="AH124">
        <v>131931.03125</v>
      </c>
      <c r="AI124">
        <v>131537</v>
      </c>
      <c r="AJ124">
        <v>130944.507813</v>
      </c>
      <c r="AK124">
        <v>130482.695313</v>
      </c>
      <c r="AL124">
        <v>129888.546875</v>
      </c>
      <c r="AM124">
        <v>129652.359375</v>
      </c>
      <c r="AN124">
        <v>129581.265625</v>
      </c>
      <c r="AO124">
        <v>129461.085938</v>
      </c>
      <c r="AP124">
        <v>129015.617188</v>
      </c>
      <c r="AQ124">
        <v>128565.210938</v>
      </c>
      <c r="AR124">
        <v>128234.4375</v>
      </c>
      <c r="AS124">
        <v>127928.4375</v>
      </c>
      <c r="AT124">
        <v>127766.171875</v>
      </c>
      <c r="AU124">
        <v>127920</v>
      </c>
      <c r="AX124">
        <f t="shared" ref="AX124" si="2660">C125/C124</f>
        <v>0.26068527282492571</v>
      </c>
      <c r="AY124">
        <f t="shared" ref="AY124" si="2661">D125/D124</f>
        <v>0.28998266563958464</v>
      </c>
      <c r="AZ124">
        <f t="shared" ref="AZ124" si="2662">E125/E124</f>
        <v>0.31623374719596342</v>
      </c>
      <c r="BA124">
        <f t="shared" ref="BA124" si="2663">F125/F124</f>
        <v>0.33464052263311223</v>
      </c>
      <c r="BB124">
        <f t="shared" ref="BB124" si="2664">G125/G124</f>
        <v>0.3445974118586187</v>
      </c>
      <c r="BC124">
        <f t="shared" ref="BC124" si="2665">H125/H124</f>
        <v>0.35040277838560591</v>
      </c>
      <c r="BD124">
        <f t="shared" ref="BD124" si="2666">I125/I124</f>
        <v>0.35518592165610324</v>
      </c>
      <c r="BE124">
        <f t="shared" ref="BE124" si="2667">J125/J124</f>
        <v>0.36020796949301365</v>
      </c>
      <c r="BF124">
        <f t="shared" ref="BF124" si="2668">K125/K124</f>
        <v>0.36514599884573734</v>
      </c>
      <c r="BG124">
        <f t="shared" ref="BG124" si="2669">L125/L124</f>
        <v>0.36962385300095607</v>
      </c>
      <c r="BH124">
        <f t="shared" ref="BH124" si="2670">M125/M124</f>
        <v>0.37401987377948387</v>
      </c>
      <c r="BI124">
        <f t="shared" ref="BI124" si="2671">N125/N124</f>
        <v>0.37933005181145857</v>
      </c>
      <c r="BJ124">
        <f t="shared" ref="BJ124" si="2672">O125/O124</f>
        <v>0.38482055217451749</v>
      </c>
      <c r="BK124">
        <f t="shared" ref="BK124" si="2673">P125/P124</f>
        <v>0.39107492900387891</v>
      </c>
      <c r="BL124">
        <f t="shared" ref="BL124" si="2674">Q125/Q124</f>
        <v>0.40012637224113617</v>
      </c>
      <c r="BM124">
        <f t="shared" ref="BM124" si="2675">R125/R124</f>
        <v>0.41389320721851142</v>
      </c>
      <c r="BN124">
        <f t="shared" ref="BN124" si="2676">S125/S124</f>
        <v>0.43720030593763409</v>
      </c>
      <c r="BO124">
        <f t="shared" ref="BO124" si="2677">T125/T124</f>
        <v>0.47863401267381195</v>
      </c>
      <c r="BP124">
        <f t="shared" ref="BP124" si="2678">U125/U124</f>
        <v>0.55455956583972954</v>
      </c>
      <c r="BQ124">
        <f t="shared" ref="BQ124" si="2679">V125/V124</f>
        <v>0.69522783682512401</v>
      </c>
      <c r="BR124">
        <f t="shared" ref="BR124" si="2680">W125/W124</f>
        <v>0.9518849080009737</v>
      </c>
      <c r="BS124">
        <f t="shared" ref="BS124" si="2681">X125/X124</f>
        <v>1.4032608725171654</v>
      </c>
      <c r="BT124">
        <f t="shared" ref="BT124" si="2682">Y125/Y124</f>
        <v>2.1432088192125596</v>
      </c>
      <c r="BU124">
        <f t="shared" ref="BU124" si="2683">Z125/Z124</f>
        <v>3.2051430119553381</v>
      </c>
      <c r="BV124">
        <f t="shared" ref="BV124" si="2684">AA125/AA124</f>
        <v>4.477875220860529</v>
      </c>
      <c r="BW124">
        <f t="shared" ref="BW124" si="2685">AB125/AB124</f>
        <v>5.7481166177937588</v>
      </c>
      <c r="BX124">
        <f t="shared" ref="BX124" si="2686">AC125/AC124</f>
        <v>6.8227683677124711</v>
      </c>
      <c r="BY124">
        <f t="shared" ref="BY124" si="2687">AD125/AD124</f>
        <v>7.6228306261496419</v>
      </c>
      <c r="BZ124">
        <f t="shared" ref="BZ124" si="2688">AE125/AE124</f>
        <v>8.2002670021056847</v>
      </c>
      <c r="CA124">
        <f t="shared" ref="CA124" si="2689">AF125/AF124</f>
        <v>8.6395618209909646</v>
      </c>
      <c r="CB124">
        <f t="shared" ref="CB124" si="2690">AG125/AG124</f>
        <v>8.9630443341280071</v>
      </c>
      <c r="CC124">
        <f t="shared" ref="CC124" si="2691">AH125/AH124</f>
        <v>9.2306714232554743</v>
      </c>
      <c r="CD124">
        <f t="shared" ref="CD124" si="2692">AI125/AI124</f>
        <v>9.4363620122094929</v>
      </c>
      <c r="CE124">
        <f t="shared" ref="CE124" si="2693">AJ125/AJ124</f>
        <v>9.6248357113216549</v>
      </c>
      <c r="CF124">
        <f t="shared" ref="CF124" si="2694">AK125/AK124</f>
        <v>9.7754677119466198</v>
      </c>
      <c r="CG124">
        <f t="shared" ref="CG124" si="2695">AL125/AL124</f>
        <v>9.9189105274991167</v>
      </c>
      <c r="CH124">
        <f t="shared" ref="CH124" si="2696">AM125/AM124</f>
        <v>10.016146302775294</v>
      </c>
      <c r="CI124">
        <f t="shared" ref="CI124" si="2697">AN125/AN124</f>
        <v>10.087189252979639</v>
      </c>
      <c r="CJ124">
        <f t="shared" ref="CJ124" si="2698">AO125/AO124</f>
        <v>10.149884928582267</v>
      </c>
      <c r="CK124">
        <f t="shared" ref="CK124" si="2699">AP125/AP124</f>
        <v>10.229171504694007</v>
      </c>
      <c r="CL124">
        <f t="shared" ref="CL124" si="2700">AQ125/AQ124</f>
        <v>10.305127377256962</v>
      </c>
      <c r="CM124">
        <f t="shared" ref="CM124" si="2701">AR125/AR124</f>
        <v>10.361794389280181</v>
      </c>
      <c r="CN124">
        <f t="shared" ref="CN124" si="2702">AS125/AS124</f>
        <v>10.408323012621803</v>
      </c>
      <c r="CO124">
        <f t="shared" ref="CO124" si="2703">AT125/AT124</f>
        <v>10.434151743266355</v>
      </c>
      <c r="CP124">
        <f t="shared" ref="CP124" si="2704">AU125/AU124</f>
        <v>10.430607020012507</v>
      </c>
    </row>
    <row r="125" spans="1:94" x14ac:dyDescent="0.25">
      <c r="A125">
        <v>62</v>
      </c>
      <c r="B125" t="s">
        <v>43</v>
      </c>
      <c r="C125">
        <v>39253.890625</v>
      </c>
      <c r="D125">
        <v>43379.816405999998</v>
      </c>
      <c r="E125">
        <v>47013.023437999997</v>
      </c>
      <c r="F125">
        <v>49627.675780999998</v>
      </c>
      <c r="G125">
        <v>51046.894530999998</v>
      </c>
      <c r="H125">
        <v>51937.542969000002</v>
      </c>
      <c r="I125">
        <v>52571.101562999997</v>
      </c>
      <c r="J125">
        <v>53381.222655999998</v>
      </c>
      <c r="K125">
        <v>54144.539062999997</v>
      </c>
      <c r="L125">
        <v>54866.554687999997</v>
      </c>
      <c r="M125">
        <v>55477.140625</v>
      </c>
      <c r="N125">
        <v>56265.066405999998</v>
      </c>
      <c r="O125">
        <v>57134.890625</v>
      </c>
      <c r="P125">
        <v>58155.261719000002</v>
      </c>
      <c r="Q125">
        <v>59542.855469000002</v>
      </c>
      <c r="R125">
        <v>61600.8125</v>
      </c>
      <c r="S125">
        <v>65182.5625</v>
      </c>
      <c r="T125">
        <v>71564.617188000004</v>
      </c>
      <c r="U125">
        <v>83019.109375</v>
      </c>
      <c r="V125">
        <v>104072.554688</v>
      </c>
      <c r="W125">
        <v>142483.546875</v>
      </c>
      <c r="X125">
        <v>209911.03125</v>
      </c>
      <c r="Y125">
        <v>319377.5625</v>
      </c>
      <c r="Z125">
        <v>473774.875</v>
      </c>
      <c r="AA125">
        <v>650413.125</v>
      </c>
      <c r="AB125">
        <v>813279.375</v>
      </c>
      <c r="AC125">
        <v>939216.75</v>
      </c>
      <c r="AD125">
        <v>1030076.4375</v>
      </c>
      <c r="AE125">
        <v>1096623.5</v>
      </c>
      <c r="AF125">
        <v>1147724.75</v>
      </c>
      <c r="AG125">
        <v>1187046.125</v>
      </c>
      <c r="AH125">
        <v>1217812</v>
      </c>
      <c r="AI125">
        <v>1241230.75</v>
      </c>
      <c r="AJ125">
        <v>1260319.375</v>
      </c>
      <c r="AK125">
        <v>1275529.375</v>
      </c>
      <c r="AL125">
        <v>1288352.875</v>
      </c>
      <c r="AM125">
        <v>1298617</v>
      </c>
      <c r="AN125">
        <v>1307110.75</v>
      </c>
      <c r="AO125">
        <v>1314015.125</v>
      </c>
      <c r="AP125">
        <v>1319722.875</v>
      </c>
      <c r="AQ125">
        <v>1324880.875</v>
      </c>
      <c r="AR125">
        <v>1328738.875</v>
      </c>
      <c r="AS125">
        <v>1331520.5</v>
      </c>
      <c r="AT125">
        <v>1333131.625</v>
      </c>
      <c r="AU125">
        <v>1334283.25</v>
      </c>
    </row>
    <row r="126" spans="1:94" x14ac:dyDescent="0.25">
      <c r="A126">
        <v>63</v>
      </c>
      <c r="B126" t="s">
        <v>42</v>
      </c>
      <c r="C126">
        <v>221605.65625</v>
      </c>
      <c r="D126">
        <v>222863.28125</v>
      </c>
      <c r="E126">
        <v>223104.71875</v>
      </c>
      <c r="F126">
        <v>222252.53125</v>
      </c>
      <c r="G126">
        <v>221110.46875</v>
      </c>
      <c r="H126">
        <v>219983.921875</v>
      </c>
      <c r="I126">
        <v>218910.515625</v>
      </c>
      <c r="J126">
        <v>218051.15625</v>
      </c>
      <c r="K126">
        <v>217449.296875</v>
      </c>
      <c r="L126">
        <v>217159.25</v>
      </c>
      <c r="M126">
        <v>217002.703125</v>
      </c>
      <c r="N126">
        <v>217017.953125</v>
      </c>
      <c r="O126">
        <v>217012.859375</v>
      </c>
      <c r="P126">
        <v>216876.8125</v>
      </c>
      <c r="Q126">
        <v>216772.421875</v>
      </c>
      <c r="R126">
        <v>216680.125</v>
      </c>
      <c r="S126">
        <v>216672.859375</v>
      </c>
      <c r="T126">
        <v>216605.09375</v>
      </c>
      <c r="U126">
        <v>216487.375</v>
      </c>
      <c r="V126">
        <v>216432.8125</v>
      </c>
      <c r="W126">
        <v>216548.328125</v>
      </c>
      <c r="X126">
        <v>216621.71875</v>
      </c>
      <c r="Y126">
        <v>216627.78125</v>
      </c>
      <c r="Z126">
        <v>216280.09375</v>
      </c>
      <c r="AA126">
        <v>215357.09375</v>
      </c>
      <c r="AB126">
        <v>213305.75</v>
      </c>
      <c r="AC126">
        <v>210627.609375</v>
      </c>
      <c r="AD126">
        <v>208047.265625</v>
      </c>
      <c r="AE126">
        <v>205988.234375</v>
      </c>
      <c r="AF126">
        <v>204386.015625</v>
      </c>
      <c r="AG126">
        <v>203344.625</v>
      </c>
      <c r="AH126">
        <v>202211.140625</v>
      </c>
      <c r="AI126">
        <v>201177.71875</v>
      </c>
      <c r="AJ126">
        <v>200267.203125</v>
      </c>
      <c r="AK126">
        <v>200103.15625</v>
      </c>
      <c r="AL126">
        <v>199775.28125</v>
      </c>
      <c r="AM126">
        <v>199810.4375</v>
      </c>
      <c r="AN126">
        <v>199860.015625</v>
      </c>
      <c r="AO126">
        <v>199747.0625</v>
      </c>
      <c r="AP126">
        <v>199444.703125</v>
      </c>
      <c r="AQ126">
        <v>199132.703125</v>
      </c>
      <c r="AR126">
        <v>198869.3125</v>
      </c>
      <c r="AS126">
        <v>198461.9375</v>
      </c>
      <c r="AT126">
        <v>198354.796875</v>
      </c>
      <c r="AU126">
        <v>198402.84375</v>
      </c>
      <c r="AX126">
        <f t="shared" ref="AX126" si="2705">C127/C126</f>
        <v>0.2177695712584051</v>
      </c>
      <c r="AY126">
        <f t="shared" ref="AY126" si="2706">D127/D126</f>
        <v>0.21846085219119066</v>
      </c>
      <c r="AZ126">
        <f t="shared" ref="AZ126" si="2707">E127/E126</f>
        <v>0.21830737835974165</v>
      </c>
      <c r="BA126">
        <f t="shared" ref="BA126" si="2708">F127/F126</f>
        <v>0.22093841099503789</v>
      </c>
      <c r="BB126">
        <f t="shared" ref="BB126" si="2709">G127/G126</f>
        <v>0.22802911723283115</v>
      </c>
      <c r="BC126">
        <f t="shared" ref="BC126" si="2710">H127/H126</f>
        <v>0.23685905383397693</v>
      </c>
      <c r="BD126">
        <f t="shared" ref="BD126" si="2711">I127/I126</f>
        <v>0.24490254401409592</v>
      </c>
      <c r="BE126">
        <f t="shared" ref="BE126" si="2712">J127/J126</f>
        <v>0.25155392864375148</v>
      </c>
      <c r="BF126">
        <f t="shared" ref="BF126" si="2713">K127/K126</f>
        <v>0.2571689125817046</v>
      </c>
      <c r="BG126">
        <f t="shared" ref="BG126" si="2714">L127/L126</f>
        <v>0.26044436211674155</v>
      </c>
      <c r="BH126">
        <f t="shared" ref="BH126" si="2715">M127/M126</f>
        <v>0.26271059915397077</v>
      </c>
      <c r="BI126">
        <f t="shared" ref="BI126" si="2716">N127/N126</f>
        <v>0.26443310169802342</v>
      </c>
      <c r="BJ126">
        <f t="shared" ref="BJ126" si="2717">O127/O126</f>
        <v>0.26657647664110917</v>
      </c>
      <c r="BK126">
        <f t="shared" ref="BK126" si="2718">P127/P126</f>
        <v>0.26976156035122473</v>
      </c>
      <c r="BL126">
        <f t="shared" ref="BL126" si="2719">Q127/Q126</f>
        <v>0.27375478747577653</v>
      </c>
      <c r="BM126">
        <f t="shared" ref="BM126" si="2720">R127/R126</f>
        <v>0.27957140234250832</v>
      </c>
      <c r="BN126">
        <f t="shared" ref="BN126" si="2721">S127/S126</f>
        <v>0.29012459235239646</v>
      </c>
      <c r="BO126">
        <f t="shared" ref="BO126" si="2722">T127/T126</f>
        <v>0.30992962711893751</v>
      </c>
      <c r="BP126">
        <f t="shared" ref="BP126" si="2723">U127/U126</f>
        <v>0.34777605391538419</v>
      </c>
      <c r="BQ126">
        <f t="shared" ref="BQ126" si="2724">V127/V126</f>
        <v>0.41830800551556846</v>
      </c>
      <c r="BR126">
        <f t="shared" ref="BR126" si="2725">W127/W126</f>
        <v>0.54941499418699336</v>
      </c>
      <c r="BS126">
        <f t="shared" ref="BS126" si="2726">X127/X126</f>
        <v>0.78730765541024494</v>
      </c>
      <c r="BT126">
        <f t="shared" ref="BT126" si="2727">Y127/Y126</f>
        <v>1.1974985462535175</v>
      </c>
      <c r="BU126">
        <f t="shared" ref="BU126" si="2728">Z127/Z126</f>
        <v>1.8473940692935362</v>
      </c>
      <c r="BV126">
        <f t="shared" ref="BV126" si="2729">AA127/AA126</f>
        <v>2.7479600378847517</v>
      </c>
      <c r="BW126">
        <f t="shared" ref="BW126" si="2730">AB127/AB126</f>
        <v>3.8105653504417956</v>
      </c>
      <c r="BX126">
        <f t="shared" ref="BX126" si="2731">AC127/AC126</f>
        <v>4.8712524110420885</v>
      </c>
      <c r="BY126">
        <f t="shared" ref="BY126" si="2732">AD127/AD126</f>
        <v>5.7894704666344978</v>
      </c>
      <c r="BZ126">
        <f t="shared" ref="BZ126" si="2733">AE127/AE126</f>
        <v>6.5210156496347222</v>
      </c>
      <c r="CA126">
        <f t="shared" ref="CA126" si="2734">AF127/AF126</f>
        <v>7.0928751928890685</v>
      </c>
      <c r="CB126">
        <f t="shared" ref="CB126" si="2735">AG127/AG126</f>
        <v>7.5337613423516849</v>
      </c>
      <c r="CC126">
        <f t="shared" ref="CC126" si="2736">AH127/AH126</f>
        <v>7.8904078680753944</v>
      </c>
      <c r="CD126">
        <f t="shared" ref="CD126" si="2737">AI127/AI126</f>
        <v>8.1709011326583596</v>
      </c>
      <c r="CE126">
        <f t="shared" ref="CE126" si="2738">AJ127/AJ126</f>
        <v>8.3863856577240057</v>
      </c>
      <c r="CF126">
        <f t="shared" ref="CF126" si="2739">AK127/AK126</f>
        <v>8.5228053468047182</v>
      </c>
      <c r="CG126">
        <f t="shared" ref="CG126" si="2740">AL127/AL126</f>
        <v>8.6292908172291707</v>
      </c>
      <c r="CH126">
        <f t="shared" ref="CH126" si="2741">AM127/AM126</f>
        <v>8.6932858549994414</v>
      </c>
      <c r="CI126">
        <f t="shared" ref="CI126" si="2742">AN127/AN126</f>
        <v>8.7325489770535487</v>
      </c>
      <c r="CJ126">
        <f t="shared" ref="CJ126" si="2743">AO127/AO126</f>
        <v>8.7605499830566966</v>
      </c>
      <c r="CK126">
        <f t="shared" ref="CK126" si="2744">AP127/AP126</f>
        <v>8.7829344302121335</v>
      </c>
      <c r="CL126">
        <f t="shared" ref="CL126" si="2745">AQ127/AQ126</f>
        <v>8.8029444560878183</v>
      </c>
      <c r="CM126">
        <f t="shared" ref="CM126" si="2746">AR127/AR126</f>
        <v>8.8186764612061506</v>
      </c>
      <c r="CN126">
        <f t="shared" ref="CN126" si="2747">AS127/AS126</f>
        <v>8.8345970622200536</v>
      </c>
      <c r="CO126">
        <f t="shared" ref="CO126" si="2748">AT127/AT126</f>
        <v>8.8298047367300398</v>
      </c>
      <c r="CP126">
        <f t="shared" ref="CP126" si="2749">AU127/AU126</f>
        <v>8.8178587409990179</v>
      </c>
    </row>
    <row r="127" spans="1:94" x14ac:dyDescent="0.25">
      <c r="A127">
        <v>63</v>
      </c>
      <c r="B127" t="s">
        <v>43</v>
      </c>
      <c r="C127">
        <v>48258.96875</v>
      </c>
      <c r="D127">
        <v>48686.902344000002</v>
      </c>
      <c r="E127">
        <v>48705.40625</v>
      </c>
      <c r="F127">
        <v>49104.121094000002</v>
      </c>
      <c r="G127">
        <v>50419.625</v>
      </c>
      <c r="H127">
        <v>52105.183594000002</v>
      </c>
      <c r="I127">
        <v>53611.742187999997</v>
      </c>
      <c r="J127">
        <v>54851.625</v>
      </c>
      <c r="K127">
        <v>55921.199219000002</v>
      </c>
      <c r="L127">
        <v>56557.902344000002</v>
      </c>
      <c r="M127">
        <v>57008.910155999998</v>
      </c>
      <c r="N127">
        <v>57386.730469000002</v>
      </c>
      <c r="O127">
        <v>57850.523437999997</v>
      </c>
      <c r="P127">
        <v>58505.027344000002</v>
      </c>
      <c r="Q127">
        <v>59342.488280999998</v>
      </c>
      <c r="R127">
        <v>60577.566405999998</v>
      </c>
      <c r="S127">
        <v>62862.125</v>
      </c>
      <c r="T127">
        <v>67132.335938000004</v>
      </c>
      <c r="U127">
        <v>75289.125</v>
      </c>
      <c r="V127">
        <v>90535.578125</v>
      </c>
      <c r="W127">
        <v>118974.898438</v>
      </c>
      <c r="X127">
        <v>170547.9375</v>
      </c>
      <c r="Y127">
        <v>259411.453125</v>
      </c>
      <c r="Z127">
        <v>399554.5625</v>
      </c>
      <c r="AA127">
        <v>591792.6875</v>
      </c>
      <c r="AB127">
        <v>812815.5</v>
      </c>
      <c r="AC127">
        <v>1026020.25</v>
      </c>
      <c r="AD127">
        <v>1204483.5</v>
      </c>
      <c r="AE127">
        <v>1343252.5</v>
      </c>
      <c r="AF127">
        <v>1449684.5</v>
      </c>
      <c r="AG127">
        <v>1531949.875</v>
      </c>
      <c r="AH127">
        <v>1595528.375</v>
      </c>
      <c r="AI127">
        <v>1643803.25</v>
      </c>
      <c r="AJ127">
        <v>1679518</v>
      </c>
      <c r="AK127">
        <v>1705440.25</v>
      </c>
      <c r="AL127">
        <v>1723919</v>
      </c>
      <c r="AM127">
        <v>1737009.25</v>
      </c>
      <c r="AN127">
        <v>1745287.375</v>
      </c>
      <c r="AO127">
        <v>1749894.125</v>
      </c>
      <c r="AP127">
        <v>1751709.75</v>
      </c>
      <c r="AQ127">
        <v>1752954.125</v>
      </c>
      <c r="AR127">
        <v>1753764.125</v>
      </c>
      <c r="AS127">
        <v>1753331.25</v>
      </c>
      <c r="AT127">
        <v>1751434.125</v>
      </c>
      <c r="AU127">
        <v>1749488.25</v>
      </c>
    </row>
    <row r="128" spans="1:94" x14ac:dyDescent="0.25">
      <c r="A128">
        <v>64</v>
      </c>
      <c r="B128" t="s">
        <v>42</v>
      </c>
      <c r="C128">
        <v>221708.25</v>
      </c>
      <c r="D128">
        <v>222359.65625</v>
      </c>
      <c r="E128">
        <v>222184.390625</v>
      </c>
      <c r="F128">
        <v>221214.40625</v>
      </c>
      <c r="G128">
        <v>219929.78125</v>
      </c>
      <c r="H128">
        <v>218511.546875</v>
      </c>
      <c r="I128">
        <v>216885.21875</v>
      </c>
      <c r="J128">
        <v>215451.46875</v>
      </c>
      <c r="K128">
        <v>214676.796875</v>
      </c>
      <c r="L128">
        <v>214549.765625</v>
      </c>
      <c r="M128">
        <v>214476.84375</v>
      </c>
      <c r="N128">
        <v>214301.5</v>
      </c>
      <c r="O128">
        <v>214165.890625</v>
      </c>
      <c r="P128">
        <v>214104.90625</v>
      </c>
      <c r="Q128">
        <v>214041.75</v>
      </c>
      <c r="R128">
        <v>213941.5</v>
      </c>
      <c r="S128">
        <v>213797.234375</v>
      </c>
      <c r="T128">
        <v>213605.453125</v>
      </c>
      <c r="U128">
        <v>213452.546875</v>
      </c>
      <c r="V128">
        <v>213415.703125</v>
      </c>
      <c r="W128">
        <v>213361.375</v>
      </c>
      <c r="X128">
        <v>213255.828125</v>
      </c>
      <c r="Y128">
        <v>213127.3125</v>
      </c>
      <c r="Z128">
        <v>213149.625</v>
      </c>
      <c r="AA128">
        <v>212866.84375</v>
      </c>
      <c r="AB128">
        <v>211724.046875</v>
      </c>
      <c r="AC128">
        <v>209888.65625</v>
      </c>
      <c r="AD128">
        <v>206736.890625</v>
      </c>
      <c r="AE128">
        <v>202870.875</v>
      </c>
      <c r="AF128">
        <v>199208</v>
      </c>
      <c r="AG128">
        <v>196975.125</v>
      </c>
      <c r="AH128">
        <v>195282.109375</v>
      </c>
      <c r="AI128">
        <v>193906.546875</v>
      </c>
      <c r="AJ128">
        <v>193044.015625</v>
      </c>
      <c r="AK128">
        <v>192583.765625</v>
      </c>
      <c r="AL128">
        <v>192055.234375</v>
      </c>
      <c r="AM128">
        <v>191757.015625</v>
      </c>
      <c r="AN128">
        <v>191399.734375</v>
      </c>
      <c r="AO128">
        <v>190903.140625</v>
      </c>
      <c r="AP128">
        <v>189795.390625</v>
      </c>
      <c r="AQ128">
        <v>189340.296875</v>
      </c>
      <c r="AR128">
        <v>189181.90625</v>
      </c>
      <c r="AS128">
        <v>189157.5625</v>
      </c>
      <c r="AT128">
        <v>188866.9375</v>
      </c>
      <c r="AU128">
        <v>188879.71875</v>
      </c>
      <c r="AX128">
        <f t="shared" ref="AX128" si="2750">C129/C128</f>
        <v>0.48513259401939263</v>
      </c>
      <c r="AY128">
        <f t="shared" ref="AY128" si="2751">D129/D128</f>
        <v>0.47106914628538876</v>
      </c>
      <c r="AZ128">
        <f t="shared" ref="AZ128" si="2752">E129/E128</f>
        <v>0.45895487566949777</v>
      </c>
      <c r="BA128">
        <f t="shared" ref="BA128" si="2753">F129/F128</f>
        <v>0.45468158648912588</v>
      </c>
      <c r="BB128">
        <f t="shared" ref="BB128" si="2754">G129/G128</f>
        <v>0.46427407299119478</v>
      </c>
      <c r="BC128">
        <f t="shared" ref="BC128" si="2755">H129/H128</f>
        <v>0.48188039119156961</v>
      </c>
      <c r="BD128">
        <f t="shared" ref="BD128" si="2756">I129/I128</f>
        <v>0.50344976540730713</v>
      </c>
      <c r="BE128">
        <f t="shared" ref="BE128" si="2757">J129/J128</f>
        <v>0.51927663669268909</v>
      </c>
      <c r="BF128">
        <f t="shared" ref="BF128" si="2758">K129/K128</f>
        <v>0.52839810427230183</v>
      </c>
      <c r="BG128">
        <f t="shared" ref="BG128" si="2759">L129/L128</f>
        <v>0.53046619793062288</v>
      </c>
      <c r="BH128">
        <f t="shared" ref="BH128" si="2760">M129/M128</f>
        <v>0.53284325274858491</v>
      </c>
      <c r="BI128">
        <f t="shared" ref="BI128" si="2761">N129/N128</f>
        <v>0.53613986894632093</v>
      </c>
      <c r="BJ128">
        <f t="shared" ref="BJ128" si="2762">O129/O128</f>
        <v>0.54005736791448977</v>
      </c>
      <c r="BK128">
        <f t="shared" ref="BK128" si="2763">P129/P128</f>
        <v>0.54501334553140346</v>
      </c>
      <c r="BL128">
        <f t="shared" ref="BL128" si="2764">Q129/Q128</f>
        <v>0.54999831370748931</v>
      </c>
      <c r="BM128">
        <f t="shared" ref="BM128" si="2765">R129/R128</f>
        <v>0.55452826765728014</v>
      </c>
      <c r="BN128">
        <f t="shared" ref="BN128" si="2766">S129/S128</f>
        <v>0.55984357404295826</v>
      </c>
      <c r="BO128">
        <f t="shared" ref="BO128" si="2767">T129/T128</f>
        <v>0.56605069700277577</v>
      </c>
      <c r="BP128">
        <f t="shared" ref="BP128" si="2768">U129/U128</f>
        <v>0.57782149032978125</v>
      </c>
      <c r="BQ128">
        <f t="shared" ref="BQ128" si="2769">V129/V128</f>
        <v>0.59975136553110653</v>
      </c>
      <c r="BR128">
        <f t="shared" ref="BR128" si="2770">W129/W128</f>
        <v>0.64392373326709207</v>
      </c>
      <c r="BS128">
        <f t="shared" ref="BS128" si="2771">X129/X128</f>
        <v>0.72666434306858407</v>
      </c>
      <c r="BT128">
        <f t="shared" ref="BT128" si="2772">Y129/Y128</f>
        <v>0.88052680953315166</v>
      </c>
      <c r="BU128">
        <f t="shared" ref="BU128" si="2773">Z129/Z128</f>
        <v>1.1569006396328401</v>
      </c>
      <c r="BV128">
        <f t="shared" ref="BV128" si="2774">AA129/AA128</f>
        <v>1.6338584023844718</v>
      </c>
      <c r="BW128">
        <f t="shared" ref="BW128" si="2775">AB129/AB128</f>
        <v>2.3843627823628619</v>
      </c>
      <c r="BX128">
        <f t="shared" ref="BX128" si="2776">AC129/AC128</f>
        <v>3.3846332512312705</v>
      </c>
      <c r="BY128">
        <f t="shared" ref="BY128" si="2777">AD129/AD128</f>
        <v>4.4955574193375778</v>
      </c>
      <c r="BZ128">
        <f t="shared" ref="BZ128" si="2778">AE129/AE128</f>
        <v>5.5276767796264492</v>
      </c>
      <c r="CA128">
        <f t="shared" ref="CA128" si="2779">AF129/AF128</f>
        <v>6.3729374573310311</v>
      </c>
      <c r="CB128">
        <f t="shared" ref="CB128" si="2780">AG129/AG128</f>
        <v>7.0055229054937778</v>
      </c>
      <c r="CC128">
        <f t="shared" ref="CC128" si="2781">AH129/AH128</f>
        <v>7.4956904894401566</v>
      </c>
      <c r="CD128">
        <f t="shared" ref="CD128" si="2782">AI129/AI128</f>
        <v>7.8787063903770012</v>
      </c>
      <c r="CE128">
        <f t="shared" ref="CE128" si="2783">AJ129/AJ128</f>
        <v>8.16872641658715</v>
      </c>
      <c r="CF128">
        <f t="shared" ref="CF128" si="2784">AK129/AK128</f>
        <v>8.3853245353219261</v>
      </c>
      <c r="CG128">
        <f t="shared" ref="CG128" si="2785">AL129/AL128</f>
        <v>8.5657057478988587</v>
      </c>
      <c r="CH128">
        <f t="shared" ref="CH128" si="2786">AM129/AM128</f>
        <v>8.7066625414373284</v>
      </c>
      <c r="CI128">
        <f t="shared" ref="CI128" si="2787">AN129/AN128</f>
        <v>8.8290326291107224</v>
      </c>
      <c r="CJ128">
        <f t="shared" ref="CJ128" si="2788">AO129/AO128</f>
        <v>8.9383495442428629</v>
      </c>
      <c r="CK128">
        <f t="shared" ref="CK128" si="2789">AP129/AP128</f>
        <v>9.0602332034374182</v>
      </c>
      <c r="CL128">
        <f t="shared" ref="CL128" si="2790">AQ129/AQ128</f>
        <v>9.1327607146491125</v>
      </c>
      <c r="CM128">
        <f t="shared" ref="CM128" si="2791">AR129/AR128</f>
        <v>9.1785422793306903</v>
      </c>
      <c r="CN128">
        <f t="shared" ref="CN128" si="2792">AS129/AS128</f>
        <v>9.2081072624310227</v>
      </c>
      <c r="CO128">
        <f t="shared" ref="CO128" si="2793">AT129/AT128</f>
        <v>9.2452351539824171</v>
      </c>
      <c r="CP128">
        <f t="shared" ref="CP128" si="2794">AU129/AU128</f>
        <v>9.2603219211432677</v>
      </c>
    </row>
    <row r="129" spans="1:94" x14ac:dyDescent="0.25">
      <c r="A129">
        <v>64</v>
      </c>
      <c r="B129" t="s">
        <v>43</v>
      </c>
      <c r="C129">
        <v>107557.898438</v>
      </c>
      <c r="D129">
        <v>104746.773438</v>
      </c>
      <c r="E129">
        <v>101972.609375</v>
      </c>
      <c r="F129">
        <v>100582.117188</v>
      </c>
      <c r="G129">
        <v>102107.695313</v>
      </c>
      <c r="H129">
        <v>105296.429688</v>
      </c>
      <c r="I129">
        <v>109190.8125</v>
      </c>
      <c r="J129">
        <v>111878.914063</v>
      </c>
      <c r="K129">
        <v>113434.8125</v>
      </c>
      <c r="L129">
        <v>113811.398438</v>
      </c>
      <c r="M129">
        <v>114282.539063</v>
      </c>
      <c r="N129">
        <v>114895.578125</v>
      </c>
      <c r="O129">
        <v>115661.867188</v>
      </c>
      <c r="P129">
        <v>116690.03125</v>
      </c>
      <c r="Q129">
        <v>117722.601563</v>
      </c>
      <c r="R129">
        <v>118636.609375</v>
      </c>
      <c r="S129">
        <v>119693.007813</v>
      </c>
      <c r="T129">
        <v>120911.515625</v>
      </c>
      <c r="U129">
        <v>123337.46875</v>
      </c>
      <c r="V129">
        <v>127996.359375</v>
      </c>
      <c r="W129">
        <v>137388.453125</v>
      </c>
      <c r="X129">
        <v>154965.40625</v>
      </c>
      <c r="Y129">
        <v>187664.3125</v>
      </c>
      <c r="Z129">
        <v>246592.9375</v>
      </c>
      <c r="AA129">
        <v>347794.28125</v>
      </c>
      <c r="AB129">
        <v>504826.9375</v>
      </c>
      <c r="AC129">
        <v>710396.125</v>
      </c>
      <c r="AD129">
        <v>929397.5625</v>
      </c>
      <c r="AE129">
        <v>1121404.625</v>
      </c>
      <c r="AF129">
        <v>1269540.125</v>
      </c>
      <c r="AG129">
        <v>1379913.75</v>
      </c>
      <c r="AH129">
        <v>1463774.25</v>
      </c>
      <c r="AI129">
        <v>1527732.75</v>
      </c>
      <c r="AJ129">
        <v>1576923.75</v>
      </c>
      <c r="AK129">
        <v>1614877.375</v>
      </c>
      <c r="AL129">
        <v>1645088.625</v>
      </c>
      <c r="AM129">
        <v>1669563.625</v>
      </c>
      <c r="AN129">
        <v>1689874.5</v>
      </c>
      <c r="AO129">
        <v>1706359</v>
      </c>
      <c r="AP129">
        <v>1719590.5</v>
      </c>
      <c r="AQ129">
        <v>1729199.625</v>
      </c>
      <c r="AR129">
        <v>1736414.125</v>
      </c>
      <c r="AS129">
        <v>1741783.125</v>
      </c>
      <c r="AT129">
        <v>1746119.25</v>
      </c>
      <c r="AU129">
        <v>1749087</v>
      </c>
    </row>
    <row r="130" spans="1:94" x14ac:dyDescent="0.25">
      <c r="A130">
        <v>65</v>
      </c>
      <c r="B130" t="s">
        <v>42</v>
      </c>
      <c r="C130">
        <v>193630.40625</v>
      </c>
      <c r="D130">
        <v>194817.515625</v>
      </c>
      <c r="E130">
        <v>195172.453125</v>
      </c>
      <c r="F130">
        <v>194945.59375</v>
      </c>
      <c r="G130">
        <v>194563.84375</v>
      </c>
      <c r="H130">
        <v>194193.78125</v>
      </c>
      <c r="I130">
        <v>193735.1875</v>
      </c>
      <c r="J130">
        <v>193345.96875</v>
      </c>
      <c r="K130">
        <v>193012.875</v>
      </c>
      <c r="L130">
        <v>192862.265625</v>
      </c>
      <c r="M130">
        <v>192808.09375</v>
      </c>
      <c r="N130">
        <v>192784.6875</v>
      </c>
      <c r="O130">
        <v>192720.5625</v>
      </c>
      <c r="P130">
        <v>192869.046875</v>
      </c>
      <c r="Q130">
        <v>192968.359375</v>
      </c>
      <c r="R130">
        <v>193015.453125</v>
      </c>
      <c r="S130">
        <v>192955.109375</v>
      </c>
      <c r="T130">
        <v>193020.421875</v>
      </c>
      <c r="U130">
        <v>193073.78125</v>
      </c>
      <c r="V130">
        <v>193148.046875</v>
      </c>
      <c r="W130">
        <v>193259.234375</v>
      </c>
      <c r="X130">
        <v>193417.078125</v>
      </c>
      <c r="Y130">
        <v>193729.703125</v>
      </c>
      <c r="Z130">
        <v>194286.46875</v>
      </c>
      <c r="AA130">
        <v>194884.828125</v>
      </c>
      <c r="AB130">
        <v>195191.953125</v>
      </c>
      <c r="AC130">
        <v>195073</v>
      </c>
      <c r="AD130">
        <v>193371.140625</v>
      </c>
      <c r="AE130">
        <v>189731.546875</v>
      </c>
      <c r="AF130">
        <v>185485.546875</v>
      </c>
      <c r="AG130">
        <v>182846.59375</v>
      </c>
      <c r="AH130">
        <v>181211.640625</v>
      </c>
      <c r="AI130">
        <v>180179.453125</v>
      </c>
      <c r="AJ130">
        <v>179422.46875</v>
      </c>
      <c r="AK130">
        <v>179223.03125</v>
      </c>
      <c r="AL130">
        <v>178887.53125</v>
      </c>
      <c r="AM130">
        <v>178744.15625</v>
      </c>
      <c r="AN130">
        <v>178351.5</v>
      </c>
      <c r="AO130">
        <v>177846.96875</v>
      </c>
      <c r="AP130">
        <v>177109.796875</v>
      </c>
      <c r="AQ130">
        <v>176595.1875</v>
      </c>
      <c r="AR130">
        <v>176195.46875</v>
      </c>
      <c r="AS130">
        <v>176078.84375</v>
      </c>
      <c r="AT130">
        <v>176146</v>
      </c>
      <c r="AU130">
        <v>176370.3125</v>
      </c>
      <c r="AX130">
        <f t="shared" ref="AX130" si="2795">C131/C130</f>
        <v>0.23257022923795059</v>
      </c>
      <c r="AY130">
        <f t="shared" ref="AY130" si="2796">D131/D130</f>
        <v>0.23804510246536001</v>
      </c>
      <c r="AZ130">
        <f t="shared" ref="AZ130" si="2797">E131/E130</f>
        <v>0.24637456041608075</v>
      </c>
      <c r="BA130">
        <f t="shared" ref="BA130" si="2798">F131/F130</f>
        <v>0.25994957086841053</v>
      </c>
      <c r="BB130">
        <f t="shared" ref="BB130" si="2799">G131/G130</f>
        <v>0.2767139578059451</v>
      </c>
      <c r="BC130">
        <f t="shared" ref="BC130" si="2800">H131/H130</f>
        <v>0.29008025327793546</v>
      </c>
      <c r="BD130">
        <f t="shared" ref="BD130" si="2801">I131/I130</f>
        <v>0.30031146736315001</v>
      </c>
      <c r="BE130">
        <f t="shared" ref="BE130" si="2802">J131/J130</f>
        <v>0.30826125157057355</v>
      </c>
      <c r="BF130">
        <f t="shared" ref="BF130" si="2803">K131/K130</f>
        <v>0.3139905700902077</v>
      </c>
      <c r="BG130">
        <f t="shared" ref="BG130" si="2804">L131/L130</f>
        <v>0.31795464460753037</v>
      </c>
      <c r="BH130">
        <f t="shared" ref="BH130" si="2805">M131/M130</f>
        <v>0.32103946784132342</v>
      </c>
      <c r="BI130">
        <f t="shared" ref="BI130" si="2806">N131/N130</f>
        <v>0.32302493795831166</v>
      </c>
      <c r="BJ130">
        <f t="shared" ref="BJ130" si="2807">O131/O130</f>
        <v>0.32540451216771432</v>
      </c>
      <c r="BK130">
        <f t="shared" ref="BK130" si="2808">P131/P130</f>
        <v>0.32761799841813005</v>
      </c>
      <c r="BL130">
        <f t="shared" ref="BL130" si="2809">Q131/Q130</f>
        <v>0.33054514280263725</v>
      </c>
      <c r="BM130">
        <f t="shared" ref="BM130" si="2810">R131/R130</f>
        <v>0.33372718537869661</v>
      </c>
      <c r="BN130">
        <f t="shared" ref="BN130" si="2811">S131/S130</f>
        <v>0.33905082926234381</v>
      </c>
      <c r="BO130">
        <f t="shared" ref="BO130" si="2812">T131/T130</f>
        <v>0.34669149726725002</v>
      </c>
      <c r="BP130">
        <f t="shared" ref="BP130" si="2813">U131/U130</f>
        <v>0.35853703757614686</v>
      </c>
      <c r="BQ130">
        <f t="shared" ref="BQ130" si="2814">V131/V130</f>
        <v>0.37881090242321408</v>
      </c>
      <c r="BR130">
        <f t="shared" ref="BR130" si="2815">W131/W130</f>
        <v>0.41721405453539534</v>
      </c>
      <c r="BS130">
        <f t="shared" ref="BS130" si="2816">X131/X130</f>
        <v>0.48903038471024363</v>
      </c>
      <c r="BT130">
        <f t="shared" ref="BT130" si="2817">Y131/Y130</f>
        <v>0.62264341240521892</v>
      </c>
      <c r="BU130">
        <f t="shared" ref="BU130" si="2818">Z131/Z130</f>
        <v>0.86705882277249424</v>
      </c>
      <c r="BV130">
        <f t="shared" ref="BV130" si="2819">AA131/AA130</f>
        <v>1.2972317223578125</v>
      </c>
      <c r="BW130">
        <f t="shared" ref="BW130" si="2820">AB131/AB130</f>
        <v>2.0039281844754582</v>
      </c>
      <c r="BX130">
        <f t="shared" ref="BX130" si="2821">AC131/AC130</f>
        <v>3.0234755066052195</v>
      </c>
      <c r="BY130">
        <f t="shared" ref="BY130" si="2822">AD131/AD130</f>
        <v>4.2518346964423097</v>
      </c>
      <c r="BZ130">
        <f t="shared" ref="BZ130" si="2823">AE131/AE130</f>
        <v>5.486434739742065</v>
      </c>
      <c r="CA130">
        <f t="shared" ref="CA130" si="2824">AF131/AF130</f>
        <v>6.5460113763917755</v>
      </c>
      <c r="CB130">
        <f t="shared" ref="CB130" si="2825">AG131/AG130</f>
        <v>7.3395720558781257</v>
      </c>
      <c r="CC130">
        <f t="shared" ref="CC130" si="2826">AH131/AH130</f>
        <v>7.9303914750923576</v>
      </c>
      <c r="CD130">
        <f t="shared" ref="CD130" si="2827">AI131/AI130</f>
        <v>8.370083818346032</v>
      </c>
      <c r="CE130">
        <f t="shared" ref="CE130" si="2828">AJ131/AJ130</f>
        <v>8.7058020708457118</v>
      </c>
      <c r="CF130">
        <f t="shared" ref="CF130" si="2829">AK131/AK130</f>
        <v>8.9485869300070782</v>
      </c>
      <c r="CG130">
        <f t="shared" ref="CG130" si="2830">AL131/AL130</f>
        <v>9.1504295383918777</v>
      </c>
      <c r="CH130">
        <f t="shared" ref="CH130" si="2831">AM131/AM130</f>
        <v>9.3081350736466391</v>
      </c>
      <c r="CI130">
        <f t="shared" ref="CI130" si="2832">AN131/AN130</f>
        <v>9.4558666453604268</v>
      </c>
      <c r="CJ130">
        <f t="shared" ref="CJ130" si="2833">AO131/AO130</f>
        <v>9.5835411870071585</v>
      </c>
      <c r="CK130">
        <f t="shared" ref="CK130" si="2834">AP131/AP130</f>
        <v>9.7034546102095742</v>
      </c>
      <c r="CL130">
        <f t="shared" ref="CL130" si="2835">AQ131/AQ130</f>
        <v>9.7978016813170523</v>
      </c>
      <c r="CM130">
        <f t="shared" ref="CM130" si="2836">AR131/AR130</f>
        <v>9.8774801778209742</v>
      </c>
      <c r="CN130">
        <f t="shared" ref="CN130" si="2837">AS131/AS130</f>
        <v>9.9224207621479223</v>
      </c>
      <c r="CO130">
        <f t="shared" ref="CO130" si="2838">AT131/AT130</f>
        <v>9.9490614319939148</v>
      </c>
      <c r="CP130">
        <f t="shared" ref="CP130" si="2839">AU131/AU130</f>
        <v>9.9675902088113606</v>
      </c>
    </row>
    <row r="131" spans="1:94" x14ac:dyDescent="0.25">
      <c r="A131">
        <v>65</v>
      </c>
      <c r="B131" t="s">
        <v>43</v>
      </c>
      <c r="C131">
        <v>45032.667969000002</v>
      </c>
      <c r="D131">
        <v>46375.355469000002</v>
      </c>
      <c r="E131">
        <v>48085.527344000002</v>
      </c>
      <c r="F131">
        <v>50676.023437999997</v>
      </c>
      <c r="G131">
        <v>53838.53125</v>
      </c>
      <c r="H131">
        <v>56331.78125</v>
      </c>
      <c r="I131">
        <v>58180.898437999997</v>
      </c>
      <c r="J131">
        <v>59601.070312999997</v>
      </c>
      <c r="K131">
        <v>60604.222655999998</v>
      </c>
      <c r="L131">
        <v>61321.453125</v>
      </c>
      <c r="M131">
        <v>61899.007812999997</v>
      </c>
      <c r="N131">
        <v>62274.261719000002</v>
      </c>
      <c r="O131">
        <v>62712.140625</v>
      </c>
      <c r="P131">
        <v>63187.371094000002</v>
      </c>
      <c r="Q131">
        <v>63784.753905999998</v>
      </c>
      <c r="R131">
        <v>64414.503905999998</v>
      </c>
      <c r="S131">
        <v>65421.589844000002</v>
      </c>
      <c r="T131">
        <v>66918.539063000004</v>
      </c>
      <c r="U131">
        <v>69224.101563000004</v>
      </c>
      <c r="V131">
        <v>73166.585938000004</v>
      </c>
      <c r="W131">
        <v>80630.46875</v>
      </c>
      <c r="X131">
        <v>94586.828125</v>
      </c>
      <c r="Y131">
        <v>120624.523438</v>
      </c>
      <c r="Z131">
        <v>168457.796875</v>
      </c>
      <c r="AA131">
        <v>252810.78125</v>
      </c>
      <c r="AB131">
        <v>391150.65625</v>
      </c>
      <c r="AC131">
        <v>589798.4375</v>
      </c>
      <c r="AD131">
        <v>822182.125</v>
      </c>
      <c r="AE131">
        <v>1040949.75</v>
      </c>
      <c r="AF131">
        <v>1214190.5</v>
      </c>
      <c r="AG131">
        <v>1342015.75</v>
      </c>
      <c r="AH131">
        <v>1437079.25</v>
      </c>
      <c r="AI131">
        <v>1508117.125</v>
      </c>
      <c r="AJ131">
        <v>1562016.5</v>
      </c>
      <c r="AK131">
        <v>1603792.875</v>
      </c>
      <c r="AL131">
        <v>1636897.75</v>
      </c>
      <c r="AM131">
        <v>1663774.75</v>
      </c>
      <c r="AN131">
        <v>1686468</v>
      </c>
      <c r="AO131">
        <v>1704403.75</v>
      </c>
      <c r="AP131">
        <v>1718576.875</v>
      </c>
      <c r="AQ131">
        <v>1730244.625</v>
      </c>
      <c r="AR131">
        <v>1740367.25</v>
      </c>
      <c r="AS131">
        <v>1747128.375</v>
      </c>
      <c r="AT131">
        <v>1752487.375</v>
      </c>
      <c r="AU131">
        <v>1757987</v>
      </c>
    </row>
    <row r="132" spans="1:94" x14ac:dyDescent="0.25">
      <c r="A132">
        <v>66</v>
      </c>
      <c r="B132" t="s">
        <v>42</v>
      </c>
      <c r="C132">
        <v>215304.71875</v>
      </c>
      <c r="D132">
        <v>217026.953125</v>
      </c>
      <c r="E132">
        <v>217936.828125</v>
      </c>
      <c r="F132">
        <v>218004.90625</v>
      </c>
      <c r="G132">
        <v>217668.4375</v>
      </c>
      <c r="H132">
        <v>217153.578125</v>
      </c>
      <c r="I132">
        <v>216410.8125</v>
      </c>
      <c r="J132">
        <v>215586.15625</v>
      </c>
      <c r="K132">
        <v>214915.859375</v>
      </c>
      <c r="L132">
        <v>214455.546875</v>
      </c>
      <c r="M132">
        <v>214180.875</v>
      </c>
      <c r="N132">
        <v>214096.34375</v>
      </c>
      <c r="O132">
        <v>214116.40625</v>
      </c>
      <c r="P132">
        <v>214174.09375</v>
      </c>
      <c r="Q132">
        <v>214255.203125</v>
      </c>
      <c r="R132">
        <v>214373.8125</v>
      </c>
      <c r="S132">
        <v>214413.265625</v>
      </c>
      <c r="T132">
        <v>214428.09375</v>
      </c>
      <c r="U132">
        <v>214387.484375</v>
      </c>
      <c r="V132">
        <v>214451.953125</v>
      </c>
      <c r="W132">
        <v>214549.71875</v>
      </c>
      <c r="X132">
        <v>214743.484375</v>
      </c>
      <c r="Y132">
        <v>214977.421875</v>
      </c>
      <c r="Z132">
        <v>215408.6875</v>
      </c>
      <c r="AA132">
        <v>215972.15625</v>
      </c>
      <c r="AB132">
        <v>216645.65625</v>
      </c>
      <c r="AC132">
        <v>217267.109375</v>
      </c>
      <c r="AD132">
        <v>217022.03125</v>
      </c>
      <c r="AE132">
        <v>214774.4375</v>
      </c>
      <c r="AF132">
        <v>211480.53125</v>
      </c>
      <c r="AG132">
        <v>208785.390625</v>
      </c>
      <c r="AH132">
        <v>207011.25</v>
      </c>
      <c r="AI132">
        <v>205621.53125</v>
      </c>
      <c r="AJ132">
        <v>204604.8125</v>
      </c>
      <c r="AK132">
        <v>204083.671875</v>
      </c>
      <c r="AL132">
        <v>203408.734375</v>
      </c>
      <c r="AM132">
        <v>203070.8125</v>
      </c>
      <c r="AN132">
        <v>202897.9375</v>
      </c>
      <c r="AO132">
        <v>202737.40625</v>
      </c>
      <c r="AP132">
        <v>202171</v>
      </c>
      <c r="AQ132">
        <v>201919.046875</v>
      </c>
      <c r="AR132">
        <v>201799.46875</v>
      </c>
      <c r="AS132">
        <v>201423.59375</v>
      </c>
      <c r="AT132">
        <v>201445.015625</v>
      </c>
      <c r="AU132">
        <v>202497.265625</v>
      </c>
      <c r="AX132">
        <f t="shared" ref="AX132" si="2840">C133/C132</f>
        <v>0.21863264724661313</v>
      </c>
      <c r="AY132">
        <f t="shared" ref="AY132" si="2841">D133/D132</f>
        <v>0.22123958537696031</v>
      </c>
      <c r="AZ132">
        <f t="shared" ref="AZ132" si="2842">E133/E132</f>
        <v>0.22274790852767898</v>
      </c>
      <c r="BA132">
        <f t="shared" ref="BA132" si="2843">F133/F132</f>
        <v>0.22623944315014699</v>
      </c>
      <c r="BB132">
        <f t="shared" ref="BB132" si="2844">G133/G132</f>
        <v>0.23402176690867274</v>
      </c>
      <c r="BC132">
        <f t="shared" ref="BC132" si="2845">H133/H132</f>
        <v>0.24445339628455637</v>
      </c>
      <c r="BD132">
        <f t="shared" ref="BD132" si="2846">I133/I132</f>
        <v>0.25395621623110909</v>
      </c>
      <c r="BE132">
        <f t="shared" ref="BE132" si="2847">J133/J132</f>
        <v>0.26060596858477547</v>
      </c>
      <c r="BF132">
        <f t="shared" ref="BF132" si="2848">K133/K132</f>
        <v>0.26520947696347735</v>
      </c>
      <c r="BG132">
        <f t="shared" ref="BG132" si="2849">L133/L132</f>
        <v>0.26895126138947067</v>
      </c>
      <c r="BH132">
        <f t="shared" ref="BH132" si="2850">M133/M132</f>
        <v>0.27216496921118655</v>
      </c>
      <c r="BI132">
        <f t="shared" ref="BI132" si="2851">N133/N132</f>
        <v>0.27411523842522412</v>
      </c>
      <c r="BJ132">
        <f t="shared" ref="BJ132" si="2852">O133/O132</f>
        <v>0.27566937523266039</v>
      </c>
      <c r="BK132">
        <f t="shared" ref="BK132" si="2853">P133/P132</f>
        <v>0.27739416794427313</v>
      </c>
      <c r="BL132">
        <f t="shared" ref="BL132" si="2854">Q133/Q132</f>
        <v>0.27956998637766456</v>
      </c>
      <c r="BM132">
        <f t="shared" ref="BM132" si="2855">R133/R132</f>
        <v>0.28197785570940481</v>
      </c>
      <c r="BN132">
        <f t="shared" ref="BN132" si="2856">S133/S132</f>
        <v>0.28503053645890758</v>
      </c>
      <c r="BO132">
        <f t="shared" ref="BO132" si="2857">T133/T132</f>
        <v>0.28917468180868905</v>
      </c>
      <c r="BP132">
        <f t="shared" ref="BP132" si="2858">U133/U132</f>
        <v>0.29745543608531833</v>
      </c>
      <c r="BQ132">
        <f t="shared" ref="BQ132" si="2859">V133/V132</f>
        <v>0.31282032506786012</v>
      </c>
      <c r="BR132">
        <f t="shared" ref="BR132" si="2860">W133/W132</f>
        <v>0.34118570418773853</v>
      </c>
      <c r="BS132">
        <f t="shared" ref="BS132" si="2861">X133/X132</f>
        <v>0.39233924661421987</v>
      </c>
      <c r="BT132">
        <f t="shared" ref="BT132" si="2862">Y133/Y132</f>
        <v>0.48817110517783296</v>
      </c>
      <c r="BU132">
        <f t="shared" ref="BU132" si="2863">Z133/Z132</f>
        <v>0.66525425941792626</v>
      </c>
      <c r="BV132">
        <f t="shared" ref="BV132" si="2864">AA133/AA132</f>
        <v>0.98222564569593673</v>
      </c>
      <c r="BW132">
        <f t="shared" ref="BW132" si="2865">AB133/AB132</f>
        <v>1.5137227970616189</v>
      </c>
      <c r="BX132">
        <f t="shared" ref="BX132" si="2866">AC133/AC132</f>
        <v>2.319435286130731</v>
      </c>
      <c r="BY132">
        <f t="shared" ref="BY132" si="2867">AD133/AD132</f>
        <v>3.3556112174671204</v>
      </c>
      <c r="BZ132">
        <f t="shared" ref="BZ132" si="2868">AE133/AE132</f>
        <v>4.4879625164889561</v>
      </c>
      <c r="CA132">
        <f t="shared" ref="CA132" si="2869">AF133/AF132</f>
        <v>5.5408339154150861</v>
      </c>
      <c r="CB132">
        <f t="shared" ref="CB132" si="2870">AG133/AG132</f>
        <v>6.4059235466442255</v>
      </c>
      <c r="CC132">
        <f t="shared" ref="CC132" si="2871">AH133/AH132</f>
        <v>7.0688241581073497</v>
      </c>
      <c r="CD132">
        <f t="shared" ref="CD132" si="2872">AI133/AI132</f>
        <v>7.5807029571471496</v>
      </c>
      <c r="CE132">
        <f t="shared" ref="CE132" si="2873">AJ133/AJ132</f>
        <v>7.9698094833424316</v>
      </c>
      <c r="CF132">
        <f t="shared" ref="CF132" si="2874">AK133/AK132</f>
        <v>8.2601500380320427</v>
      </c>
      <c r="CG132">
        <f t="shared" ref="CG132" si="2875">AL133/AL132</f>
        <v>8.4949086887016811</v>
      </c>
      <c r="CH132">
        <f t="shared" ref="CH132" si="2876">AM133/AM132</f>
        <v>8.6786499660063168</v>
      </c>
      <c r="CI132">
        <f t="shared" ref="CI132" si="2877">AN133/AN132</f>
        <v>8.8198721832744109</v>
      </c>
      <c r="CJ132">
        <f t="shared" ref="CJ132" si="2878">AO133/AO132</f>
        <v>8.9267887632354483</v>
      </c>
      <c r="CK132">
        <f t="shared" ref="CK132" si="2879">AP133/AP132</f>
        <v>9.0214002008200982</v>
      </c>
      <c r="CL132">
        <f t="shared" ref="CL132" si="2880">AQ133/AQ132</f>
        <v>9.0889877820001974</v>
      </c>
      <c r="CM132">
        <f t="shared" ref="CM132" si="2881">AR133/AR132</f>
        <v>9.1344901025662395</v>
      </c>
      <c r="CN132">
        <f t="shared" ref="CN132" si="2882">AS133/AS132</f>
        <v>9.1767495584166134</v>
      </c>
      <c r="CO132">
        <f t="shared" ref="CO132" si="2883">AT133/AT132</f>
        <v>9.1866408024956563</v>
      </c>
      <c r="CP132">
        <f t="shared" ref="CP132" si="2884">AU133/AU132</f>
        <v>9.1450031153970066</v>
      </c>
    </row>
    <row r="133" spans="1:94" x14ac:dyDescent="0.25">
      <c r="A133">
        <v>66</v>
      </c>
      <c r="B133" t="s">
        <v>43</v>
      </c>
      <c r="C133">
        <v>47072.640625</v>
      </c>
      <c r="D133">
        <v>48014.953125</v>
      </c>
      <c r="E133">
        <v>48544.972655999998</v>
      </c>
      <c r="F133">
        <v>49321.308594000002</v>
      </c>
      <c r="G133">
        <v>50939.152344000002</v>
      </c>
      <c r="H133">
        <v>53083.929687999997</v>
      </c>
      <c r="I133">
        <v>54958.871094000002</v>
      </c>
      <c r="J133">
        <v>56183.039062999997</v>
      </c>
      <c r="K133">
        <v>56997.722655999998</v>
      </c>
      <c r="L133">
        <v>57678.089844000002</v>
      </c>
      <c r="M133">
        <v>58292.53125</v>
      </c>
      <c r="N133">
        <v>58687.070312999997</v>
      </c>
      <c r="O133">
        <v>59025.335937999997</v>
      </c>
      <c r="P133">
        <v>59410.644530999998</v>
      </c>
      <c r="Q133">
        <v>59899.324219000002</v>
      </c>
      <c r="R133">
        <v>60448.667969000002</v>
      </c>
      <c r="S133">
        <v>61114.328125</v>
      </c>
      <c r="T133">
        <v>62007.175780999998</v>
      </c>
      <c r="U133">
        <v>63770.722655999998</v>
      </c>
      <c r="V133">
        <v>67084.929688000004</v>
      </c>
      <c r="W133">
        <v>73201.296875</v>
      </c>
      <c r="X133">
        <v>84252.296875</v>
      </c>
      <c r="Y133">
        <v>104945.765625</v>
      </c>
      <c r="Z133">
        <v>143301.546875</v>
      </c>
      <c r="AA133">
        <v>212133.390625</v>
      </c>
      <c r="AB133">
        <v>327941.46875</v>
      </c>
      <c r="AC133">
        <v>503937</v>
      </c>
      <c r="AD133">
        <v>728241.5625</v>
      </c>
      <c r="AE133">
        <v>963899.625</v>
      </c>
      <c r="AF133">
        <v>1171778.5</v>
      </c>
      <c r="AG133">
        <v>1337463.25</v>
      </c>
      <c r="AH133">
        <v>1463326.125</v>
      </c>
      <c r="AI133">
        <v>1558755.75</v>
      </c>
      <c r="AJ133">
        <v>1630661.375</v>
      </c>
      <c r="AK133">
        <v>1685761.75</v>
      </c>
      <c r="AL133">
        <v>1727938.625</v>
      </c>
      <c r="AM133">
        <v>1762380.5</v>
      </c>
      <c r="AN133">
        <v>1789533.875</v>
      </c>
      <c r="AO133">
        <v>1809794</v>
      </c>
      <c r="AP133">
        <v>1823865.5</v>
      </c>
      <c r="AQ133">
        <v>1835239.75</v>
      </c>
      <c r="AR133">
        <v>1843335.25</v>
      </c>
      <c r="AS133">
        <v>1848413.875</v>
      </c>
      <c r="AT133">
        <v>1850603</v>
      </c>
      <c r="AU133">
        <v>1851838.125</v>
      </c>
    </row>
    <row r="134" spans="1:94" x14ac:dyDescent="0.25">
      <c r="A134">
        <v>67</v>
      </c>
      <c r="B134" t="s">
        <v>42</v>
      </c>
      <c r="C134">
        <v>181386.34375</v>
      </c>
      <c r="D134">
        <v>182683.859375</v>
      </c>
      <c r="E134">
        <v>183382.46875</v>
      </c>
      <c r="F134">
        <v>183513.34375</v>
      </c>
      <c r="G134">
        <v>183514.828125</v>
      </c>
      <c r="H134">
        <v>183533.390625</v>
      </c>
      <c r="I134">
        <v>183503.75</v>
      </c>
      <c r="J134">
        <v>183458.546875</v>
      </c>
      <c r="K134">
        <v>183424.34375</v>
      </c>
      <c r="L134">
        <v>183494.734375</v>
      </c>
      <c r="M134">
        <v>183536.359375</v>
      </c>
      <c r="N134">
        <v>183643.671875</v>
      </c>
      <c r="O134">
        <v>183838.890625</v>
      </c>
      <c r="P134">
        <v>184170.65625</v>
      </c>
      <c r="Q134">
        <v>184633.515625</v>
      </c>
      <c r="R134">
        <v>185448.21875</v>
      </c>
      <c r="S134">
        <v>186324</v>
      </c>
      <c r="T134">
        <v>186890.40625</v>
      </c>
      <c r="U134">
        <v>185529.6875</v>
      </c>
      <c r="V134">
        <v>181054.875</v>
      </c>
      <c r="W134">
        <v>175468.375</v>
      </c>
      <c r="X134">
        <v>171749.984375</v>
      </c>
      <c r="Y134">
        <v>170778.03125</v>
      </c>
      <c r="Z134">
        <v>170768.265625</v>
      </c>
      <c r="AA134">
        <v>170620.09375</v>
      </c>
      <c r="AB134">
        <v>170251.953125</v>
      </c>
      <c r="AC134">
        <v>169864.8125</v>
      </c>
      <c r="AD134">
        <v>169818.375</v>
      </c>
      <c r="AE134">
        <v>169451.28125</v>
      </c>
      <c r="AF134">
        <v>169153.921875</v>
      </c>
      <c r="AG134">
        <v>168848.6875</v>
      </c>
      <c r="AH134">
        <v>168303.015625</v>
      </c>
      <c r="AI134">
        <v>167710.296875</v>
      </c>
      <c r="AJ134">
        <v>167560.96875</v>
      </c>
      <c r="AK134">
        <v>167769.640625</v>
      </c>
      <c r="AL134">
        <v>167680.40625</v>
      </c>
      <c r="AM134">
        <v>167800.15625</v>
      </c>
      <c r="AN134">
        <v>167970.71875</v>
      </c>
      <c r="AO134">
        <v>167634.9375</v>
      </c>
      <c r="AP134">
        <v>167073.5</v>
      </c>
      <c r="AQ134">
        <v>167064.4375</v>
      </c>
      <c r="AR134">
        <v>167557.109375</v>
      </c>
      <c r="AS134">
        <v>167265.75</v>
      </c>
      <c r="AT134">
        <v>166916.28125</v>
      </c>
      <c r="AU134">
        <v>167287.421875</v>
      </c>
      <c r="AX134">
        <f t="shared" ref="AX134" si="2885">C135/C134</f>
        <v>0.24190160918881193</v>
      </c>
      <c r="AY134">
        <f t="shared" ref="AY134" si="2886">D135/D134</f>
        <v>0.25776533606802121</v>
      </c>
      <c r="AZ134">
        <f t="shared" ref="AZ134" si="2887">E135/E134</f>
        <v>0.27492606811140446</v>
      </c>
      <c r="BA134">
        <f t="shared" ref="BA134" si="2888">F135/F134</f>
        <v>0.28938693064928689</v>
      </c>
      <c r="BB134">
        <f t="shared" ref="BB134" si="2889">G135/G134</f>
        <v>0.29777928367607215</v>
      </c>
      <c r="BC134">
        <f t="shared" ref="BC134" si="2890">H135/H134</f>
        <v>0.30496766724243041</v>
      </c>
      <c r="BD134">
        <f t="shared" ref="BD134" si="2891">I135/I134</f>
        <v>0.31257818726320308</v>
      </c>
      <c r="BE134">
        <f t="shared" ref="BE134" si="2892">J135/J134</f>
        <v>0.32037288822006538</v>
      </c>
      <c r="BF134">
        <f t="shared" ref="BF134" si="2893">K135/K134</f>
        <v>0.32877279188302944</v>
      </c>
      <c r="BG134">
        <f t="shared" ref="BG134" si="2894">L135/L134</f>
        <v>0.34092158894409691</v>
      </c>
      <c r="BH134">
        <f t="shared" ref="BH134" si="2895">M135/M134</f>
        <v>0.35986713123174591</v>
      </c>
      <c r="BI134">
        <f t="shared" ref="BI134" si="2896">N135/N134</f>
        <v>0.39235731220319242</v>
      </c>
      <c r="BJ134">
        <f t="shared" ref="BJ134" si="2897">O135/O134</f>
        <v>0.45206553564623375</v>
      </c>
      <c r="BK134">
        <f t="shared" ref="BK134" si="2898">P135/P134</f>
        <v>0.56443327613434624</v>
      </c>
      <c r="BL134">
        <f t="shared" ref="BL134" si="2899">Q135/Q134</f>
        <v>0.77216453709608013</v>
      </c>
      <c r="BM134">
        <f t="shared" ref="BM134" si="2900">R135/R134</f>
        <v>1.1441392079965718</v>
      </c>
      <c r="BN134">
        <f t="shared" ref="BN134" si="2901">S135/S134</f>
        <v>1.7770037005431398</v>
      </c>
      <c r="BO134">
        <f t="shared" ref="BO134" si="2902">T135/T134</f>
        <v>2.7500722766501022</v>
      </c>
      <c r="BP134">
        <f t="shared" ref="BP134" si="2903">U135/U134</f>
        <v>4.0526977656877694</v>
      </c>
      <c r="BQ134">
        <f t="shared" ref="BQ134" si="2904">V135/V134</f>
        <v>5.5216992224042576</v>
      </c>
      <c r="BR134">
        <f t="shared" ref="BR134" si="2905">W135/W134</f>
        <v>6.8670130728685441</v>
      </c>
      <c r="BS134">
        <f t="shared" ref="BS134" si="2906">X135/X134</f>
        <v>7.8534439459101115</v>
      </c>
      <c r="BT134">
        <f t="shared" ref="BT134" si="2907">Y135/Y134</f>
        <v>8.4701021812487962</v>
      </c>
      <c r="BU134">
        <f t="shared" ref="BU134" si="2908">Z135/Z134</f>
        <v>8.8856014578967528</v>
      </c>
      <c r="BV134">
        <f t="shared" ref="BV134" si="2909">AA135/AA134</f>
        <v>9.206561434092519</v>
      </c>
      <c r="BW134">
        <f t="shared" ref="BW134" si="2910">AB135/AB134</f>
        <v>9.4649523569158767</v>
      </c>
      <c r="BX134">
        <f t="shared" ref="BX134" si="2911">AC135/AC134</f>
        <v>9.6746191916586604</v>
      </c>
      <c r="BY134">
        <f t="shared" ref="BY134" si="2912">AD135/AD134</f>
        <v>9.8277527387716432</v>
      </c>
      <c r="BZ134">
        <f t="shared" ref="BZ134" si="2913">AE135/AE134</f>
        <v>9.9714818473820177</v>
      </c>
      <c r="CA134">
        <f t="shared" ref="CA134" si="2914">AF135/AF134</f>
        <v>10.083483321542113</v>
      </c>
      <c r="CB134">
        <f t="shared" ref="CB134" si="2915">AG135/AG134</f>
        <v>10.181383553840179</v>
      </c>
      <c r="CC134">
        <f t="shared" ref="CC134" si="2916">AH135/AH134</f>
        <v>10.28057410958824</v>
      </c>
      <c r="CD134">
        <f t="shared" ref="CD134" si="2917">AI135/AI134</f>
        <v>10.371928751020524</v>
      </c>
      <c r="CE134">
        <f t="shared" ref="CE134" si="2918">AJ135/AJ134</f>
        <v>10.421216456472653</v>
      </c>
      <c r="CF134">
        <f t="shared" ref="CF134" si="2919">AK135/AK134</f>
        <v>10.439984066694128</v>
      </c>
      <c r="CG134">
        <f t="shared" ref="CG134" si="2920">AL135/AL134</f>
        <v>10.467806968352928</v>
      </c>
      <c r="CH134">
        <f t="shared" ref="CH134" si="2921">AM135/AM134</f>
        <v>10.484086632070701</v>
      </c>
      <c r="CI134">
        <f t="shared" ref="CI134" si="2922">AN135/AN134</f>
        <v>10.492809479628425</v>
      </c>
      <c r="CJ134">
        <f t="shared" ref="CJ134" si="2923">AO135/AO134</f>
        <v>10.525387943071236</v>
      </c>
      <c r="CK134">
        <f t="shared" ref="CK134" si="2924">AP135/AP134</f>
        <v>10.564639963848247</v>
      </c>
      <c r="CL134">
        <f t="shared" ref="CL134" si="2925">AQ135/AQ134</f>
        <v>10.569025200231497</v>
      </c>
      <c r="CM134">
        <f t="shared" ref="CM134" si="2926">AR135/AR134</f>
        <v>10.536813427884429</v>
      </c>
      <c r="CN134">
        <f t="shared" ref="CN134" si="2927">AS135/AS134</f>
        <v>10.551289639391209</v>
      </c>
      <c r="CO134">
        <f t="shared" ref="CO134" si="2928">AT135/AT134</f>
        <v>10.566695392394504</v>
      </c>
      <c r="CP134">
        <f t="shared" ref="CP134" si="2929">AU135/AU134</f>
        <v>10.535369188228158</v>
      </c>
    </row>
    <row r="135" spans="1:94" x14ac:dyDescent="0.25">
      <c r="A135">
        <v>67</v>
      </c>
      <c r="B135" t="s">
        <v>43</v>
      </c>
      <c r="C135">
        <v>43877.648437999997</v>
      </c>
      <c r="D135">
        <v>47089.566405999998</v>
      </c>
      <c r="E135">
        <v>50416.621094000002</v>
      </c>
      <c r="F135">
        <v>53106.363280999998</v>
      </c>
      <c r="G135">
        <v>54646.914062999997</v>
      </c>
      <c r="H135">
        <v>55971.75</v>
      </c>
      <c r="I135">
        <v>57359.269530999998</v>
      </c>
      <c r="J135">
        <v>58775.144530999998</v>
      </c>
      <c r="K135">
        <v>60304.933594000002</v>
      </c>
      <c r="L135">
        <v>62557.316405999998</v>
      </c>
      <c r="M135">
        <v>66048.703125</v>
      </c>
      <c r="N135">
        <v>72053.9375</v>
      </c>
      <c r="O135">
        <v>83107.226563000004</v>
      </c>
      <c r="P135">
        <v>103952.046875</v>
      </c>
      <c r="Q135">
        <v>142567.453125</v>
      </c>
      <c r="R135">
        <v>212178.578125</v>
      </c>
      <c r="S135">
        <v>331098.4375</v>
      </c>
      <c r="T135">
        <v>513962.125</v>
      </c>
      <c r="U135">
        <v>751895.75</v>
      </c>
      <c r="V135">
        <v>999730.5625</v>
      </c>
      <c r="W135">
        <v>1204943.625</v>
      </c>
      <c r="X135">
        <v>1348828.875</v>
      </c>
      <c r="Y135">
        <v>1446507.375</v>
      </c>
      <c r="Z135">
        <v>1517378.75</v>
      </c>
      <c r="AA135">
        <v>1570824.375</v>
      </c>
      <c r="AB135">
        <v>1611426.625</v>
      </c>
      <c r="AC135">
        <v>1643377.375</v>
      </c>
      <c r="AD135">
        <v>1668933</v>
      </c>
      <c r="AE135">
        <v>1689680.375</v>
      </c>
      <c r="AF135">
        <v>1705660.75</v>
      </c>
      <c r="AG135">
        <v>1719113.25</v>
      </c>
      <c r="AH135">
        <v>1730251.625</v>
      </c>
      <c r="AI135">
        <v>1739479.25</v>
      </c>
      <c r="AJ135">
        <v>1746189.125</v>
      </c>
      <c r="AK135">
        <v>1751512.375</v>
      </c>
      <c r="AL135">
        <v>1755246.125</v>
      </c>
      <c r="AM135">
        <v>1759231.375</v>
      </c>
      <c r="AN135">
        <v>1762484.75</v>
      </c>
      <c r="AO135">
        <v>1764422.75</v>
      </c>
      <c r="AP135">
        <v>1765071.375</v>
      </c>
      <c r="AQ135">
        <v>1765708.25</v>
      </c>
      <c r="AR135">
        <v>1765518</v>
      </c>
      <c r="AS135">
        <v>1764869.375</v>
      </c>
      <c r="AT135">
        <v>1763753.5</v>
      </c>
      <c r="AU135">
        <v>1762434.75</v>
      </c>
    </row>
    <row r="136" spans="1:94" x14ac:dyDescent="0.25">
      <c r="A136">
        <v>68</v>
      </c>
      <c r="B136" t="s">
        <v>42</v>
      </c>
      <c r="C136">
        <v>177688.09375</v>
      </c>
      <c r="D136">
        <v>178891.796875</v>
      </c>
      <c r="E136">
        <v>179469.9375</v>
      </c>
      <c r="F136">
        <v>179474.125</v>
      </c>
      <c r="G136">
        <v>179409.765625</v>
      </c>
      <c r="H136">
        <v>179338.25</v>
      </c>
      <c r="I136">
        <v>179302.5</v>
      </c>
      <c r="J136">
        <v>179214.625</v>
      </c>
      <c r="K136">
        <v>179147.375</v>
      </c>
      <c r="L136">
        <v>179139.203125</v>
      </c>
      <c r="M136">
        <v>179114.53125</v>
      </c>
      <c r="N136">
        <v>179023.75</v>
      </c>
      <c r="O136">
        <v>178920.453125</v>
      </c>
      <c r="P136">
        <v>178872.09375</v>
      </c>
      <c r="Q136">
        <v>178666.859375</v>
      </c>
      <c r="R136">
        <v>178257.8125</v>
      </c>
      <c r="S136">
        <v>177010.953125</v>
      </c>
      <c r="T136">
        <v>174379.28125</v>
      </c>
      <c r="U136">
        <v>168831.046875</v>
      </c>
      <c r="V136">
        <v>160673</v>
      </c>
      <c r="W136">
        <v>152689.21875</v>
      </c>
      <c r="X136">
        <v>147695.015625</v>
      </c>
      <c r="Y136">
        <v>145632.015625</v>
      </c>
      <c r="Z136">
        <v>144645.078125</v>
      </c>
      <c r="AA136">
        <v>143561.984375</v>
      </c>
      <c r="AB136">
        <v>142418.734375</v>
      </c>
      <c r="AC136">
        <v>141632.0625</v>
      </c>
      <c r="AD136">
        <v>141321.421875</v>
      </c>
      <c r="AE136">
        <v>140723.609375</v>
      </c>
      <c r="AF136">
        <v>139996.734375</v>
      </c>
      <c r="AG136">
        <v>139682.84375</v>
      </c>
      <c r="AH136">
        <v>139340.109375</v>
      </c>
      <c r="AI136">
        <v>138932.1875</v>
      </c>
      <c r="AJ136">
        <v>138426.296875</v>
      </c>
      <c r="AK136">
        <v>138359.75</v>
      </c>
      <c r="AL136">
        <v>138076</v>
      </c>
      <c r="AM136">
        <v>138165.15625</v>
      </c>
      <c r="AN136">
        <v>138414.75</v>
      </c>
      <c r="AO136">
        <v>138556.25</v>
      </c>
      <c r="AP136">
        <v>138085.671875</v>
      </c>
      <c r="AQ136">
        <v>137701.421875</v>
      </c>
      <c r="AR136">
        <v>137857.078125</v>
      </c>
      <c r="AS136">
        <v>137856.625</v>
      </c>
      <c r="AT136">
        <v>137808.828125</v>
      </c>
      <c r="AU136">
        <v>138019.28125</v>
      </c>
      <c r="AX136">
        <f t="shared" ref="AX136" si="2930">C137/C136</f>
        <v>0.24467311839795119</v>
      </c>
      <c r="AY136">
        <f t="shared" ref="AY136" si="2931">D137/D136</f>
        <v>0.25945414804252748</v>
      </c>
      <c r="AZ136">
        <f t="shared" ref="AZ136" si="2932">E137/E136</f>
        <v>0.27521994891762858</v>
      </c>
      <c r="BA136">
        <f t="shared" ref="BA136" si="2933">F137/F136</f>
        <v>0.28955190180757256</v>
      </c>
      <c r="BB136">
        <f t="shared" ref="BB136" si="2934">G137/G136</f>
        <v>0.29956874647692411</v>
      </c>
      <c r="BC136">
        <f t="shared" ref="BC136" si="2935">H137/H136</f>
        <v>0.30828193198048937</v>
      </c>
      <c r="BD136">
        <f t="shared" ref="BD136" si="2936">I137/I136</f>
        <v>0.31545825141869188</v>
      </c>
      <c r="BE136">
        <f t="shared" ref="BE136" si="2937">J137/J136</f>
        <v>0.32265169398981808</v>
      </c>
      <c r="BF136">
        <f t="shared" ref="BF136" si="2938">K137/K136</f>
        <v>0.33226331986723218</v>
      </c>
      <c r="BG136">
        <f t="shared" ref="BG136" si="2939">L137/L136</f>
        <v>0.34663785818378495</v>
      </c>
      <c r="BH136">
        <f t="shared" ref="BH136" si="2940">M137/M136</f>
        <v>0.36902113085813631</v>
      </c>
      <c r="BI136">
        <f t="shared" ref="BI136" si="2941">N137/N136</f>
        <v>0.40713863034932518</v>
      </c>
      <c r="BJ136">
        <f t="shared" ref="BJ136" si="2942">O137/O136</f>
        <v>0.47635349298749996</v>
      </c>
      <c r="BK136">
        <f t="shared" ref="BK136" si="2943">P137/P136</f>
        <v>0.60487425808979778</v>
      </c>
      <c r="BL136">
        <f t="shared" ref="BL136" si="2944">Q137/Q136</f>
        <v>0.8420287967856378</v>
      </c>
      <c r="BM136">
        <f t="shared" ref="BM136" si="2945">R137/R136</f>
        <v>1.2664873559188325</v>
      </c>
      <c r="BN136">
        <f t="shared" ref="BN136" si="2946">S137/S136</f>
        <v>1.98862923471985</v>
      </c>
      <c r="BO136">
        <f t="shared" ref="BO136" si="2947">T137/T136</f>
        <v>3.0978827222342389</v>
      </c>
      <c r="BP136">
        <f t="shared" ref="BP136" si="2948">U137/U136</f>
        <v>4.5871998328210335</v>
      </c>
      <c r="BQ136">
        <f t="shared" ref="BQ136" si="2949">V137/V136</f>
        <v>6.2648126941054194</v>
      </c>
      <c r="BR136">
        <f t="shared" ref="BR136" si="2950">W137/W136</f>
        <v>7.798773448108955</v>
      </c>
      <c r="BS136">
        <f t="shared" ref="BS136" si="2951">X137/X136</f>
        <v>8.9188410957927342</v>
      </c>
      <c r="BT136">
        <f t="shared" ref="BT136" si="2952">Y137/Y136</f>
        <v>9.6399716365595687</v>
      </c>
      <c r="BU136">
        <f t="shared" ref="BU136" si="2953">Z137/Z136</f>
        <v>10.142448460860825</v>
      </c>
      <c r="BV136">
        <f t="shared" ref="BV136" si="2954">AA137/AA136</f>
        <v>10.551270808874259</v>
      </c>
      <c r="BW136">
        <f t="shared" ref="BW136" si="2955">AB137/AB136</f>
        <v>10.892573275614744</v>
      </c>
      <c r="BX136">
        <f t="shared" ref="BX136" si="2956">AC137/AC136</f>
        <v>11.152685678075189</v>
      </c>
      <c r="BY136">
        <f t="shared" ref="BY136" si="2957">AD137/AD136</f>
        <v>11.333921310363975</v>
      </c>
      <c r="BZ136">
        <f t="shared" ref="BZ136" si="2958">AE137/AE136</f>
        <v>11.508246606185374</v>
      </c>
      <c r="CA136">
        <f t="shared" ref="CA136" si="2959">AF137/AF136</f>
        <v>11.672673168380825</v>
      </c>
      <c r="CB136">
        <f t="shared" ref="CB136" si="2960">AG137/AG136</f>
        <v>11.78506755594314</v>
      </c>
      <c r="CC136">
        <f t="shared" ref="CC136" si="2961">AH137/AH136</f>
        <v>11.887301383855398</v>
      </c>
      <c r="CD136">
        <f t="shared" ref="CD136" si="2962">AI137/AI136</f>
        <v>11.977596084420682</v>
      </c>
      <c r="CE136">
        <f t="shared" ref="CE136" si="2963">AJ137/AJ136</f>
        <v>12.06311436264086</v>
      </c>
      <c r="CF136">
        <f t="shared" ref="CF136" si="2964">AK137/AK136</f>
        <v>12.10239159148524</v>
      </c>
      <c r="CG136">
        <f t="shared" ref="CG136" si="2965">AL137/AL136</f>
        <v>12.154212173006171</v>
      </c>
      <c r="CH136">
        <f t="shared" ref="CH136" si="2966">AM137/AM136</f>
        <v>12.173187659243862</v>
      </c>
      <c r="CI136">
        <f t="shared" ref="CI136" si="2967">AN137/AN136</f>
        <v>12.172736287137029</v>
      </c>
      <c r="CJ136">
        <f t="shared" ref="CJ136" si="2968">AO137/AO136</f>
        <v>12.169847083765619</v>
      </c>
      <c r="CK136">
        <f t="shared" ref="CK136" si="2969">AP137/AP136</f>
        <v>12.209384957232732</v>
      </c>
      <c r="CL136">
        <f t="shared" ref="CL136" si="2970">AQ137/AQ136</f>
        <v>12.241559324857189</v>
      </c>
      <c r="CM136">
        <f t="shared" ref="CM136" si="2971">AR137/AR136</f>
        <v>12.223442009064415</v>
      </c>
      <c r="CN136">
        <f t="shared" ref="CN136" si="2972">AS137/AS136</f>
        <v>12.212586808940085</v>
      </c>
      <c r="CO136">
        <f t="shared" ref="CO136" si="2973">AT137/AT136</f>
        <v>12.203915183681199</v>
      </c>
      <c r="CP136">
        <f t="shared" ref="CP136" si="2974">AU137/AU136</f>
        <v>12.175676541570166</v>
      </c>
    </row>
    <row r="137" spans="1:94" x14ac:dyDescent="0.25">
      <c r="A137">
        <v>68</v>
      </c>
      <c r="B137" t="s">
        <v>43</v>
      </c>
      <c r="C137">
        <v>43475.5</v>
      </c>
      <c r="D137">
        <v>46414.21875</v>
      </c>
      <c r="E137">
        <v>49393.707030999998</v>
      </c>
      <c r="F137">
        <v>51967.074219000002</v>
      </c>
      <c r="G137">
        <v>53745.558594000002</v>
      </c>
      <c r="H137">
        <v>55286.742187999997</v>
      </c>
      <c r="I137">
        <v>56562.453125</v>
      </c>
      <c r="J137">
        <v>57823.902344000002</v>
      </c>
      <c r="K137">
        <v>59524.101562999997</v>
      </c>
      <c r="L137">
        <v>62096.429687999997</v>
      </c>
      <c r="M137">
        <v>66097.046875</v>
      </c>
      <c r="N137">
        <v>72887.484375</v>
      </c>
      <c r="O137">
        <v>85229.382813000004</v>
      </c>
      <c r="P137">
        <v>108195.125</v>
      </c>
      <c r="Q137">
        <v>150442.640625</v>
      </c>
      <c r="R137">
        <v>225761.265625</v>
      </c>
      <c r="S137">
        <v>352009.15625</v>
      </c>
      <c r="T137">
        <v>540206.5625</v>
      </c>
      <c r="U137">
        <v>774461.75</v>
      </c>
      <c r="V137">
        <v>1006586.25</v>
      </c>
      <c r="W137">
        <v>1190788.625</v>
      </c>
      <c r="X137">
        <v>1317268.375</v>
      </c>
      <c r="Y137">
        <v>1403888.5</v>
      </c>
      <c r="Z137">
        <v>1467055.25</v>
      </c>
      <c r="AA137">
        <v>1514761.375</v>
      </c>
      <c r="AB137">
        <v>1551306.5</v>
      </c>
      <c r="AC137">
        <v>1579577.875</v>
      </c>
      <c r="AD137">
        <v>1601725.875</v>
      </c>
      <c r="AE137">
        <v>1619482</v>
      </c>
      <c r="AF137">
        <v>1634136.125</v>
      </c>
      <c r="AG137">
        <v>1646171.75</v>
      </c>
      <c r="AH137">
        <v>1656377.875</v>
      </c>
      <c r="AI137">
        <v>1664073.625</v>
      </c>
      <c r="AJ137">
        <v>1669852.25</v>
      </c>
      <c r="AK137">
        <v>1674483.875</v>
      </c>
      <c r="AL137">
        <v>1678205</v>
      </c>
      <c r="AM137">
        <v>1681910.375</v>
      </c>
      <c r="AN137">
        <v>1684886.25</v>
      </c>
      <c r="AO137">
        <v>1686208.375</v>
      </c>
      <c r="AP137">
        <v>1685941.125</v>
      </c>
      <c r="AQ137">
        <v>1685680.125</v>
      </c>
      <c r="AR137">
        <v>1685088</v>
      </c>
      <c r="AS137">
        <v>1683586</v>
      </c>
      <c r="AT137">
        <v>1681807.25</v>
      </c>
      <c r="AU137">
        <v>1680478.125</v>
      </c>
    </row>
    <row r="138" spans="1:94" x14ac:dyDescent="0.25">
      <c r="A138">
        <v>69</v>
      </c>
      <c r="B138" t="s">
        <v>42</v>
      </c>
      <c r="C138">
        <v>188952.859375</v>
      </c>
      <c r="D138">
        <v>191143.40625</v>
      </c>
      <c r="E138">
        <v>192718.609375</v>
      </c>
      <c r="F138">
        <v>193646.8125</v>
      </c>
      <c r="G138">
        <v>194320.640625</v>
      </c>
      <c r="H138">
        <v>194870.984375</v>
      </c>
      <c r="I138">
        <v>195245.3125</v>
      </c>
      <c r="J138">
        <v>195521.609375</v>
      </c>
      <c r="K138">
        <v>195652.953125</v>
      </c>
      <c r="L138">
        <v>195908.546875</v>
      </c>
      <c r="M138">
        <v>196067.078125</v>
      </c>
      <c r="N138">
        <v>196223.203125</v>
      </c>
      <c r="O138">
        <v>196344.03125</v>
      </c>
      <c r="P138">
        <v>196535.4375</v>
      </c>
      <c r="Q138">
        <v>196717.296875</v>
      </c>
      <c r="R138">
        <v>196939.140625</v>
      </c>
      <c r="S138">
        <v>197104.71875</v>
      </c>
      <c r="T138">
        <v>196980.875</v>
      </c>
      <c r="U138">
        <v>196133.5625</v>
      </c>
      <c r="V138">
        <v>193936.78125</v>
      </c>
      <c r="W138">
        <v>189184.4375</v>
      </c>
      <c r="X138">
        <v>183544.40625</v>
      </c>
      <c r="Y138">
        <v>179638.21875</v>
      </c>
      <c r="Z138">
        <v>178512.015625</v>
      </c>
      <c r="AA138">
        <v>178003.5625</v>
      </c>
      <c r="AB138">
        <v>177358.4375</v>
      </c>
      <c r="AC138">
        <v>176882.875</v>
      </c>
      <c r="AD138">
        <v>176894.671875</v>
      </c>
      <c r="AE138">
        <v>176764.5625</v>
      </c>
      <c r="AF138">
        <v>176509.625</v>
      </c>
      <c r="AG138">
        <v>176187.65625</v>
      </c>
      <c r="AH138">
        <v>175760.625</v>
      </c>
      <c r="AI138">
        <v>175339.609375</v>
      </c>
      <c r="AJ138">
        <v>175012.59375</v>
      </c>
      <c r="AK138">
        <v>174914</v>
      </c>
      <c r="AL138">
        <v>174773.296875</v>
      </c>
      <c r="AM138">
        <v>174962.21875</v>
      </c>
      <c r="AN138">
        <v>175143.9375</v>
      </c>
      <c r="AO138">
        <v>175044.609375</v>
      </c>
      <c r="AP138">
        <v>174722.9375</v>
      </c>
      <c r="AQ138">
        <v>174731.015625</v>
      </c>
      <c r="AR138">
        <v>174970.015625</v>
      </c>
      <c r="AS138">
        <v>174941.546875</v>
      </c>
      <c r="AT138">
        <v>174741.6875</v>
      </c>
      <c r="AU138">
        <v>174656.625</v>
      </c>
      <c r="AX138">
        <f t="shared" ref="AX138" si="2975">C139/C138</f>
        <v>0.22951202362560172</v>
      </c>
      <c r="AY138">
        <f t="shared" ref="AY138" si="2976">D139/D138</f>
        <v>0.23795006498164253</v>
      </c>
      <c r="AZ138">
        <f t="shared" ref="AZ138" si="2977">E139/E138</f>
        <v>0.24371278120634268</v>
      </c>
      <c r="BA138">
        <f t="shared" ref="BA138" si="2978">F139/F138</f>
        <v>0.24738054041039276</v>
      </c>
      <c r="BB138">
        <f t="shared" ref="BB138" si="2979">G139/G138</f>
        <v>0.2500539741003131</v>
      </c>
      <c r="BC138">
        <f t="shared" ref="BC138" si="2980">H139/H138</f>
        <v>0.25239469334927767</v>
      </c>
      <c r="BD138">
        <f t="shared" ref="BD138" si="2981">I139/I138</f>
        <v>0.25491056923581712</v>
      </c>
      <c r="BE138">
        <f t="shared" ref="BE138" si="2982">J139/J138</f>
        <v>0.25779071894466909</v>
      </c>
      <c r="BF138">
        <f t="shared" ref="BF138" si="2983">K139/K138</f>
        <v>0.26173312775035579</v>
      </c>
      <c r="BG138">
        <f t="shared" ref="BG138" si="2984">L139/L138</f>
        <v>0.26708516019153389</v>
      </c>
      <c r="BH138">
        <f t="shared" ref="BH138" si="2985">M139/M138</f>
        <v>0.27608320908668615</v>
      </c>
      <c r="BI138">
        <f t="shared" ref="BI138" si="2986">N139/N138</f>
        <v>0.29089007774803644</v>
      </c>
      <c r="BJ138">
        <f t="shared" ref="BJ138" si="2987">O139/O138</f>
        <v>0.31887450344381174</v>
      </c>
      <c r="BK138">
        <f t="shared" ref="BK138" si="2988">P139/P138</f>
        <v>0.37195085205944095</v>
      </c>
      <c r="BL138">
        <f t="shared" ref="BL138" si="2989">Q139/Q138</f>
        <v>0.47271246721679516</v>
      </c>
      <c r="BM138">
        <f t="shared" ref="BM138" si="2990">R139/R138</f>
        <v>0.65946804632554235</v>
      </c>
      <c r="BN138">
        <f t="shared" ref="BN138" si="2991">S139/S138</f>
        <v>0.99825219810979282</v>
      </c>
      <c r="BO138">
        <f t="shared" ref="BO138" si="2992">T139/T138</f>
        <v>1.5792510313501247</v>
      </c>
      <c r="BP138">
        <f t="shared" ref="BP138" si="2993">U139/U138</f>
        <v>2.4860367791463536</v>
      </c>
      <c r="BQ138">
        <f t="shared" ref="BQ138" si="2994">V139/V138</f>
        <v>3.7034980954650654</v>
      </c>
      <c r="BR138">
        <f t="shared" ref="BR138" si="2995">W139/W138</f>
        <v>5.0900582797673302</v>
      </c>
      <c r="BS138">
        <f t="shared" ref="BS138" si="2996">X139/X138</f>
        <v>6.3772993626712609</v>
      </c>
      <c r="BT138">
        <f t="shared" ref="BT138" si="2997">Y139/Y138</f>
        <v>7.3445290995460839</v>
      </c>
      <c r="BU138">
        <f t="shared" ref="BU138" si="2998">Z139/Z138</f>
        <v>7.9590643802076002</v>
      </c>
      <c r="BV138">
        <f t="shared" ref="BV138" si="2999">AA139/AA138</f>
        <v>8.4034231056471125</v>
      </c>
      <c r="BW138">
        <f t="shared" ref="BW138" si="3000">AB139/AB138</f>
        <v>8.7588545089657774</v>
      </c>
      <c r="BX138">
        <f t="shared" ref="BX138" si="3001">AC139/AC138</f>
        <v>9.0332133622319297</v>
      </c>
      <c r="BY138">
        <f t="shared" ref="BY138" si="3002">AD139/AD138</f>
        <v>9.2262699758039286</v>
      </c>
      <c r="BZ138">
        <f t="shared" ref="BZ138" si="3003">AE139/AE138</f>
        <v>9.3822086086966667</v>
      </c>
      <c r="CA138">
        <f t="shared" ref="CA138" si="3004">AF139/AF138</f>
        <v>9.5179271385342297</v>
      </c>
      <c r="CB138">
        <f t="shared" ref="CB138" si="3005">AG139/AG138</f>
        <v>9.6393323524899319</v>
      </c>
      <c r="CC138">
        <f t="shared" ref="CC138" si="3006">AH139/AH138</f>
        <v>9.7520469957363893</v>
      </c>
      <c r="CD138">
        <f t="shared" ref="CD138" si="3007">AI139/AI138</f>
        <v>9.8430654439799188</v>
      </c>
      <c r="CE138">
        <f t="shared" ref="CE138" si="3008">AJ139/AJ138</f>
        <v>9.9114395874725449</v>
      </c>
      <c r="CF138">
        <f t="shared" ref="CF138" si="3009">AK139/AK138</f>
        <v>9.9578442834764509</v>
      </c>
      <c r="CG138">
        <f t="shared" ref="CG138" si="3010">AL139/AL138</f>
        <v>9.9985833433686544</v>
      </c>
      <c r="CH138">
        <f t="shared" ref="CH138" si="3011">AM139/AM138</f>
        <v>10.015912363937144</v>
      </c>
      <c r="CI138">
        <f t="shared" ref="CI138" si="3012">AN139/AN138</f>
        <v>10.025495458556765</v>
      </c>
      <c r="CJ138">
        <f t="shared" ref="CJ138" si="3013">AO139/AO138</f>
        <v>10.04644762428863</v>
      </c>
      <c r="CK138">
        <f t="shared" ref="CK138" si="3014">AP139/AP138</f>
        <v>10.074824892410019</v>
      </c>
      <c r="CL138">
        <f t="shared" ref="CL138" si="3015">AQ139/AQ138</f>
        <v>10.080708875293588</v>
      </c>
      <c r="CM138">
        <f t="shared" ref="CM138" si="3016">AR139/AR138</f>
        <v>10.067835730068394</v>
      </c>
      <c r="CN138">
        <f t="shared" ref="CN138" si="3017">AS139/AS138</f>
        <v>10.066671019311004</v>
      </c>
      <c r="CO138">
        <f t="shared" ref="CO138" si="3018">AT139/AT138</f>
        <v>10.071739464001686</v>
      </c>
      <c r="CP138">
        <f t="shared" ref="CP138" si="3019">AU139/AU138</f>
        <v>10.069445547799862</v>
      </c>
    </row>
    <row r="139" spans="1:94" x14ac:dyDescent="0.25">
      <c r="A139">
        <v>69</v>
      </c>
      <c r="B139" t="s">
        <v>43</v>
      </c>
      <c r="C139">
        <v>43366.953125</v>
      </c>
      <c r="D139">
        <v>45482.585937999997</v>
      </c>
      <c r="E139">
        <v>46967.988280999998</v>
      </c>
      <c r="F139">
        <v>47904.453125</v>
      </c>
      <c r="G139">
        <v>48590.648437999997</v>
      </c>
      <c r="H139">
        <v>49184.402344000002</v>
      </c>
      <c r="I139">
        <v>49770.09375</v>
      </c>
      <c r="J139">
        <v>50403.65625</v>
      </c>
      <c r="K139">
        <v>51208.859375</v>
      </c>
      <c r="L139">
        <v>52324.265625</v>
      </c>
      <c r="M139">
        <v>54130.828125</v>
      </c>
      <c r="N139">
        <v>57079.382812999997</v>
      </c>
      <c r="O139">
        <v>62609.105469000002</v>
      </c>
      <c r="P139">
        <v>73101.523438000004</v>
      </c>
      <c r="Q139">
        <v>92990.71875</v>
      </c>
      <c r="R139">
        <v>129875.070313</v>
      </c>
      <c r="S139">
        <v>196760.21875</v>
      </c>
      <c r="T139">
        <v>311082.25</v>
      </c>
      <c r="U139">
        <v>487595.25</v>
      </c>
      <c r="V139">
        <v>718244.5</v>
      </c>
      <c r="W139">
        <v>962959.8125</v>
      </c>
      <c r="X139">
        <v>1170517.625</v>
      </c>
      <c r="Y139">
        <v>1319358.125</v>
      </c>
      <c r="Z139">
        <v>1420788.625</v>
      </c>
      <c r="AA139">
        <v>1495839.25</v>
      </c>
      <c r="AB139">
        <v>1553456.75</v>
      </c>
      <c r="AC139">
        <v>1597820.75</v>
      </c>
      <c r="AD139">
        <v>1632078</v>
      </c>
      <c r="AE139">
        <v>1658442</v>
      </c>
      <c r="AF139">
        <v>1680005.75</v>
      </c>
      <c r="AG139">
        <v>1698331.375</v>
      </c>
      <c r="AH139">
        <v>1714025.875</v>
      </c>
      <c r="AI139">
        <v>1725879.25</v>
      </c>
      <c r="AJ139">
        <v>1734626.75</v>
      </c>
      <c r="AK139">
        <v>1741766.375</v>
      </c>
      <c r="AL139">
        <v>1747485.375</v>
      </c>
      <c r="AM139">
        <v>1752406.25</v>
      </c>
      <c r="AN139">
        <v>1755904.75</v>
      </c>
      <c r="AO139">
        <v>1758576.5</v>
      </c>
      <c r="AP139">
        <v>1760303</v>
      </c>
      <c r="AQ139">
        <v>1761412.5</v>
      </c>
      <c r="AR139">
        <v>1761569.375</v>
      </c>
      <c r="AS139">
        <v>1761079</v>
      </c>
      <c r="AT139">
        <v>1759952.75</v>
      </c>
      <c r="AU139">
        <v>1758695.375</v>
      </c>
    </row>
    <row r="140" spans="1:94" x14ac:dyDescent="0.25">
      <c r="A140">
        <v>70</v>
      </c>
      <c r="B140" t="s">
        <v>42</v>
      </c>
      <c r="C140">
        <v>170678.25</v>
      </c>
      <c r="D140">
        <v>172144.90625</v>
      </c>
      <c r="E140">
        <v>172535.296875</v>
      </c>
      <c r="F140">
        <v>171958.40625</v>
      </c>
      <c r="G140">
        <v>171143.6875</v>
      </c>
      <c r="H140">
        <v>170342.953125</v>
      </c>
      <c r="I140">
        <v>169818.53125</v>
      </c>
      <c r="J140">
        <v>169613.9375</v>
      </c>
      <c r="K140">
        <v>169622.3125</v>
      </c>
      <c r="L140">
        <v>169758.171875</v>
      </c>
      <c r="M140">
        <v>169845.96875</v>
      </c>
      <c r="N140">
        <v>169863.859375</v>
      </c>
      <c r="O140">
        <v>169861.6875</v>
      </c>
      <c r="P140">
        <v>169974.125</v>
      </c>
      <c r="Q140">
        <v>170055.9375</v>
      </c>
      <c r="R140">
        <v>170104.984375</v>
      </c>
      <c r="S140">
        <v>170175.09375</v>
      </c>
      <c r="T140">
        <v>170313.046875</v>
      </c>
      <c r="U140">
        <v>170421.609375</v>
      </c>
      <c r="V140">
        <v>170467.125</v>
      </c>
      <c r="W140">
        <v>170495.21875</v>
      </c>
      <c r="X140">
        <v>170323.28125</v>
      </c>
      <c r="Y140">
        <v>169618</v>
      </c>
      <c r="Z140">
        <v>167063.90625</v>
      </c>
      <c r="AA140">
        <v>162310.546875</v>
      </c>
      <c r="AB140">
        <v>156733.78125</v>
      </c>
      <c r="AC140">
        <v>152941.171875</v>
      </c>
      <c r="AD140">
        <v>151529.5</v>
      </c>
      <c r="AE140">
        <v>151071.28125</v>
      </c>
      <c r="AF140">
        <v>150878.71875</v>
      </c>
      <c r="AG140">
        <v>150740.765625</v>
      </c>
      <c r="AH140">
        <v>150452.375</v>
      </c>
      <c r="AI140">
        <v>149966.53125</v>
      </c>
      <c r="AJ140">
        <v>149624.046875</v>
      </c>
      <c r="AK140">
        <v>149514.671875</v>
      </c>
      <c r="AL140">
        <v>149246.484375</v>
      </c>
      <c r="AM140">
        <v>149195.359375</v>
      </c>
      <c r="AN140">
        <v>149133.8125</v>
      </c>
      <c r="AO140">
        <v>149031.703125</v>
      </c>
      <c r="AP140">
        <v>148647.640625</v>
      </c>
      <c r="AQ140">
        <v>148410.046875</v>
      </c>
      <c r="AR140">
        <v>148283.875</v>
      </c>
      <c r="AS140">
        <v>148232.6875</v>
      </c>
      <c r="AT140">
        <v>148024.3125</v>
      </c>
      <c r="AU140">
        <v>147768.796875</v>
      </c>
      <c r="AX140">
        <f t="shared" ref="AX140" si="3020">C141/C140</f>
        <v>0.20664532991754953</v>
      </c>
      <c r="AY140">
        <f t="shared" ref="AY140" si="3021">D141/D140</f>
        <v>0.21539668070195947</v>
      </c>
      <c r="AZ140">
        <f t="shared" ref="AZ140" si="3022">E141/E140</f>
        <v>0.22286997615252457</v>
      </c>
      <c r="BA140">
        <f t="shared" ref="BA140" si="3023">F141/F140</f>
        <v>0.23094872233965011</v>
      </c>
      <c r="BB140">
        <f t="shared" ref="BB140" si="3024">G141/G140</f>
        <v>0.24112514739990046</v>
      </c>
      <c r="BC140">
        <f t="shared" ref="BC140" si="3025">H141/H140</f>
        <v>0.25011763951711757</v>
      </c>
      <c r="BD140">
        <f t="shared" ref="BD140" si="3026">I141/I140</f>
        <v>0.25668473221470051</v>
      </c>
      <c r="BE140">
        <f t="shared" ref="BE140" si="3027">J141/J140</f>
        <v>0.26188431872822954</v>
      </c>
      <c r="BF140">
        <f t="shared" ref="BF140" si="3028">K141/K140</f>
        <v>0.26727302606489345</v>
      </c>
      <c r="BG140">
        <f t="shared" ref="BG140" si="3029">L141/L140</f>
        <v>0.27248738854269072</v>
      </c>
      <c r="BH140">
        <f t="shared" ref="BH140" si="3030">M141/M140</f>
        <v>0.27716592846717181</v>
      </c>
      <c r="BI140">
        <f t="shared" ref="BI140" si="3031">N141/N140</f>
        <v>0.28131781913364995</v>
      </c>
      <c r="BJ140">
        <f t="shared" ref="BJ140" si="3032">O141/O140</f>
        <v>0.28602432328361277</v>
      </c>
      <c r="BK140">
        <f t="shared" ref="BK140" si="3033">P141/P140</f>
        <v>0.29256778421421498</v>
      </c>
      <c r="BL140">
        <f t="shared" ref="BL140" si="3034">Q141/Q140</f>
        <v>0.3037247624417701</v>
      </c>
      <c r="BM140">
        <f t="shared" ref="BM140" si="3035">R141/R140</f>
        <v>0.32273924770465739</v>
      </c>
      <c r="BN140">
        <f t="shared" ref="BN140" si="3036">S141/S140</f>
        <v>0.3557909702576556</v>
      </c>
      <c r="BO140">
        <f t="shared" ref="BO140" si="3037">T141/T140</f>
        <v>0.4167286618804435</v>
      </c>
      <c r="BP140">
        <f t="shared" ref="BP140" si="3038">U141/U140</f>
        <v>0.53021041657440926</v>
      </c>
      <c r="BQ140">
        <f t="shared" ref="BQ140" si="3039">V141/V140</f>
        <v>0.73996809868765023</v>
      </c>
      <c r="BR140">
        <f t="shared" ref="BR140" si="3040">W141/W140</f>
        <v>1.1169402294455837</v>
      </c>
      <c r="BS140">
        <f t="shared" ref="BS140" si="3041">X141/X140</f>
        <v>1.7586888536413749</v>
      </c>
      <c r="BT140">
        <f t="shared" ref="BT140" si="3042">Y141/Y140</f>
        <v>2.7511516687497788</v>
      </c>
      <c r="BU140">
        <f t="shared" ref="BU140" si="3043">Z141/Z140</f>
        <v>4.0825911491579285</v>
      </c>
      <c r="BV140">
        <f t="shared" ref="BV140" si="3044">AA141/AA140</f>
        <v>5.5781768648544574</v>
      </c>
      <c r="BW140">
        <f t="shared" ref="BW140" si="3045">AB141/AB140</f>
        <v>6.9539491825410167</v>
      </c>
      <c r="BX140">
        <f t="shared" ref="BX140" si="3046">AC141/AC140</f>
        <v>7.9710060087441708</v>
      </c>
      <c r="BY140">
        <f t="shared" ref="BY140" si="3047">AD141/AD140</f>
        <v>8.6150865013083262</v>
      </c>
      <c r="BZ140">
        <f t="shared" ref="BZ140" si="3048">AE141/AE140</f>
        <v>9.0546254965319566</v>
      </c>
      <c r="CA140">
        <f t="shared" ref="CA140" si="3049">AF141/AF140</f>
        <v>9.3787381794027862</v>
      </c>
      <c r="CB140">
        <f t="shared" ref="CB140" si="3050">AG141/AG140</f>
        <v>9.6309713830936374</v>
      </c>
      <c r="CC140">
        <f t="shared" ref="CC140" si="3051">AH141/AH140</f>
        <v>9.8402143867785412</v>
      </c>
      <c r="CD140">
        <f t="shared" ref="CD140" si="3052">AI141/AI140</f>
        <v>10.023091402269131</v>
      </c>
      <c r="CE140">
        <f t="shared" ref="CE140" si="3053">AJ141/AJ140</f>
        <v>10.164758150610609</v>
      </c>
      <c r="CF140">
        <f t="shared" ref="CF140" si="3054">AK141/AK140</f>
        <v>10.267934616366558</v>
      </c>
      <c r="CG140">
        <f t="shared" ref="CG140" si="3055">AL141/AL140</f>
        <v>10.366070808828725</v>
      </c>
      <c r="CH140">
        <f t="shared" ref="CH140" si="3056">AM141/AM140</f>
        <v>10.435899323695034</v>
      </c>
      <c r="CI140">
        <f t="shared" ref="CI140" si="3057">AN141/AN140</f>
        <v>10.494524841574744</v>
      </c>
      <c r="CJ140">
        <f t="shared" ref="CJ140" si="3058">AO141/AO140</f>
        <v>10.54581570259432</v>
      </c>
      <c r="CK140">
        <f t="shared" ref="CK140" si="3059">AP141/AP140</f>
        <v>10.60768013787639</v>
      </c>
      <c r="CL140">
        <f t="shared" ref="CL140" si="3060">AQ141/AQ140</f>
        <v>10.651885827726243</v>
      </c>
      <c r="CM140">
        <f t="shared" ref="CM140" si="3061">AR141/AR140</f>
        <v>10.677604021340823</v>
      </c>
      <c r="CN140">
        <f t="shared" ref="CN140" si="3062">AS141/AS140</f>
        <v>10.687509460421811</v>
      </c>
      <c r="CO140">
        <f t="shared" ref="CO140" si="3063">AT141/AT140</f>
        <v>10.704412155266724</v>
      </c>
      <c r="CP140">
        <f t="shared" ref="CP140" si="3064">AU141/AU140</f>
        <v>10.724707506014198</v>
      </c>
    </row>
    <row r="141" spans="1:94" x14ac:dyDescent="0.25">
      <c r="A141">
        <v>70</v>
      </c>
      <c r="B141" t="s">
        <v>43</v>
      </c>
      <c r="C141">
        <v>35269.863280999998</v>
      </c>
      <c r="D141">
        <v>37079.441405999998</v>
      </c>
      <c r="E141">
        <v>38452.9375</v>
      </c>
      <c r="F141">
        <v>39713.574219000002</v>
      </c>
      <c r="G141">
        <v>41267.046875</v>
      </c>
      <c r="H141">
        <v>42605.777344000002</v>
      </c>
      <c r="I141">
        <v>43589.824219000002</v>
      </c>
      <c r="J141">
        <v>44419.230469000002</v>
      </c>
      <c r="K141">
        <v>45335.46875</v>
      </c>
      <c r="L141">
        <v>46256.960937999997</v>
      </c>
      <c r="M141">
        <v>47075.515625</v>
      </c>
      <c r="N141">
        <v>47785.730469000002</v>
      </c>
      <c r="O141">
        <v>48584.574219000002</v>
      </c>
      <c r="P141">
        <v>49728.953125</v>
      </c>
      <c r="Q141">
        <v>51650.199219000002</v>
      </c>
      <c r="R141">
        <v>54899.554687999997</v>
      </c>
      <c r="S141">
        <v>60546.761719000002</v>
      </c>
      <c r="T141">
        <v>70974.328125</v>
      </c>
      <c r="U141">
        <v>90359.3125</v>
      </c>
      <c r="V141">
        <v>126140.234375</v>
      </c>
      <c r="W141">
        <v>190432.96875</v>
      </c>
      <c r="X141">
        <v>299545.65625</v>
      </c>
      <c r="Y141">
        <v>466644.84375</v>
      </c>
      <c r="Z141">
        <v>682053.625</v>
      </c>
      <c r="AA141">
        <v>905396.9375</v>
      </c>
      <c r="AB141">
        <v>1089918.75</v>
      </c>
      <c r="AC141">
        <v>1219095</v>
      </c>
      <c r="AD141">
        <v>1305439.75</v>
      </c>
      <c r="AE141">
        <v>1367893.875</v>
      </c>
      <c r="AF141">
        <v>1415052</v>
      </c>
      <c r="AG141">
        <v>1451780</v>
      </c>
      <c r="AH141">
        <v>1480483.625</v>
      </c>
      <c r="AI141">
        <v>1503128.25</v>
      </c>
      <c r="AJ141">
        <v>1520892.25</v>
      </c>
      <c r="AK141">
        <v>1535206.875</v>
      </c>
      <c r="AL141">
        <v>1547099.625</v>
      </c>
      <c r="AM141">
        <v>1556987.75</v>
      </c>
      <c r="AN141">
        <v>1565088.5</v>
      </c>
      <c r="AO141">
        <v>1571660.875</v>
      </c>
      <c r="AP141">
        <v>1576806.625</v>
      </c>
      <c r="AQ141">
        <v>1580846.875</v>
      </c>
      <c r="AR141">
        <v>1583316.5</v>
      </c>
      <c r="AS141">
        <v>1584238.25</v>
      </c>
      <c r="AT141">
        <v>1584513.25</v>
      </c>
      <c r="AU141">
        <v>1584777.125</v>
      </c>
    </row>
    <row r="142" spans="1:94" x14ac:dyDescent="0.25">
      <c r="A142">
        <v>71</v>
      </c>
      <c r="B142" t="s">
        <v>42</v>
      </c>
      <c r="C142">
        <v>147049.40625</v>
      </c>
      <c r="D142">
        <v>147773.078125</v>
      </c>
      <c r="E142">
        <v>147715.28125</v>
      </c>
      <c r="F142">
        <v>147045.796875</v>
      </c>
      <c r="G142">
        <v>146422.1875</v>
      </c>
      <c r="H142">
        <v>146254.40625</v>
      </c>
      <c r="I142">
        <v>146185.9375</v>
      </c>
      <c r="J142">
        <v>146120.78125</v>
      </c>
      <c r="K142">
        <v>146068.015625</v>
      </c>
      <c r="L142">
        <v>146069.09375</v>
      </c>
      <c r="M142">
        <v>146183.609375</v>
      </c>
      <c r="N142">
        <v>146304.625</v>
      </c>
      <c r="O142">
        <v>146432.78125</v>
      </c>
      <c r="P142">
        <v>146403.15625</v>
      </c>
      <c r="Q142">
        <v>146411.6875</v>
      </c>
      <c r="R142">
        <v>146337.359375</v>
      </c>
      <c r="S142">
        <v>146191.359375</v>
      </c>
      <c r="T142">
        <v>145892.15625</v>
      </c>
      <c r="U142">
        <v>145478.203125</v>
      </c>
      <c r="V142">
        <v>144878.140625</v>
      </c>
      <c r="W142">
        <v>143958.625</v>
      </c>
      <c r="X142">
        <v>142197.640625</v>
      </c>
      <c r="Y142">
        <v>139092.25</v>
      </c>
      <c r="Z142">
        <v>133542.6875</v>
      </c>
      <c r="AA142">
        <v>126911.71875</v>
      </c>
      <c r="AB142">
        <v>121776.585938</v>
      </c>
      <c r="AC142">
        <v>119434.835938</v>
      </c>
      <c r="AD142">
        <v>118589.125</v>
      </c>
      <c r="AE142">
        <v>117852.578125</v>
      </c>
      <c r="AF142">
        <v>117191.070313</v>
      </c>
      <c r="AG142">
        <v>116574.242188</v>
      </c>
      <c r="AH142">
        <v>115982.210938</v>
      </c>
      <c r="AI142">
        <v>115478.234375</v>
      </c>
      <c r="AJ142">
        <v>115035.703125</v>
      </c>
      <c r="AK142">
        <v>114693.46875</v>
      </c>
      <c r="AL142">
        <v>114312.632813</v>
      </c>
      <c r="AM142">
        <v>114096.195313</v>
      </c>
      <c r="AN142">
        <v>114117.328125</v>
      </c>
      <c r="AO142">
        <v>113943.28125</v>
      </c>
      <c r="AP142">
        <v>113650.585938</v>
      </c>
      <c r="AQ142">
        <v>113513.523438</v>
      </c>
      <c r="AR142">
        <v>113405.867188</v>
      </c>
      <c r="AS142">
        <v>113036.070313</v>
      </c>
      <c r="AT142">
        <v>112849.945313</v>
      </c>
      <c r="AU142">
        <v>113312.09375</v>
      </c>
      <c r="AX142">
        <f t="shared" ref="AX142" si="3065">C143/C142</f>
        <v>0.3447244081000837</v>
      </c>
      <c r="AY142">
        <f t="shared" ref="AY142" si="3066">D143/D142</f>
        <v>0.35324939198900512</v>
      </c>
      <c r="AZ142">
        <f t="shared" ref="AZ142" si="3067">E143/E142</f>
        <v>0.36982238741125506</v>
      </c>
      <c r="BA142">
        <f t="shared" ref="BA142" si="3068">F143/F142</f>
        <v>0.38955205388627329</v>
      </c>
      <c r="BB142">
        <f t="shared" ref="BB142" si="3069">G143/G142</f>
        <v>0.40446226771472049</v>
      </c>
      <c r="BC142">
        <f t="shared" ref="BC142" si="3070">H143/H142</f>
        <v>0.41303242786916033</v>
      </c>
      <c r="BD142">
        <f t="shared" ref="BD142" si="3071">I143/I142</f>
        <v>0.4198131393041824</v>
      </c>
      <c r="BE142">
        <f t="shared" ref="BE142" si="3072">J143/J142</f>
        <v>0.42515339407959812</v>
      </c>
      <c r="BF142">
        <f t="shared" ref="BF142" si="3073">K143/K142</f>
        <v>0.43000077125885167</v>
      </c>
      <c r="BG142">
        <f t="shared" ref="BG142" si="3074">L143/L142</f>
        <v>0.43501068950802602</v>
      </c>
      <c r="BH142">
        <f t="shared" ref="BH142" si="3075">M143/M142</f>
        <v>0.44000099511156293</v>
      </c>
      <c r="BI142">
        <f t="shared" ref="BI142" si="3076">N143/N142</f>
        <v>0.44514292524928722</v>
      </c>
      <c r="BJ142">
        <f t="shared" ref="BJ142" si="3077">O143/O142</f>
        <v>0.45126400786709092</v>
      </c>
      <c r="BK142">
        <f t="shared" ref="BK142" si="3078">P143/P142</f>
        <v>0.4603028431157884</v>
      </c>
      <c r="BL142">
        <f t="shared" ref="BL142" si="3079">Q143/Q142</f>
        <v>0.4737687437008743</v>
      </c>
      <c r="BM142">
        <f t="shared" ref="BM142" si="3080">R143/R142</f>
        <v>0.49729258943722826</v>
      </c>
      <c r="BN142">
        <f t="shared" ref="BN142" si="3081">S143/S142</f>
        <v>0.54019560407415501</v>
      </c>
      <c r="BO142">
        <f t="shared" ref="BO142" si="3082">T143/T142</f>
        <v>0.61942532894053381</v>
      </c>
      <c r="BP142">
        <f t="shared" ref="BP142" si="3083">U143/U142</f>
        <v>0.7660426470709476</v>
      </c>
      <c r="BQ142">
        <f t="shared" ref="BQ142" si="3084">V143/V142</f>
        <v>1.034093307511345</v>
      </c>
      <c r="BR142">
        <f t="shared" ref="BR142" si="3085">W143/W142</f>
        <v>1.5083063145747606</v>
      </c>
      <c r="BS142">
        <f t="shared" ref="BS142" si="3086">X143/X142</f>
        <v>2.2925382574363651</v>
      </c>
      <c r="BT142">
        <f t="shared" ref="BT142" si="3087">Y143/Y142</f>
        <v>3.4426513698642447</v>
      </c>
      <c r="BU142">
        <f t="shared" ref="BU142" si="3088">Z143/Z142</f>
        <v>4.8993397710376314</v>
      </c>
      <c r="BV142">
        <f t="shared" ref="BV142" si="3089">AA143/AA142</f>
        <v>6.4106038277099611</v>
      </c>
      <c r="BW142">
        <f t="shared" ref="BW142" si="3090">AB143/AB142</f>
        <v>7.6543886110797361</v>
      </c>
      <c r="BX142">
        <f t="shared" ref="BX142" si="3091">AC143/AC142</f>
        <v>8.4714751944334861</v>
      </c>
      <c r="BY142">
        <f t="shared" ref="BY142" si="3092">AD143/AD142</f>
        <v>9.0042541843529076</v>
      </c>
      <c r="BZ142">
        <f t="shared" ref="BZ142" si="3093">AE143/AE142</f>
        <v>9.4142371991490954</v>
      </c>
      <c r="CA142">
        <f t="shared" ref="CA142" si="3094">AF143/AF142</f>
        <v>9.7432178232554136</v>
      </c>
      <c r="CB142">
        <f t="shared" ref="CB142" si="3095">AG143/AG142</f>
        <v>10.011239216274612</v>
      </c>
      <c r="CC142">
        <f t="shared" ref="CC142" si="3096">AH143/AH142</f>
        <v>10.235955500405396</v>
      </c>
      <c r="CD142">
        <f t="shared" ref="CD142" si="3097">AI143/AI142</f>
        <v>10.420789523783364</v>
      </c>
      <c r="CE142">
        <f t="shared" ref="CE142" si="3098">AJ143/AJ142</f>
        <v>10.571153928433903</v>
      </c>
      <c r="CF142">
        <f t="shared" ref="CF142" si="3099">AK143/AK142</f>
        <v>10.694512628906779</v>
      </c>
      <c r="CG142">
        <f t="shared" ref="CG142" si="3100">AL143/AL142</f>
        <v>10.808217076245077</v>
      </c>
      <c r="CH142">
        <f t="shared" ref="CH142" si="3101">AM143/AM142</f>
        <v>10.896160880645509</v>
      </c>
      <c r="CI142">
        <f t="shared" ref="CI142" si="3102">AN143/AN142</f>
        <v>10.939345457094666</v>
      </c>
      <c r="CJ142">
        <f t="shared" ref="CJ142" si="3103">AO143/AO142</f>
        <v>10.997072282399275</v>
      </c>
      <c r="CK142">
        <f t="shared" ref="CK142" si="3104">AP143/AP142</f>
        <v>11.057025044160666</v>
      </c>
      <c r="CL142">
        <f t="shared" ref="CL142" si="3105">AQ143/AQ142</f>
        <v>11.094278345503435</v>
      </c>
      <c r="CM142">
        <f t="shared" ref="CM142" si="3106">AR143/AR142</f>
        <v>11.118754534187143</v>
      </c>
      <c r="CN142">
        <f t="shared" ref="CN142" si="3107">AS143/AS142</f>
        <v>11.175721356041477</v>
      </c>
      <c r="CO142">
        <f t="shared" ref="CO142" si="3108">AT143/AT142</f>
        <v>11.2066724666309</v>
      </c>
      <c r="CP142">
        <f t="shared" ref="CP142" si="3109">AU143/AU142</f>
        <v>11.157082471613936</v>
      </c>
    </row>
    <row r="143" spans="1:94" x14ac:dyDescent="0.25">
      <c r="A143">
        <v>71</v>
      </c>
      <c r="B143" t="s">
        <v>43</v>
      </c>
      <c r="C143">
        <v>50691.519530999998</v>
      </c>
      <c r="D143">
        <v>52200.75</v>
      </c>
      <c r="E143">
        <v>54628.417969000002</v>
      </c>
      <c r="F143">
        <v>57281.992187999997</v>
      </c>
      <c r="G143">
        <v>59222.25</v>
      </c>
      <c r="H143">
        <v>60407.8125</v>
      </c>
      <c r="I143">
        <v>61370.777344000002</v>
      </c>
      <c r="J143">
        <v>62123.746094000002</v>
      </c>
      <c r="K143">
        <v>62809.359375</v>
      </c>
      <c r="L143">
        <v>63541.617187999997</v>
      </c>
      <c r="M143">
        <v>64320.933594000002</v>
      </c>
      <c r="N143">
        <v>65126.46875</v>
      </c>
      <c r="O143">
        <v>66079.84375</v>
      </c>
      <c r="P143">
        <v>67389.789063000004</v>
      </c>
      <c r="Q143">
        <v>69365.28125</v>
      </c>
      <c r="R143">
        <v>72772.484375</v>
      </c>
      <c r="S143">
        <v>78971.929688000004</v>
      </c>
      <c r="T143">
        <v>90369.296875</v>
      </c>
      <c r="U143">
        <v>111442.507813</v>
      </c>
      <c r="V143">
        <v>149817.515625</v>
      </c>
      <c r="W143">
        <v>217133.703125</v>
      </c>
      <c r="X143">
        <v>325993.53125</v>
      </c>
      <c r="Y143">
        <v>478846.125</v>
      </c>
      <c r="Z143">
        <v>654271</v>
      </c>
      <c r="AA143">
        <v>813580.75</v>
      </c>
      <c r="AB143">
        <v>932125.3125</v>
      </c>
      <c r="AC143">
        <v>1011789.25</v>
      </c>
      <c r="AD143">
        <v>1067806.625</v>
      </c>
      <c r="AE143">
        <v>1109492.125</v>
      </c>
      <c r="AF143">
        <v>1141818.125</v>
      </c>
      <c r="AG143">
        <v>1167052.625</v>
      </c>
      <c r="AH143">
        <v>1187188.75</v>
      </c>
      <c r="AI143">
        <v>1203374.375</v>
      </c>
      <c r="AJ143">
        <v>1216060.125</v>
      </c>
      <c r="AK143">
        <v>1226590.75</v>
      </c>
      <c r="AL143">
        <v>1235515.75</v>
      </c>
      <c r="AM143">
        <v>1243210.5</v>
      </c>
      <c r="AN143">
        <v>1248368.875</v>
      </c>
      <c r="AO143">
        <v>1253042.5</v>
      </c>
      <c r="AP143">
        <v>1256637.375</v>
      </c>
      <c r="AQ143">
        <v>1259350.625</v>
      </c>
      <c r="AR143">
        <v>1260932</v>
      </c>
      <c r="AS143">
        <v>1263259.625</v>
      </c>
      <c r="AT143">
        <v>1264672.375</v>
      </c>
      <c r="AU143">
        <v>1264232.375</v>
      </c>
    </row>
    <row r="144" spans="1:94" x14ac:dyDescent="0.25">
      <c r="A144">
        <v>72</v>
      </c>
      <c r="B144" t="s">
        <v>42</v>
      </c>
      <c r="C144">
        <v>128448.539063</v>
      </c>
      <c r="D144">
        <v>129188.3125</v>
      </c>
      <c r="E144">
        <v>129142.53125</v>
      </c>
      <c r="F144">
        <v>128313.203125</v>
      </c>
      <c r="G144">
        <v>127577.570313</v>
      </c>
      <c r="H144">
        <v>127345.015625</v>
      </c>
      <c r="I144">
        <v>127323.5625</v>
      </c>
      <c r="J144">
        <v>127197.375</v>
      </c>
      <c r="K144">
        <v>127136.71875</v>
      </c>
      <c r="L144">
        <v>127214.90625</v>
      </c>
      <c r="M144">
        <v>127345.40625</v>
      </c>
      <c r="N144">
        <v>127510.03125</v>
      </c>
      <c r="O144">
        <v>127709.28125</v>
      </c>
      <c r="P144">
        <v>127757.671875</v>
      </c>
      <c r="Q144">
        <v>127760.046875</v>
      </c>
      <c r="R144">
        <v>127765.679688</v>
      </c>
      <c r="S144">
        <v>127754.148438</v>
      </c>
      <c r="T144">
        <v>127727.21875</v>
      </c>
      <c r="U144">
        <v>127745.492188</v>
      </c>
      <c r="V144">
        <v>127733.632813</v>
      </c>
      <c r="W144">
        <v>127377.414063</v>
      </c>
      <c r="X144">
        <v>126589.671875</v>
      </c>
      <c r="Y144">
        <v>124973.351563</v>
      </c>
      <c r="Z144">
        <v>121429.828125</v>
      </c>
      <c r="AA144">
        <v>116813.09375</v>
      </c>
      <c r="AB144">
        <v>113036</v>
      </c>
      <c r="AC144">
        <v>111297.429688</v>
      </c>
      <c r="AD144">
        <v>110763.25</v>
      </c>
      <c r="AE144">
        <v>110630.289063</v>
      </c>
      <c r="AF144">
        <v>110472.820313</v>
      </c>
      <c r="AG144">
        <v>110239.773438</v>
      </c>
      <c r="AH144">
        <v>109947.234375</v>
      </c>
      <c r="AI144">
        <v>109579.28125</v>
      </c>
      <c r="AJ144">
        <v>109227.289063</v>
      </c>
      <c r="AK144">
        <v>109002.96875</v>
      </c>
      <c r="AL144">
        <v>108831.867188</v>
      </c>
      <c r="AM144">
        <v>108715.226563</v>
      </c>
      <c r="AN144">
        <v>108608.890625</v>
      </c>
      <c r="AO144">
        <v>108535.539063</v>
      </c>
      <c r="AP144">
        <v>108341.210938</v>
      </c>
      <c r="AQ144">
        <v>108260.039063</v>
      </c>
      <c r="AR144">
        <v>108116.226563</v>
      </c>
      <c r="AS144">
        <v>107959.984375</v>
      </c>
      <c r="AT144">
        <v>107822.296875</v>
      </c>
      <c r="AU144">
        <v>107801.921875</v>
      </c>
      <c r="AX144">
        <f t="shared" ref="AX144" si="3110">C145/C144</f>
        <v>0.27809820846992905</v>
      </c>
      <c r="AY144">
        <f t="shared" ref="AY144" si="3111">D145/D144</f>
        <v>0.28330654548181361</v>
      </c>
      <c r="AZ144">
        <f t="shared" ref="AZ144" si="3112">E145/E144</f>
        <v>0.29333136280771172</v>
      </c>
      <c r="BA144">
        <f t="shared" ref="BA144" si="3113">F145/F144</f>
        <v>0.31450558295771636</v>
      </c>
      <c r="BB144">
        <f t="shared" ref="BB144" si="3114">G145/G144</f>
        <v>0.33507524742101175</v>
      </c>
      <c r="BC144">
        <f t="shared" ref="BC144" si="3115">H145/H144</f>
        <v>0.34771040925850921</v>
      </c>
      <c r="BD144">
        <f t="shared" ref="BD144" si="3116">I145/I144</f>
        <v>0.35177996928887373</v>
      </c>
      <c r="BE144">
        <f t="shared" ref="BE144" si="3117">J145/J144</f>
        <v>0.35741647577239705</v>
      </c>
      <c r="BF144">
        <f t="shared" ref="BF144" si="3118">K145/K144</f>
        <v>0.36274753433496176</v>
      </c>
      <c r="BG144">
        <f t="shared" ref="BG144" si="3119">L145/L144</f>
        <v>0.36549145307411646</v>
      </c>
      <c r="BH144">
        <f t="shared" ref="BH144" si="3120">M145/M144</f>
        <v>0.36846545309128492</v>
      </c>
      <c r="BI144">
        <f t="shared" ref="BI144" si="3121">N145/N144</f>
        <v>0.37194739090772511</v>
      </c>
      <c r="BJ144">
        <f t="shared" ref="BJ144" si="3122">O145/O144</f>
        <v>0.37797991263066483</v>
      </c>
      <c r="BK144">
        <f t="shared" ref="BK144" si="3123">P145/P144</f>
        <v>0.38693371031656487</v>
      </c>
      <c r="BL144">
        <f t="shared" ref="BL144" si="3124">Q145/Q144</f>
        <v>0.40211315940001296</v>
      </c>
      <c r="BM144">
        <f t="shared" ref="BM144" si="3125">R145/R144</f>
        <v>0.42722814047790597</v>
      </c>
      <c r="BN144">
        <f t="shared" ref="BN144" si="3126">S145/S144</f>
        <v>0.47282613315148209</v>
      </c>
      <c r="BO144">
        <f t="shared" ref="BO144" si="3127">T145/T144</f>
        <v>0.55470795795434169</v>
      </c>
      <c r="BP144">
        <f t="shared" ref="BP144" si="3128">U145/U144</f>
        <v>0.70668791334055592</v>
      </c>
      <c r="BQ144">
        <f t="shared" ref="BQ144" si="3129">V145/V144</f>
        <v>0.98358491990852848</v>
      </c>
      <c r="BR144">
        <f t="shared" ref="BR144" si="3130">W145/W144</f>
        <v>1.4750074964787283</v>
      </c>
      <c r="BS144">
        <f t="shared" ref="BS144" si="3131">X145/X144</f>
        <v>2.2754986306026397</v>
      </c>
      <c r="BT144">
        <f t="shared" ref="BT144" si="3132">Y145/Y144</f>
        <v>3.4265712521451102</v>
      </c>
      <c r="BU144">
        <f t="shared" ref="BU144" si="3133">Z145/Z144</f>
        <v>4.8397725589714948</v>
      </c>
      <c r="BV144">
        <f t="shared" ref="BV144" si="3134">AA145/AA144</f>
        <v>6.2680178993204692</v>
      </c>
      <c r="BW144">
        <f t="shared" ref="BW144" si="3135">AB145/AB144</f>
        <v>7.4342985862910931</v>
      </c>
      <c r="BX144">
        <f t="shared" ref="BX144" si="3136">AC145/AC144</f>
        <v>8.2165149955713499</v>
      </c>
      <c r="BY144">
        <f t="shared" ref="BY144" si="3137">AD145/AD144</f>
        <v>8.7292716672723127</v>
      </c>
      <c r="BZ144">
        <f t="shared" ref="BZ144" si="3138">AE145/AE144</f>
        <v>9.0894456528750904</v>
      </c>
      <c r="CA144">
        <f t="shared" ref="CA144" si="3139">AF145/AF144</f>
        <v>9.3710148303163834</v>
      </c>
      <c r="CB144">
        <f t="shared" ref="CB144" si="3140">AG145/AG144</f>
        <v>9.6001285833121557</v>
      </c>
      <c r="CC144">
        <f t="shared" ref="CC144" si="3141">AH145/AH144</f>
        <v>9.7940537669845327</v>
      </c>
      <c r="CD144">
        <f t="shared" ref="CD144" si="3142">AI145/AI144</f>
        <v>9.9638144414275391</v>
      </c>
      <c r="CE144">
        <f t="shared" ref="CE144" si="3143">AJ145/AJ144</f>
        <v>10.105280323888358</v>
      </c>
      <c r="CF144">
        <f t="shared" ref="CF144" si="3144">AK145/AK144</f>
        <v>10.209842335142822</v>
      </c>
      <c r="CG144">
        <f t="shared" ref="CG144" si="3145">AL145/AL144</f>
        <v>10.294862653275679</v>
      </c>
      <c r="CH144">
        <f t="shared" ref="CH144" si="3146">AM145/AM144</f>
        <v>10.359833305846356</v>
      </c>
      <c r="CI144">
        <f t="shared" ref="CI144" si="3147">AN145/AN144</f>
        <v>10.419610848501842</v>
      </c>
      <c r="CJ144">
        <f t="shared" ref="CJ144" si="3148">AO145/AO144</f>
        <v>10.460710701781977</v>
      </c>
      <c r="CK144">
        <f t="shared" ref="CK144" si="3149">AP145/AP144</f>
        <v>10.507520546834817</v>
      </c>
      <c r="CL144">
        <f t="shared" ref="CL144" si="3150">AQ145/AQ144</f>
        <v>10.536388910188805</v>
      </c>
      <c r="CM144">
        <f t="shared" ref="CM144" si="3151">AR145/AR144</f>
        <v>10.576114810423066</v>
      </c>
      <c r="CN144">
        <f t="shared" ref="CN144" si="3152">AS145/AS144</f>
        <v>10.610977823235721</v>
      </c>
      <c r="CO144">
        <f t="shared" ref="CO144" si="3153">AT145/AT144</f>
        <v>10.63438902001224</v>
      </c>
      <c r="CP144">
        <f t="shared" ref="CP144" si="3154">AU145/AU144</f>
        <v>10.639574926409447</v>
      </c>
    </row>
    <row r="145" spans="1:94" x14ac:dyDescent="0.25">
      <c r="A145">
        <v>72</v>
      </c>
      <c r="B145" t="s">
        <v>43</v>
      </c>
      <c r="C145">
        <v>35721.308594000002</v>
      </c>
      <c r="D145">
        <v>36599.894530999998</v>
      </c>
      <c r="E145">
        <v>37881.554687999997</v>
      </c>
      <c r="F145">
        <v>40355.21875</v>
      </c>
      <c r="G145">
        <v>42748.085937999997</v>
      </c>
      <c r="H145">
        <v>44279.1875</v>
      </c>
      <c r="I145">
        <v>44789.878905999998</v>
      </c>
      <c r="J145">
        <v>45462.4375</v>
      </c>
      <c r="K145">
        <v>46118.53125</v>
      </c>
      <c r="L145">
        <v>46495.960937999997</v>
      </c>
      <c r="M145">
        <v>46922.382812999997</v>
      </c>
      <c r="N145">
        <v>47427.023437999997</v>
      </c>
      <c r="O145">
        <v>48271.542969000002</v>
      </c>
      <c r="P145">
        <v>49433.75</v>
      </c>
      <c r="Q145">
        <v>51373.996094000002</v>
      </c>
      <c r="R145">
        <v>54585.09375</v>
      </c>
      <c r="S145">
        <v>60405.5</v>
      </c>
      <c r="T145">
        <v>70851.304688000004</v>
      </c>
      <c r="U145">
        <v>90276.195313000004</v>
      </c>
      <c r="V145">
        <v>125636.875</v>
      </c>
      <c r="W145">
        <v>187882.640625</v>
      </c>
      <c r="X145">
        <v>288054.625</v>
      </c>
      <c r="Y145">
        <v>428230.09375</v>
      </c>
      <c r="Z145">
        <v>587692.75</v>
      </c>
      <c r="AA145">
        <v>732186.5625</v>
      </c>
      <c r="AB145">
        <v>840343.375</v>
      </c>
      <c r="AC145">
        <v>914477</v>
      </c>
      <c r="AD145">
        <v>966882.5</v>
      </c>
      <c r="AE145">
        <v>1005568</v>
      </c>
      <c r="AF145">
        <v>1035242.4375</v>
      </c>
      <c r="AG145">
        <v>1058316</v>
      </c>
      <c r="AH145">
        <v>1076829.125</v>
      </c>
      <c r="AI145">
        <v>1091827.625</v>
      </c>
      <c r="AJ145">
        <v>1103772.375</v>
      </c>
      <c r="AK145">
        <v>1112903.125</v>
      </c>
      <c r="AL145">
        <v>1120409.125</v>
      </c>
      <c r="AM145">
        <v>1126271.625</v>
      </c>
      <c r="AN145">
        <v>1131662.375</v>
      </c>
      <c r="AO145">
        <v>1135358.875</v>
      </c>
      <c r="AP145">
        <v>1138397.5</v>
      </c>
      <c r="AQ145">
        <v>1140669.875</v>
      </c>
      <c r="AR145">
        <v>1143449.625</v>
      </c>
      <c r="AS145">
        <v>1145561</v>
      </c>
      <c r="AT145">
        <v>1146624.25</v>
      </c>
      <c r="AU145">
        <v>1146966.625</v>
      </c>
    </row>
    <row r="146" spans="1:94" x14ac:dyDescent="0.25">
      <c r="A146">
        <v>73</v>
      </c>
      <c r="B146" t="s">
        <v>42</v>
      </c>
      <c r="C146">
        <v>128672.09375</v>
      </c>
      <c r="D146">
        <v>129562.476563</v>
      </c>
      <c r="E146">
        <v>129756.875</v>
      </c>
      <c r="F146">
        <v>129195.296875</v>
      </c>
      <c r="G146">
        <v>128516.945313</v>
      </c>
      <c r="H146">
        <v>128063.664063</v>
      </c>
      <c r="I146">
        <v>127911.382813</v>
      </c>
      <c r="J146">
        <v>127950.523438</v>
      </c>
      <c r="K146">
        <v>128021.25</v>
      </c>
      <c r="L146">
        <v>128146.34375</v>
      </c>
      <c r="M146">
        <v>128202.320313</v>
      </c>
      <c r="N146">
        <v>128274.375</v>
      </c>
      <c r="O146">
        <v>128293.726563</v>
      </c>
      <c r="P146">
        <v>128357.890625</v>
      </c>
      <c r="Q146">
        <v>128390.640625</v>
      </c>
      <c r="R146">
        <v>128426.539063</v>
      </c>
      <c r="S146">
        <v>128493.226563</v>
      </c>
      <c r="T146">
        <v>128542.453125</v>
      </c>
      <c r="U146">
        <v>128504.25</v>
      </c>
      <c r="V146">
        <v>128472.578125</v>
      </c>
      <c r="W146">
        <v>128507.570313</v>
      </c>
      <c r="X146">
        <v>128384.882813</v>
      </c>
      <c r="Y146">
        <v>127926.734375</v>
      </c>
      <c r="Z146">
        <v>126941.367188</v>
      </c>
      <c r="AA146">
        <v>124834.921875</v>
      </c>
      <c r="AB146">
        <v>121826.507813</v>
      </c>
      <c r="AC146">
        <v>118960.046875</v>
      </c>
      <c r="AD146">
        <v>117083</v>
      </c>
      <c r="AE146">
        <v>116011.921875</v>
      </c>
      <c r="AF146">
        <v>115515.773438</v>
      </c>
      <c r="AG146">
        <v>115331.265625</v>
      </c>
      <c r="AH146">
        <v>115165.484375</v>
      </c>
      <c r="AI146">
        <v>114775.242188</v>
      </c>
      <c r="AJ146">
        <v>114444.914063</v>
      </c>
      <c r="AK146">
        <v>114157.71875</v>
      </c>
      <c r="AL146">
        <v>113933.664063</v>
      </c>
      <c r="AM146">
        <v>113919.617188</v>
      </c>
      <c r="AN146">
        <v>113761</v>
      </c>
      <c r="AO146">
        <v>113665.289063</v>
      </c>
      <c r="AP146">
        <v>113269.96875</v>
      </c>
      <c r="AQ146">
        <v>113185.976563</v>
      </c>
      <c r="AR146">
        <v>113078.34375</v>
      </c>
      <c r="AS146">
        <v>112980.109375</v>
      </c>
      <c r="AT146">
        <v>112820.1875</v>
      </c>
      <c r="AU146">
        <v>112914.578125</v>
      </c>
      <c r="AX146">
        <f t="shared" ref="AX146" si="3155">C147/C146</f>
        <v>0.21967477833164584</v>
      </c>
      <c r="AY146">
        <f t="shared" ref="AY146" si="3156">D147/D146</f>
        <v>0.22486997555834146</v>
      </c>
      <c r="AZ146">
        <f t="shared" ref="AZ146" si="3157">E147/E146</f>
        <v>0.22990639645876182</v>
      </c>
      <c r="BA146">
        <f t="shared" ref="BA146" si="3158">F147/F146</f>
        <v>0.24028265287423994</v>
      </c>
      <c r="BB146">
        <f t="shared" ref="BB146" si="3159">G147/G146</f>
        <v>0.25537436727948848</v>
      </c>
      <c r="BC146">
        <f t="shared" ref="BC146" si="3160">H147/H146</f>
        <v>0.26918102684491046</v>
      </c>
      <c r="BD146">
        <f t="shared" ref="BD146" si="3161">I147/I146</f>
        <v>0.27759193269694921</v>
      </c>
      <c r="BE146">
        <f t="shared" ref="BE146" si="3162">J147/J146</f>
        <v>0.28297797238433831</v>
      </c>
      <c r="BF146">
        <f t="shared" ref="BF146" si="3163">K147/K146</f>
        <v>0.287657810715018</v>
      </c>
      <c r="BG146">
        <f t="shared" ref="BG146" si="3164">L147/L146</f>
        <v>0.29159554030584661</v>
      </c>
      <c r="BH146">
        <f t="shared" ref="BH146" si="3165">M147/M146</f>
        <v>0.29556230609156681</v>
      </c>
      <c r="BI146">
        <f t="shared" ref="BI146" si="3166">N147/N146</f>
        <v>0.29967501303358524</v>
      </c>
      <c r="BJ146">
        <f t="shared" ref="BJ146" si="3167">O147/O146</f>
        <v>0.30422628810173147</v>
      </c>
      <c r="BK146">
        <f t="shared" ref="BK146" si="3168">P147/P146</f>
        <v>0.30994497197861687</v>
      </c>
      <c r="BL146">
        <f t="shared" ref="BL146" si="3169">Q147/Q146</f>
        <v>0.31749125988910065</v>
      </c>
      <c r="BM146">
        <f t="shared" ref="BM146" si="3170">R147/R146</f>
        <v>0.33046634089532395</v>
      </c>
      <c r="BN146">
        <f t="shared" ref="BN146" si="3171">S147/S146</f>
        <v>0.35198210532774754</v>
      </c>
      <c r="BO146">
        <f t="shared" ref="BO146" si="3172">T147/T146</f>
        <v>0.39254158129324246</v>
      </c>
      <c r="BP146">
        <f t="shared" ref="BP146" si="3173">U147/U146</f>
        <v>0.46684326588420227</v>
      </c>
      <c r="BQ146">
        <f t="shared" ref="BQ146" si="3174">V147/V146</f>
        <v>0.60492742554278067</v>
      </c>
      <c r="BR146">
        <f t="shared" ref="BR146" si="3175">W147/W146</f>
        <v>0.85443762462834694</v>
      </c>
      <c r="BS146">
        <f t="shared" ref="BS146" si="3176">X147/X146</f>
        <v>1.2929140983193086</v>
      </c>
      <c r="BT146">
        <f t="shared" ref="BT146" si="3177">Y147/Y146</f>
        <v>1.998110857154443</v>
      </c>
      <c r="BU146">
        <f t="shared" ref="BU146" si="3178">Z147/Z146</f>
        <v>2.9841941668941652</v>
      </c>
      <c r="BV146">
        <f t="shared" ref="BV146" si="3179">AA147/AA146</f>
        <v>4.1402166736446322</v>
      </c>
      <c r="BW146">
        <f t="shared" ref="BW146" si="3180">AB147/AB146</f>
        <v>5.2772279329129388</v>
      </c>
      <c r="BX146">
        <f t="shared" ref="BX146" si="3181">AC147/AC146</f>
        <v>6.2347975810681184</v>
      </c>
      <c r="BY146">
        <f t="shared" ref="BY146" si="3182">AD147/AD146</f>
        <v>6.9533520024256301</v>
      </c>
      <c r="BZ146">
        <f t="shared" ref="BZ146" si="3183">AE147/AE146</f>
        <v>7.4799979474092302</v>
      </c>
      <c r="CA146">
        <f t="shared" ref="CA146" si="3184">AF147/AF146</f>
        <v>7.8578273164329824</v>
      </c>
      <c r="CB146">
        <f t="shared" ref="CB146" si="3185">AG147/AG146</f>
        <v>8.1399701755852476</v>
      </c>
      <c r="CC146">
        <f t="shared" ref="CC146" si="3186">AH147/AH146</f>
        <v>8.3664835017978891</v>
      </c>
      <c r="CD146">
        <f t="shared" ref="CD146" si="3187">AI147/AI146</f>
        <v>8.5723533990753644</v>
      </c>
      <c r="CE146">
        <f t="shared" ref="CE146" si="3188">AJ147/AJ146</f>
        <v>8.7327826726300355</v>
      </c>
      <c r="CF146">
        <f t="shared" ref="CF146" si="3189">AK147/AK146</f>
        <v>8.862721448697485</v>
      </c>
      <c r="CG146">
        <f t="shared" ref="CG146" si="3190">AL147/AL146</f>
        <v>8.969021653116954</v>
      </c>
      <c r="CH146">
        <f t="shared" ref="CH146" si="3191">AM147/AM146</f>
        <v>9.044721843645176</v>
      </c>
      <c r="CI146">
        <f t="shared" ref="CI146" si="3192">AN147/AN146</f>
        <v>9.1167414579688995</v>
      </c>
      <c r="CJ146">
        <f t="shared" ref="CJ146" si="3193">AO147/AO146</f>
        <v>9.1723301906366785</v>
      </c>
      <c r="CK146">
        <f t="shared" ref="CK146" si="3194">AP147/AP146</f>
        <v>9.2495732678481914</v>
      </c>
      <c r="CL146">
        <f t="shared" ref="CL146" si="3195">AQ147/AQ146</f>
        <v>9.2897628039171884</v>
      </c>
      <c r="CM146">
        <f t="shared" ref="CM146" si="3196">AR147/AR146</f>
        <v>9.3236685738068221</v>
      </c>
      <c r="CN146">
        <f t="shared" ref="CN146" si="3197">AS147/AS146</f>
        <v>9.3494897539348401</v>
      </c>
      <c r="CO146">
        <f t="shared" ref="CO146" si="3198">AT147/AT146</f>
        <v>9.3759095640574071</v>
      </c>
      <c r="CP146">
        <f t="shared" ref="CP146" si="3199">AU147/AU146</f>
        <v>9.3718445622541271</v>
      </c>
    </row>
    <row r="147" spans="1:94" x14ac:dyDescent="0.25">
      <c r="A147">
        <v>73</v>
      </c>
      <c r="B147" t="s">
        <v>43</v>
      </c>
      <c r="C147">
        <v>28266.013672000001</v>
      </c>
      <c r="D147">
        <v>29134.710938</v>
      </c>
      <c r="E147">
        <v>29831.935547000001</v>
      </c>
      <c r="F147">
        <v>31043.388672000001</v>
      </c>
      <c r="G147">
        <v>32819.933594000002</v>
      </c>
      <c r="H147">
        <v>34472.308594000002</v>
      </c>
      <c r="I147">
        <v>35507.167969000002</v>
      </c>
      <c r="J147">
        <v>36207.179687999997</v>
      </c>
      <c r="K147">
        <v>36826.3125</v>
      </c>
      <c r="L147">
        <v>37366.902344000002</v>
      </c>
      <c r="M147">
        <v>37891.773437999997</v>
      </c>
      <c r="N147">
        <v>38440.625</v>
      </c>
      <c r="O147">
        <v>39030.324219000002</v>
      </c>
      <c r="P147">
        <v>39783.882812999997</v>
      </c>
      <c r="Q147">
        <v>40762.90625</v>
      </c>
      <c r="R147">
        <v>42440.648437999997</v>
      </c>
      <c r="S147">
        <v>45227.316405999998</v>
      </c>
      <c r="T147">
        <v>50458.257812999997</v>
      </c>
      <c r="U147">
        <v>59991.34375</v>
      </c>
      <c r="V147">
        <v>77716.585938000004</v>
      </c>
      <c r="W147">
        <v>109801.703125</v>
      </c>
      <c r="X147">
        <v>165990.625</v>
      </c>
      <c r="Y147">
        <v>255611.796875</v>
      </c>
      <c r="Z147">
        <v>378817.6875</v>
      </c>
      <c r="AA147">
        <v>516843.625</v>
      </c>
      <c r="AB147">
        <v>642906.25</v>
      </c>
      <c r="AC147">
        <v>741691.8125</v>
      </c>
      <c r="AD147">
        <v>814119.3125</v>
      </c>
      <c r="AE147">
        <v>867768.9375</v>
      </c>
      <c r="AF147">
        <v>907703</v>
      </c>
      <c r="AG147">
        <v>938793.0625</v>
      </c>
      <c r="AH147">
        <v>963530.125</v>
      </c>
      <c r="AI147">
        <v>983893.9375</v>
      </c>
      <c r="AJ147">
        <v>999422.5625</v>
      </c>
      <c r="AK147">
        <v>1011748.0625</v>
      </c>
      <c r="AL147">
        <v>1021873.5</v>
      </c>
      <c r="AM147">
        <v>1030371.25</v>
      </c>
      <c r="AN147">
        <v>1037129.625</v>
      </c>
      <c r="AO147">
        <v>1042575.5625</v>
      </c>
      <c r="AP147">
        <v>1047698.875</v>
      </c>
      <c r="AQ147">
        <v>1051470.875</v>
      </c>
      <c r="AR147">
        <v>1054305</v>
      </c>
      <c r="AS147">
        <v>1056306.375</v>
      </c>
      <c r="AT147">
        <v>1057791.875</v>
      </c>
      <c r="AU147">
        <v>1058217.875</v>
      </c>
    </row>
    <row r="148" spans="1:94" x14ac:dyDescent="0.25">
      <c r="A148">
        <v>74</v>
      </c>
      <c r="B148" t="s">
        <v>42</v>
      </c>
      <c r="C148">
        <v>97889.351563000004</v>
      </c>
      <c r="D148">
        <v>98186.5625</v>
      </c>
      <c r="E148">
        <v>98015.640625</v>
      </c>
      <c r="F148">
        <v>97637.75</v>
      </c>
      <c r="G148">
        <v>97456.914063000004</v>
      </c>
      <c r="H148">
        <v>97491.148438000004</v>
      </c>
      <c r="I148">
        <v>97524.640625</v>
      </c>
      <c r="J148">
        <v>97612.21875</v>
      </c>
      <c r="K148">
        <v>97644.804688000004</v>
      </c>
      <c r="L148">
        <v>97726.789063000004</v>
      </c>
      <c r="M148">
        <v>97702.773438000004</v>
      </c>
      <c r="N148">
        <v>97678.289063000004</v>
      </c>
      <c r="O148">
        <v>97651.070313000004</v>
      </c>
      <c r="P148">
        <v>97660.609375</v>
      </c>
      <c r="Q148">
        <v>97587.742188000004</v>
      </c>
      <c r="R148">
        <v>97610.734375</v>
      </c>
      <c r="S148">
        <v>97587.492188000004</v>
      </c>
      <c r="T148">
        <v>97530.632813000004</v>
      </c>
      <c r="U148">
        <v>97328.21875</v>
      </c>
      <c r="V148">
        <v>97104.164063000004</v>
      </c>
      <c r="W148">
        <v>96663.734375</v>
      </c>
      <c r="X148">
        <v>95718.757813000004</v>
      </c>
      <c r="Y148">
        <v>94156.195313000004</v>
      </c>
      <c r="Z148">
        <v>91659.796875</v>
      </c>
      <c r="AA148">
        <v>88892.492188000004</v>
      </c>
      <c r="AB148">
        <v>86565.6875</v>
      </c>
      <c r="AC148">
        <v>85305.445313000004</v>
      </c>
      <c r="AD148">
        <v>84571.257813000004</v>
      </c>
      <c r="AE148">
        <v>84110.429688000004</v>
      </c>
      <c r="AF148">
        <v>83784.28125</v>
      </c>
      <c r="AG148">
        <v>83615.039063000004</v>
      </c>
      <c r="AH148">
        <v>83354.265625</v>
      </c>
      <c r="AI148">
        <v>82965.265625</v>
      </c>
      <c r="AJ148">
        <v>82600.054688000004</v>
      </c>
      <c r="AK148">
        <v>82353.898438000004</v>
      </c>
      <c r="AL148">
        <v>82129.476563000004</v>
      </c>
      <c r="AM148">
        <v>81979.195313000004</v>
      </c>
      <c r="AN148">
        <v>81854.210938000004</v>
      </c>
      <c r="AO148">
        <v>81675.734375</v>
      </c>
      <c r="AP148">
        <v>81454.171875</v>
      </c>
      <c r="AQ148">
        <v>81404.296875</v>
      </c>
      <c r="AR148">
        <v>81358.867188000004</v>
      </c>
      <c r="AS148">
        <v>81158.601563000004</v>
      </c>
      <c r="AT148">
        <v>81005.273438000004</v>
      </c>
      <c r="AU148">
        <v>81098.703125</v>
      </c>
      <c r="AX148">
        <f t="shared" ref="AX148" si="3200">C149/C148</f>
        <v>0.44268752258626093</v>
      </c>
      <c r="AY148">
        <f t="shared" ref="AY148" si="3201">D149/D148</f>
        <v>0.48224855743371198</v>
      </c>
      <c r="AZ148">
        <f t="shared" ref="AZ148" si="3202">E149/E148</f>
        <v>0.5213994466100037</v>
      </c>
      <c r="BA148">
        <f t="shared" ref="BA148" si="3203">F149/F148</f>
        <v>0.55654623211821252</v>
      </c>
      <c r="BB148">
        <f t="shared" ref="BB148" si="3204">G149/G148</f>
        <v>0.58273976840973429</v>
      </c>
      <c r="BC148">
        <f t="shared" ref="BC148" si="3205">H149/H148</f>
        <v>0.60288133529762078</v>
      </c>
      <c r="BD148">
        <f t="shared" ref="BD148" si="3206">I149/I148</f>
        <v>0.61857343905490558</v>
      </c>
      <c r="BE148">
        <f t="shared" ref="BE148" si="3207">J149/J148</f>
        <v>0.63057071172250145</v>
      </c>
      <c r="BF148">
        <f t="shared" ref="BF148" si="3208">K149/K148</f>
        <v>0.64267648167780211</v>
      </c>
      <c r="BG148">
        <f t="shared" ref="BG148" si="3209">L149/L148</f>
        <v>0.65317715707255908</v>
      </c>
      <c r="BH148">
        <f t="shared" ref="BH148" si="3210">M149/M148</f>
        <v>0.66436657575734759</v>
      </c>
      <c r="BI148">
        <f t="shared" ref="BI148" si="3211">N149/N148</f>
        <v>0.67535366618115844</v>
      </c>
      <c r="BJ148">
        <f t="shared" ref="BJ148" si="3212">O149/O148</f>
        <v>0.68727957331016953</v>
      </c>
      <c r="BK148">
        <f t="shared" ref="BK148" si="3213">P149/P148</f>
        <v>0.7018279504054139</v>
      </c>
      <c r="BL148">
        <f t="shared" ref="BL148" si="3214">Q149/Q148</f>
        <v>0.72259019147254222</v>
      </c>
      <c r="BM148">
        <f t="shared" ref="BM148" si="3215">R149/R148</f>
        <v>0.75408026172838638</v>
      </c>
      <c r="BN148">
        <f t="shared" ref="BN148" si="3216">S149/S148</f>
        <v>0.80776345008580064</v>
      </c>
      <c r="BO148">
        <f t="shared" ref="BO148" si="3217">T149/T148</f>
        <v>0.90279744640663939</v>
      </c>
      <c r="BP148">
        <f t="shared" ref="BP148" si="3218">U149/U148</f>
        <v>1.0772034896097387</v>
      </c>
      <c r="BQ148">
        <f t="shared" ref="BQ148" si="3219">V149/V148</f>
        <v>1.3875159672615738</v>
      </c>
      <c r="BR148">
        <f t="shared" ref="BR148" si="3220">W149/W148</f>
        <v>1.9202143901240107</v>
      </c>
      <c r="BS148">
        <f t="shared" ref="BS148" si="3221">X149/X148</f>
        <v>2.7571564840570564</v>
      </c>
      <c r="BT148">
        <f t="shared" ref="BT148" si="3222">Y149/Y148</f>
        <v>3.8595352652256758</v>
      </c>
      <c r="BU148">
        <f t="shared" ref="BU148" si="3223">Z149/Z148</f>
        <v>5.0500711956765398</v>
      </c>
      <c r="BV148">
        <f t="shared" ref="BV148" si="3224">AA149/AA148</f>
        <v>6.1176426334170397</v>
      </c>
      <c r="BW148">
        <f t="shared" ref="BW148" si="3225">AB149/AB148</f>
        <v>6.9647327065934759</v>
      </c>
      <c r="BX148">
        <f t="shared" ref="BX148" si="3226">AC149/AC148</f>
        <v>7.5834065765250243</v>
      </c>
      <c r="BY148">
        <f t="shared" ref="BY148" si="3227">AD149/AD148</f>
        <v>8.0426408166232299</v>
      </c>
      <c r="BZ148">
        <f t="shared" ref="BZ148" si="3228">AE149/AE148</f>
        <v>8.3920418979943037</v>
      </c>
      <c r="CA148">
        <f t="shared" ref="CA148" si="3229">AF149/AF148</f>
        <v>8.6661832824399863</v>
      </c>
      <c r="CB148">
        <f t="shared" ref="CB148" si="3230">AG149/AG148</f>
        <v>8.8765505980422645</v>
      </c>
      <c r="CC148">
        <f t="shared" ref="CC148" si="3231">AH149/AH148</f>
        <v>9.0619589991738945</v>
      </c>
      <c r="CD148">
        <f t="shared" ref="CD148" si="3232">AI149/AI148</f>
        <v>9.2353520684578658</v>
      </c>
      <c r="CE148">
        <f t="shared" ref="CE148" si="3233">AJ149/AJ148</f>
        <v>9.3814374933165414</v>
      </c>
      <c r="CF148">
        <f t="shared" ref="CF148" si="3234">AK149/AK148</f>
        <v>9.4963484101335354</v>
      </c>
      <c r="CG148">
        <f t="shared" ref="CG148" si="3235">AL149/AL148</f>
        <v>9.5935942608328144</v>
      </c>
      <c r="CH148">
        <f t="shared" ref="CH148" si="3236">AM149/AM148</f>
        <v>9.673000685995401</v>
      </c>
      <c r="CI148">
        <f t="shared" ref="CI148" si="3237">AN149/AN148</f>
        <v>9.7351352284560946</v>
      </c>
      <c r="CJ148">
        <f t="shared" ref="CJ148" si="3238">AO149/AO148</f>
        <v>9.7971119405683336</v>
      </c>
      <c r="CK148">
        <f t="shared" ref="CK148" si="3239">AP149/AP148</f>
        <v>9.8578030936490944</v>
      </c>
      <c r="CL148">
        <f t="shared" ref="CL148" si="3240">AQ149/AQ148</f>
        <v>9.8953007509777109</v>
      </c>
      <c r="CM148">
        <f t="shared" ref="CM148" si="3241">AR149/AR148</f>
        <v>9.9310487341590292</v>
      </c>
      <c r="CN148">
        <f t="shared" ref="CN148" si="3242">AS149/AS148</f>
        <v>9.9795159958650892</v>
      </c>
      <c r="CO148">
        <f t="shared" ref="CO148" si="3243">AT149/AT148</f>
        <v>10.011346676345751</v>
      </c>
      <c r="CP148">
        <f t="shared" ref="CP148" si="3244">AU149/AU148</f>
        <v>10.002737019723458</v>
      </c>
    </row>
    <row r="149" spans="1:94" x14ac:dyDescent="0.25">
      <c r="A149">
        <v>74</v>
      </c>
      <c r="B149" t="s">
        <v>43</v>
      </c>
      <c r="C149">
        <v>43334.394530999998</v>
      </c>
      <c r="D149">
        <v>47350.328125</v>
      </c>
      <c r="E149">
        <v>51105.300780999998</v>
      </c>
      <c r="F149">
        <v>54339.921875</v>
      </c>
      <c r="G149">
        <v>56792.019530999998</v>
      </c>
      <c r="H149">
        <v>58775.59375</v>
      </c>
      <c r="I149">
        <v>60326.152344000002</v>
      </c>
      <c r="J149">
        <v>61551.40625</v>
      </c>
      <c r="K149">
        <v>62754.019530999998</v>
      </c>
      <c r="L149">
        <v>63832.90625</v>
      </c>
      <c r="M149">
        <v>64910.457030999998</v>
      </c>
      <c r="N149">
        <v>65967.390625</v>
      </c>
      <c r="O149">
        <v>67113.585938000004</v>
      </c>
      <c r="P149">
        <v>68540.945313000004</v>
      </c>
      <c r="Q149">
        <v>70515.945313000004</v>
      </c>
      <c r="R149">
        <v>73606.328125</v>
      </c>
      <c r="S149">
        <v>78827.609375</v>
      </c>
      <c r="T149">
        <v>88050.40625</v>
      </c>
      <c r="U149">
        <v>104842.296875</v>
      </c>
      <c r="V149">
        <v>134733.578125</v>
      </c>
      <c r="W149">
        <v>185615.09375</v>
      </c>
      <c r="X149">
        <v>263911.59375</v>
      </c>
      <c r="Y149">
        <v>363399.15625</v>
      </c>
      <c r="Z149">
        <v>462888.5</v>
      </c>
      <c r="AA149">
        <v>543812.5</v>
      </c>
      <c r="AB149">
        <v>602906.875</v>
      </c>
      <c r="AC149">
        <v>646905.875</v>
      </c>
      <c r="AD149">
        <v>680176.25</v>
      </c>
      <c r="AE149">
        <v>705858.25</v>
      </c>
      <c r="AF149">
        <v>726089.9375</v>
      </c>
      <c r="AG149">
        <v>742213.125</v>
      </c>
      <c r="AH149">
        <v>755352.9375</v>
      </c>
      <c r="AI149">
        <v>766213.4375</v>
      </c>
      <c r="AJ149">
        <v>774907.25</v>
      </c>
      <c r="AK149">
        <v>782061.3125</v>
      </c>
      <c r="AL149">
        <v>787916.875</v>
      </c>
      <c r="AM149">
        <v>792984.8125</v>
      </c>
      <c r="AN149">
        <v>796861.8125</v>
      </c>
      <c r="AO149">
        <v>800186.3125</v>
      </c>
      <c r="AP149">
        <v>802959.1875</v>
      </c>
      <c r="AQ149">
        <v>805520</v>
      </c>
      <c r="AR149">
        <v>807978.875</v>
      </c>
      <c r="AS149">
        <v>809923.5625</v>
      </c>
      <c r="AT149">
        <v>810971.875</v>
      </c>
      <c r="AU149">
        <v>811209</v>
      </c>
    </row>
    <row r="150" spans="1:94" x14ac:dyDescent="0.25">
      <c r="A150">
        <v>75</v>
      </c>
      <c r="B150" t="s">
        <v>42</v>
      </c>
      <c r="C150">
        <v>159872.6875</v>
      </c>
      <c r="D150">
        <v>160806.15625</v>
      </c>
      <c r="E150">
        <v>160934.625</v>
      </c>
      <c r="F150">
        <v>160291.703125</v>
      </c>
      <c r="G150">
        <v>159301.015625</v>
      </c>
      <c r="H150">
        <v>158290.984375</v>
      </c>
      <c r="I150">
        <v>157416.921875</v>
      </c>
      <c r="J150">
        <v>156987.28125</v>
      </c>
      <c r="K150">
        <v>156823.59375</v>
      </c>
      <c r="L150">
        <v>156860</v>
      </c>
      <c r="M150">
        <v>156839.328125</v>
      </c>
      <c r="N150">
        <v>156833.703125</v>
      </c>
      <c r="O150">
        <v>156796.6875</v>
      </c>
      <c r="P150">
        <v>156718.40625</v>
      </c>
      <c r="Q150">
        <v>156612.515625</v>
      </c>
      <c r="R150">
        <v>156544.25</v>
      </c>
      <c r="S150">
        <v>156518.78125</v>
      </c>
      <c r="T150">
        <v>156483.4375</v>
      </c>
      <c r="U150">
        <v>156408.71875</v>
      </c>
      <c r="V150">
        <v>156298.890625</v>
      </c>
      <c r="W150">
        <v>156155.46875</v>
      </c>
      <c r="X150">
        <v>155727.046875</v>
      </c>
      <c r="Y150">
        <v>154733.609375</v>
      </c>
      <c r="Z150">
        <v>152568.5</v>
      </c>
      <c r="AA150">
        <v>149186.90625</v>
      </c>
      <c r="AB150">
        <v>145239.03125</v>
      </c>
      <c r="AC150">
        <v>142095.640625</v>
      </c>
      <c r="AD150">
        <v>140258.859375</v>
      </c>
      <c r="AE150">
        <v>139108.625</v>
      </c>
      <c r="AF150">
        <v>138281.296875</v>
      </c>
      <c r="AG150">
        <v>137742.625</v>
      </c>
      <c r="AH150">
        <v>137321.453125</v>
      </c>
      <c r="AI150">
        <v>136861.4375</v>
      </c>
      <c r="AJ150">
        <v>136431.84375</v>
      </c>
      <c r="AK150">
        <v>136064.421875</v>
      </c>
      <c r="AL150">
        <v>135672.921875</v>
      </c>
      <c r="AM150">
        <v>135653.765625</v>
      </c>
      <c r="AN150">
        <v>135722.625</v>
      </c>
      <c r="AO150">
        <v>135359.28125</v>
      </c>
      <c r="AP150">
        <v>134738.09375</v>
      </c>
      <c r="AQ150">
        <v>134520.40625</v>
      </c>
      <c r="AR150">
        <v>134597.125</v>
      </c>
      <c r="AS150">
        <v>134397.640625</v>
      </c>
      <c r="AT150">
        <v>134079.984375</v>
      </c>
      <c r="AU150">
        <v>133977.71875</v>
      </c>
      <c r="AX150">
        <f t="shared" ref="AX150" si="3245">C151/C150</f>
        <v>0.27996160910224271</v>
      </c>
      <c r="AY150">
        <f t="shared" ref="AY150" si="3246">D151/D150</f>
        <v>0.2795628403125891</v>
      </c>
      <c r="AZ150">
        <f t="shared" ref="AZ150" si="3247">E151/E150</f>
        <v>0.27847701356995114</v>
      </c>
      <c r="BA150">
        <f t="shared" ref="BA150" si="3248">F151/F150</f>
        <v>0.28738260294780932</v>
      </c>
      <c r="BB150">
        <f t="shared" ref="BB150" si="3249">G151/G150</f>
        <v>0.30989525529586526</v>
      </c>
      <c r="BC150">
        <f t="shared" ref="BC150" si="3250">H151/H150</f>
        <v>0.33887212563491903</v>
      </c>
      <c r="BD150">
        <f t="shared" ref="BD150" si="3251">I151/I150</f>
        <v>0.36159562042636972</v>
      </c>
      <c r="BE150">
        <f t="shared" ref="BE150" si="3252">J151/J150</f>
        <v>0.37658930072718871</v>
      </c>
      <c r="BF150">
        <f t="shared" ref="BF150" si="3253">K151/K150</f>
        <v>0.38532193318647245</v>
      </c>
      <c r="BG150">
        <f t="shared" ref="BG150" si="3254">L151/L150</f>
        <v>0.39199216259722047</v>
      </c>
      <c r="BH150">
        <f t="shared" ref="BH150" si="3255">M151/M150</f>
        <v>0.39805358628700133</v>
      </c>
      <c r="BI150">
        <f t="shared" ref="BI150" si="3256">N151/N150</f>
        <v>0.40380002424941147</v>
      </c>
      <c r="BJ150">
        <f t="shared" ref="BJ150" si="3257">O151/O150</f>
        <v>0.41022796938232514</v>
      </c>
      <c r="BK150">
        <f t="shared" ref="BK150" si="3258">P151/P150</f>
        <v>0.41878317180755531</v>
      </c>
      <c r="BL150">
        <f t="shared" ref="BL150" si="3259">Q151/Q150</f>
        <v>0.43193511733746537</v>
      </c>
      <c r="BM150">
        <f t="shared" ref="BM150" si="3260">R151/R150</f>
        <v>0.45225231843392522</v>
      </c>
      <c r="BN150">
        <f t="shared" ref="BN150" si="3261">S151/S150</f>
        <v>0.48617338454390757</v>
      </c>
      <c r="BO150">
        <f t="shared" ref="BO150" si="3262">T151/T150</f>
        <v>0.54686962678078954</v>
      </c>
      <c r="BP150">
        <f t="shared" ref="BP150" si="3263">U151/U150</f>
        <v>0.65985641785074722</v>
      </c>
      <c r="BQ150">
        <f t="shared" ref="BQ150" si="3264">V151/V150</f>
        <v>0.86720025304082349</v>
      </c>
      <c r="BR150">
        <f t="shared" ref="BR150" si="3265">W151/W150</f>
        <v>1.2364897763146703</v>
      </c>
      <c r="BS150">
        <f t="shared" ref="BS150" si="3266">X151/X150</f>
        <v>1.859966923295578</v>
      </c>
      <c r="BT150">
        <f t="shared" ref="BT150" si="3267">Y151/Y150</f>
        <v>2.8040217506882543</v>
      </c>
      <c r="BU150">
        <f t="shared" ref="BU150" si="3268">Z151/Z150</f>
        <v>4.0139281699695548</v>
      </c>
      <c r="BV150">
        <f t="shared" ref="BV150" si="3269">AA151/AA150</f>
        <v>5.2986235177726932</v>
      </c>
      <c r="BW150">
        <f t="shared" ref="BW150" si="3270">AB151/AB150</f>
        <v>6.4529657898003911</v>
      </c>
      <c r="BX150">
        <f t="shared" ref="BX150" si="3271">AC151/AC150</f>
        <v>7.3576931734248969</v>
      </c>
      <c r="BY150">
        <f t="shared" ref="BY150" si="3272">AD151/AD150</f>
        <v>8.0164945017399187</v>
      </c>
      <c r="BZ150">
        <f t="shared" ref="BZ150" si="3273">AE151/AE150</f>
        <v>8.5085324508095734</v>
      </c>
      <c r="CA150">
        <f t="shared" ref="CA150" si="3274">AF151/AF150</f>
        <v>8.886481055430151</v>
      </c>
      <c r="CB150">
        <f t="shared" ref="CB150" si="3275">AG151/AG150</f>
        <v>9.1779360237980079</v>
      </c>
      <c r="CC150">
        <f t="shared" ref="CC150" si="3276">AH151/AH150</f>
        <v>9.4102348583780326</v>
      </c>
      <c r="CD150">
        <f t="shared" ref="CD150" si="3277">AI151/AI150</f>
        <v>9.6078095409453805</v>
      </c>
      <c r="CE150">
        <f t="shared" ref="CE150" si="3278">AJ151/AJ150</f>
        <v>9.7707761132561846</v>
      </c>
      <c r="CF150">
        <f t="shared" ref="CF150" si="3279">AK151/AK150</f>
        <v>9.9066143186080406</v>
      </c>
      <c r="CG150">
        <f t="shared" ref="CG150" si="3280">AL151/AL150</f>
        <v>10.020326688714944</v>
      </c>
      <c r="CH150">
        <f t="shared" ref="CH150" si="3281">AM151/AM150</f>
        <v>10.092540510705046</v>
      </c>
      <c r="CI150">
        <f t="shared" ref="CI150" si="3282">AN151/AN150</f>
        <v>10.147154905086753</v>
      </c>
      <c r="CJ150">
        <f t="shared" ref="CJ150" si="3283">AO151/AO150</f>
        <v>10.227900423340937</v>
      </c>
      <c r="CK150">
        <f t="shared" ref="CK150" si="3284">AP151/AP150</f>
        <v>10.316914365578221</v>
      </c>
      <c r="CL150">
        <f t="shared" ref="CL150" si="3285">AQ151/AQ150</f>
        <v>10.368830193746163</v>
      </c>
      <c r="CM150">
        <f t="shared" ref="CM150" si="3286">AR151/AR150</f>
        <v>10.386579579615836</v>
      </c>
      <c r="CN150">
        <f t="shared" ref="CN150" si="3287">AS151/AS150</f>
        <v>10.417996316667111</v>
      </c>
      <c r="CO150">
        <f t="shared" ref="CO150" si="3288">AT151/AT150</f>
        <v>10.454585235328866</v>
      </c>
      <c r="CP150">
        <f t="shared" ref="CP150" si="3289">AU151/AU150</f>
        <v>10.476616097779319</v>
      </c>
    </row>
    <row r="151" spans="1:94" x14ac:dyDescent="0.25">
      <c r="A151">
        <v>75</v>
      </c>
      <c r="B151" t="s">
        <v>43</v>
      </c>
      <c r="C151">
        <v>44758.214844000002</v>
      </c>
      <c r="D151">
        <v>44955.425780999998</v>
      </c>
      <c r="E151">
        <v>44816.59375</v>
      </c>
      <c r="F151">
        <v>46065.046875</v>
      </c>
      <c r="G151">
        <v>49366.628905999998</v>
      </c>
      <c r="H151">
        <v>53640.402344000002</v>
      </c>
      <c r="I151">
        <v>56921.269530999998</v>
      </c>
      <c r="J151">
        <v>59119.730469000002</v>
      </c>
      <c r="K151">
        <v>60427.570312999997</v>
      </c>
      <c r="L151">
        <v>61487.890625</v>
      </c>
      <c r="M151">
        <v>62430.457030999998</v>
      </c>
      <c r="N151">
        <v>63329.453125</v>
      </c>
      <c r="O151">
        <v>64322.386719000002</v>
      </c>
      <c r="P151">
        <v>65631.03125</v>
      </c>
      <c r="Q151">
        <v>67646.445313000004</v>
      </c>
      <c r="R151">
        <v>70797.5</v>
      </c>
      <c r="S151">
        <v>76095.265625</v>
      </c>
      <c r="T151">
        <v>85576.039063000004</v>
      </c>
      <c r="U151">
        <v>103207.296875</v>
      </c>
      <c r="V151">
        <v>135542.4375</v>
      </c>
      <c r="W151">
        <v>193084.640625</v>
      </c>
      <c r="X151">
        <v>289647.15625</v>
      </c>
      <c r="Y151">
        <v>433876.40625</v>
      </c>
      <c r="Z151">
        <v>612399</v>
      </c>
      <c r="AA151">
        <v>790485.25</v>
      </c>
      <c r="AB151">
        <v>937222.5</v>
      </c>
      <c r="AC151">
        <v>1045496.125</v>
      </c>
      <c r="AD151">
        <v>1124384.375</v>
      </c>
      <c r="AE151">
        <v>1183610.25</v>
      </c>
      <c r="AF151">
        <v>1228834.125</v>
      </c>
      <c r="AG151">
        <v>1264193</v>
      </c>
      <c r="AH151">
        <v>1292227.125</v>
      </c>
      <c r="AI151">
        <v>1314938.625</v>
      </c>
      <c r="AJ151">
        <v>1333045</v>
      </c>
      <c r="AK151">
        <v>1347937.75</v>
      </c>
      <c r="AL151">
        <v>1359487</v>
      </c>
      <c r="AM151">
        <v>1369091.125</v>
      </c>
      <c r="AN151">
        <v>1377198.5</v>
      </c>
      <c r="AO151">
        <v>1384441.25</v>
      </c>
      <c r="AP151">
        <v>1390081.375</v>
      </c>
      <c r="AQ151">
        <v>1394819.25</v>
      </c>
      <c r="AR151">
        <v>1398003.75</v>
      </c>
      <c r="AS151">
        <v>1400154.125</v>
      </c>
      <c r="AT151">
        <v>1401750.625</v>
      </c>
      <c r="AU151">
        <v>1403633.125</v>
      </c>
    </row>
    <row r="152" spans="1:94" x14ac:dyDescent="0.25">
      <c r="A152">
        <v>76</v>
      </c>
      <c r="B152" t="s">
        <v>42</v>
      </c>
      <c r="C152">
        <v>164313.515625</v>
      </c>
      <c r="D152">
        <v>165092.703125</v>
      </c>
      <c r="E152">
        <v>165530.953125</v>
      </c>
      <c r="F152">
        <v>165165.96875</v>
      </c>
      <c r="G152">
        <v>164385.25</v>
      </c>
      <c r="H152">
        <v>163885.0625</v>
      </c>
      <c r="I152">
        <v>163767.078125</v>
      </c>
      <c r="J152">
        <v>163713.484375</v>
      </c>
      <c r="K152">
        <v>163703.328125</v>
      </c>
      <c r="L152">
        <v>164019.375</v>
      </c>
      <c r="M152">
        <v>164234.671875</v>
      </c>
      <c r="N152">
        <v>164128.25</v>
      </c>
      <c r="O152">
        <v>163917.703125</v>
      </c>
      <c r="P152">
        <v>163855.5</v>
      </c>
      <c r="Q152">
        <v>163849.046875</v>
      </c>
      <c r="R152">
        <v>163746.3125</v>
      </c>
      <c r="S152">
        <v>163660.671875</v>
      </c>
      <c r="T152">
        <v>163538.8125</v>
      </c>
      <c r="U152">
        <v>163362.9375</v>
      </c>
      <c r="V152">
        <v>163331.578125</v>
      </c>
      <c r="W152">
        <v>163398.375</v>
      </c>
      <c r="X152">
        <v>163289.53125</v>
      </c>
      <c r="Y152">
        <v>163004.015625</v>
      </c>
      <c r="Z152">
        <v>162379.234375</v>
      </c>
      <c r="AA152">
        <v>160635.40625</v>
      </c>
      <c r="AB152">
        <v>157133.125</v>
      </c>
      <c r="AC152">
        <v>153229.546875</v>
      </c>
      <c r="AD152">
        <v>150430.46875</v>
      </c>
      <c r="AE152">
        <v>148656.5</v>
      </c>
      <c r="AF152">
        <v>147382.875</v>
      </c>
      <c r="AG152">
        <v>146519.40625</v>
      </c>
      <c r="AH152">
        <v>146109.5</v>
      </c>
      <c r="AI152">
        <v>145774.46875</v>
      </c>
      <c r="AJ152">
        <v>145436.765625</v>
      </c>
      <c r="AK152">
        <v>145255.59375</v>
      </c>
      <c r="AL152">
        <v>144898.046875</v>
      </c>
      <c r="AM152">
        <v>144799.375</v>
      </c>
      <c r="AN152">
        <v>144485.640625</v>
      </c>
      <c r="AO152">
        <v>144150.5</v>
      </c>
      <c r="AP152">
        <v>143611.84375</v>
      </c>
      <c r="AQ152">
        <v>143354.03125</v>
      </c>
      <c r="AR152">
        <v>143258.1875</v>
      </c>
      <c r="AS152">
        <v>142999.890625</v>
      </c>
      <c r="AT152">
        <v>142669.9375</v>
      </c>
      <c r="AU152">
        <v>142389.953125</v>
      </c>
      <c r="AX152">
        <f t="shared" ref="AX152" si="3290">C153/C152</f>
        <v>0.97255437276205503</v>
      </c>
      <c r="AY152">
        <f t="shared" ref="AY152" si="3291">D153/D152</f>
        <v>1.0492651240548279</v>
      </c>
      <c r="AZ152">
        <f t="shared" ref="AZ152" si="3292">E153/E152</f>
        <v>1.1319005574958083</v>
      </c>
      <c r="BA152">
        <f t="shared" ref="BA152" si="3293">F153/F152</f>
        <v>1.2228502731438131</v>
      </c>
      <c r="BB152">
        <f t="shared" ref="BB152" si="3294">G153/G152</f>
        <v>1.3050505595848776</v>
      </c>
      <c r="BC152">
        <f t="shared" ref="BC152" si="3295">H153/H152</f>
        <v>1.3435112298596463</v>
      </c>
      <c r="BD152">
        <f t="shared" ref="BD152" si="3296">I153/I152</f>
        <v>1.3581516736851778</v>
      </c>
      <c r="BE152">
        <f t="shared" ref="BE152" si="3297">J153/J152</f>
        <v>1.3671760582488672</v>
      </c>
      <c r="BF152">
        <f t="shared" ref="BF152" si="3298">K153/K152</f>
        <v>1.3749452253232863</v>
      </c>
      <c r="BG152">
        <f t="shared" ref="BG152" si="3299">L153/L152</f>
        <v>1.3803472150774871</v>
      </c>
      <c r="BH152">
        <f t="shared" ref="BH152" si="3300">M153/M152</f>
        <v>1.3873748111386726</v>
      </c>
      <c r="BI152">
        <f t="shared" ref="BI152" si="3301">N153/N152</f>
        <v>1.3947061025448086</v>
      </c>
      <c r="BJ152">
        <f t="shared" ref="BJ152" si="3302">O153/O152</f>
        <v>1.4024713049126309</v>
      </c>
      <c r="BK152">
        <f t="shared" ref="BK152" si="3303">P153/P152</f>
        <v>1.4068344516967695</v>
      </c>
      <c r="BL152">
        <f t="shared" ref="BL152" si="3304">Q153/Q152</f>
        <v>1.4123687017938291</v>
      </c>
      <c r="BM152">
        <f t="shared" ref="BM152" si="3305">R153/R152</f>
        <v>1.42204786290989</v>
      </c>
      <c r="BN152">
        <f t="shared" ref="BN152" si="3306">S153/S152</f>
        <v>1.4393311694938928</v>
      </c>
      <c r="BO152">
        <f t="shared" ref="BO152" si="3307">T153/T152</f>
        <v>1.4677556474552487</v>
      </c>
      <c r="BP152">
        <f t="shared" ref="BP152" si="3308">U153/U152</f>
        <v>1.5172082330485763</v>
      </c>
      <c r="BQ152">
        <f t="shared" ref="BQ152" si="3309">V153/V152</f>
        <v>1.6062061636312865</v>
      </c>
      <c r="BR152">
        <f t="shared" ref="BR152" si="3310">W153/W152</f>
        <v>1.7659873835954611</v>
      </c>
      <c r="BS152">
        <f t="shared" ref="BS152" si="3311">X153/X152</f>
        <v>2.056509669844496</v>
      </c>
      <c r="BT152">
        <f t="shared" ref="BT152" si="3312">Y153/Y152</f>
        <v>2.5505677247023342</v>
      </c>
      <c r="BU152">
        <f t="shared" ref="BU152" si="3313">Z153/Z152</f>
        <v>3.3124324798689333</v>
      </c>
      <c r="BV152">
        <f t="shared" ref="BV152" si="3314">AA153/AA152</f>
        <v>4.3112685501114418</v>
      </c>
      <c r="BW152">
        <f t="shared" ref="BW152" si="3315">AB153/AB152</f>
        <v>5.4050132650260725</v>
      </c>
      <c r="BX152">
        <f t="shared" ref="BX152" si="3316">AC153/AC152</f>
        <v>6.3933997716457061</v>
      </c>
      <c r="BY152">
        <f t="shared" ref="BY152" si="3317">AD153/AD152</f>
        <v>7.1503981802223828</v>
      </c>
      <c r="BZ152">
        <f t="shared" ref="BZ152" si="3318">AE153/AE152</f>
        <v>7.714586984087477</v>
      </c>
      <c r="CA152">
        <f t="shared" ref="CA152" si="3319">AF153/AF152</f>
        <v>8.1463959092940748</v>
      </c>
      <c r="CB152">
        <f t="shared" ref="CB152" si="3320">AG153/AG152</f>
        <v>8.4840024390966988</v>
      </c>
      <c r="CC152">
        <f t="shared" ref="CC152" si="3321">AH153/AH152</f>
        <v>8.7329297547387412</v>
      </c>
      <c r="CD152">
        <f t="shared" ref="CD152" si="3322">AI153/AI152</f>
        <v>8.9358943384933447</v>
      </c>
      <c r="CE152">
        <f t="shared" ref="CE152" si="3323">AJ153/AJ152</f>
        <v>9.0990119954408879</v>
      </c>
      <c r="CF152">
        <f t="shared" ref="CF152" si="3324">AK153/AK152</f>
        <v>9.2217214526376896</v>
      </c>
      <c r="CG152">
        <f t="shared" ref="CG152" si="3325">AL153/AL152</f>
        <v>9.3348877308668001</v>
      </c>
      <c r="CH152">
        <f t="shared" ref="CH152" si="3326">AM153/AM152</f>
        <v>9.419752329732086</v>
      </c>
      <c r="CI152">
        <f t="shared" ref="CI152" si="3327">AN153/AN152</f>
        <v>9.5088177555706501</v>
      </c>
      <c r="CJ152">
        <f t="shared" ref="CJ152" si="3328">AO153/AO152</f>
        <v>9.5873696241081365</v>
      </c>
      <c r="CK152">
        <f t="shared" ref="CK152" si="3329">AP153/AP152</f>
        <v>9.6690510597250103</v>
      </c>
      <c r="CL152">
        <f t="shared" ref="CL152" si="3330">AQ153/AQ152</f>
        <v>9.7240027911667113</v>
      </c>
      <c r="CM152">
        <f t="shared" ref="CM152" si="3331">AR153/AR152</f>
        <v>9.7629498488524433</v>
      </c>
      <c r="CN152">
        <f t="shared" ref="CN152" si="3332">AS153/AS152</f>
        <v>9.8067050532053504</v>
      </c>
      <c r="CO152">
        <f t="shared" ref="CO152" si="3333">AT153/AT152</f>
        <v>9.8504371322094393</v>
      </c>
      <c r="CP152">
        <f t="shared" ref="CP152" si="3334">AU153/AU152</f>
        <v>9.8894951441118391</v>
      </c>
    </row>
    <row r="153" spans="1:94" x14ac:dyDescent="0.25">
      <c r="A153">
        <v>76</v>
      </c>
      <c r="B153" t="s">
        <v>43</v>
      </c>
      <c r="C153">
        <v>159803.828125</v>
      </c>
      <c r="D153">
        <v>173226.015625</v>
      </c>
      <c r="E153">
        <v>187364.578125</v>
      </c>
      <c r="F153">
        <v>201973.25</v>
      </c>
      <c r="G153">
        <v>214531.0625</v>
      </c>
      <c r="H153">
        <v>220181.421875</v>
      </c>
      <c r="I153">
        <v>222420.53125</v>
      </c>
      <c r="J153">
        <v>223825.15625</v>
      </c>
      <c r="K153">
        <v>225083.109375</v>
      </c>
      <c r="L153">
        <v>226403.6875</v>
      </c>
      <c r="M153">
        <v>227855.046875</v>
      </c>
      <c r="N153">
        <v>228910.671875</v>
      </c>
      <c r="O153">
        <v>229889.875</v>
      </c>
      <c r="P153">
        <v>230517.5625</v>
      </c>
      <c r="Q153">
        <v>231415.265625</v>
      </c>
      <c r="R153">
        <v>232855.09375</v>
      </c>
      <c r="S153">
        <v>235561.90625</v>
      </c>
      <c r="T153">
        <v>240035.015625</v>
      </c>
      <c r="U153">
        <v>247855.59375</v>
      </c>
      <c r="V153">
        <v>262344.1875</v>
      </c>
      <c r="W153">
        <v>288559.46875</v>
      </c>
      <c r="X153">
        <v>335806.5</v>
      </c>
      <c r="Y153">
        <v>415752.78125</v>
      </c>
      <c r="Z153">
        <v>537870.25</v>
      </c>
      <c r="AA153">
        <v>692542.375</v>
      </c>
      <c r="AB153">
        <v>849306.625</v>
      </c>
      <c r="AC153">
        <v>979657.75</v>
      </c>
      <c r="AD153">
        <v>1075637.75</v>
      </c>
      <c r="AE153">
        <v>1146823.5</v>
      </c>
      <c r="AF153">
        <v>1200639.25</v>
      </c>
      <c r="AG153">
        <v>1243071</v>
      </c>
      <c r="AH153">
        <v>1275964</v>
      </c>
      <c r="AI153">
        <v>1302625.25</v>
      </c>
      <c r="AJ153">
        <v>1323330.875</v>
      </c>
      <c r="AK153">
        <v>1339506.625</v>
      </c>
      <c r="AL153">
        <v>1352607</v>
      </c>
      <c r="AM153">
        <v>1363974.25</v>
      </c>
      <c r="AN153">
        <v>1373887.625</v>
      </c>
      <c r="AO153">
        <v>1382024.125</v>
      </c>
      <c r="AP153">
        <v>1388590.25</v>
      </c>
      <c r="AQ153">
        <v>1393975</v>
      </c>
      <c r="AR153">
        <v>1398622.5</v>
      </c>
      <c r="AS153">
        <v>1402357.75</v>
      </c>
      <c r="AT153">
        <v>1405361.25</v>
      </c>
      <c r="AU153">
        <v>1408164.75</v>
      </c>
    </row>
    <row r="154" spans="1:94" x14ac:dyDescent="0.25">
      <c r="A154">
        <v>77</v>
      </c>
      <c r="B154" t="s">
        <v>42</v>
      </c>
      <c r="C154">
        <v>161735.46875</v>
      </c>
      <c r="D154">
        <v>161928.265625</v>
      </c>
      <c r="E154">
        <v>161663.71875</v>
      </c>
      <c r="F154">
        <v>160741.578125</v>
      </c>
      <c r="G154">
        <v>159952.859375</v>
      </c>
      <c r="H154">
        <v>159403.28125</v>
      </c>
      <c r="I154">
        <v>159384.1875</v>
      </c>
      <c r="J154">
        <v>159305.5625</v>
      </c>
      <c r="K154">
        <v>159337.46875</v>
      </c>
      <c r="L154">
        <v>159378.15625</v>
      </c>
      <c r="M154">
        <v>159415.484375</v>
      </c>
      <c r="N154">
        <v>159294.34375</v>
      </c>
      <c r="O154">
        <v>159266.640625</v>
      </c>
      <c r="P154">
        <v>159322.625</v>
      </c>
      <c r="Q154">
        <v>159319.53125</v>
      </c>
      <c r="R154">
        <v>159257.640625</v>
      </c>
      <c r="S154">
        <v>159214.984375</v>
      </c>
      <c r="T154">
        <v>159164.46875</v>
      </c>
      <c r="U154">
        <v>158986.171875</v>
      </c>
      <c r="V154">
        <v>158885.34375</v>
      </c>
      <c r="W154">
        <v>158894.921875</v>
      </c>
      <c r="X154">
        <v>158829.734375</v>
      </c>
      <c r="Y154">
        <v>158554.890625</v>
      </c>
      <c r="Z154">
        <v>157998.765625</v>
      </c>
      <c r="AA154">
        <v>156226.65625</v>
      </c>
      <c r="AB154">
        <v>152720.78125</v>
      </c>
      <c r="AC154">
        <v>148502.9375</v>
      </c>
      <c r="AD154">
        <v>145495.1875</v>
      </c>
      <c r="AE154">
        <v>143566.75</v>
      </c>
      <c r="AF154">
        <v>142502.59375</v>
      </c>
      <c r="AG154">
        <v>141943.59375</v>
      </c>
      <c r="AH154">
        <v>141535.5625</v>
      </c>
      <c r="AI154">
        <v>140715.921875</v>
      </c>
      <c r="AJ154">
        <v>140009.0625</v>
      </c>
      <c r="AK154">
        <v>139645.5</v>
      </c>
      <c r="AL154">
        <v>139405.890625</v>
      </c>
      <c r="AM154">
        <v>139319.546875</v>
      </c>
      <c r="AN154">
        <v>139334.15625</v>
      </c>
      <c r="AO154">
        <v>138978.078125</v>
      </c>
      <c r="AP154">
        <v>138295.5625</v>
      </c>
      <c r="AQ154">
        <v>137945.375</v>
      </c>
      <c r="AR154">
        <v>138047.546875</v>
      </c>
      <c r="AS154">
        <v>137881.78125</v>
      </c>
      <c r="AT154">
        <v>137617.53125</v>
      </c>
      <c r="AU154">
        <v>137708.96875</v>
      </c>
      <c r="AX154">
        <f t="shared" ref="AX154" si="3335">C155/C154</f>
        <v>0.85581538913368371</v>
      </c>
      <c r="AY154">
        <f t="shared" ref="AY154" si="3336">D155/D154</f>
        <v>0.90728813269842001</v>
      </c>
      <c r="AZ154">
        <f t="shared" ref="AZ154" si="3337">E155/E154</f>
        <v>1.0048544055281421</v>
      </c>
      <c r="BA154">
        <f t="shared" ref="BA154" si="3338">F155/F154</f>
        <v>1.1350011436252347</v>
      </c>
      <c r="BB154">
        <f t="shared" ref="BB154" si="3339">G155/G154</f>
        <v>1.2366329024869924</v>
      </c>
      <c r="BC154">
        <f t="shared" ref="BC154" si="3340">H155/H154</f>
        <v>1.2853105478341589</v>
      </c>
      <c r="BD154">
        <f t="shared" ref="BD154" si="3341">I155/I154</f>
        <v>1.3008003068058429</v>
      </c>
      <c r="BE154">
        <f t="shared" ref="BE154" si="3342">J155/J154</f>
        <v>1.3130599253243276</v>
      </c>
      <c r="BF154">
        <f t="shared" ref="BF154" si="3343">K155/K154</f>
        <v>1.3213448892572546</v>
      </c>
      <c r="BG154">
        <f t="shared" ref="BG154" si="3344">L155/L154</f>
        <v>1.3294809259659759</v>
      </c>
      <c r="BH154">
        <f t="shared" ref="BH154" si="3345">M155/M154</f>
        <v>1.3363320160535692</v>
      </c>
      <c r="BI154">
        <f t="shared" ref="BI154" si="3346">N155/N154</f>
        <v>1.3441459295380662</v>
      </c>
      <c r="BJ154">
        <f t="shared" ref="BJ154" si="3347">O155/O154</f>
        <v>1.351403822108463</v>
      </c>
      <c r="BK154">
        <f t="shared" ref="BK154" si="3348">P155/P154</f>
        <v>1.3593610370780673</v>
      </c>
      <c r="BL154">
        <f t="shared" ref="BL154" si="3349">Q155/Q154</f>
        <v>1.3679506102614145</v>
      </c>
      <c r="BM154">
        <f t="shared" ref="BM154" si="3350">R155/R154</f>
        <v>1.3796252318741771</v>
      </c>
      <c r="BN154">
        <f t="shared" ref="BN154" si="3351">S155/S154</f>
        <v>1.396105344591565</v>
      </c>
      <c r="BO154">
        <f t="shared" ref="BO154" si="3352">T155/T154</f>
        <v>1.4232341820950538</v>
      </c>
      <c r="BP154">
        <f t="shared" ref="BP154" si="3353">U155/U154</f>
        <v>1.4718524557216306</v>
      </c>
      <c r="BQ154">
        <f t="shared" ref="BQ154" si="3354">V155/V154</f>
        <v>1.5579201078765328</v>
      </c>
      <c r="BR154">
        <f t="shared" ref="BR154" si="3355">W155/W154</f>
        <v>1.7160287237782437</v>
      </c>
      <c r="BS154">
        <f t="shared" ref="BS154" si="3356">X155/X154</f>
        <v>2.001471898513965</v>
      </c>
      <c r="BT154">
        <f t="shared" ref="BT154" si="3357">Y155/Y154</f>
        <v>2.4931190529147389</v>
      </c>
      <c r="BU154">
        <f t="shared" ref="BU154" si="3358">Z155/Z154</f>
        <v>3.2565078386193878</v>
      </c>
      <c r="BV154">
        <f t="shared" ref="BV154" si="3359">AA155/AA154</f>
        <v>4.271585374855003</v>
      </c>
      <c r="BW154">
        <f t="shared" ref="BW154" si="3360">AB155/AB154</f>
        <v>5.382820977416916</v>
      </c>
      <c r="BX154">
        <f t="shared" ref="BX154" si="3361">AC155/AC154</f>
        <v>6.3934606512413268</v>
      </c>
      <c r="BY154">
        <f t="shared" ref="BY154" si="3362">AD155/AD154</f>
        <v>7.159573576961094</v>
      </c>
      <c r="BZ154">
        <f t="shared" ref="BZ154" si="3363">AE155/AE154</f>
        <v>7.729782487936796</v>
      </c>
      <c r="CA154">
        <f t="shared" ref="CA154" si="3364">AF155/AF154</f>
        <v>8.1462026020140428</v>
      </c>
      <c r="CB154">
        <f t="shared" ref="CB154" si="3365">AG155/AG154</f>
        <v>8.4575065579527084</v>
      </c>
      <c r="CC154">
        <f t="shared" ref="CC154" si="3366">AH155/AH154</f>
        <v>8.6949348860644129</v>
      </c>
      <c r="CD154">
        <f t="shared" ref="CD154" si="3367">AI155/AI154</f>
        <v>8.9244929306262986</v>
      </c>
      <c r="CE154">
        <f t="shared" ref="CE154" si="3368">AJ155/AJ154</f>
        <v>9.1106968522126923</v>
      </c>
      <c r="CF154">
        <f t="shared" ref="CF154" si="3369">AK155/AK154</f>
        <v>9.2477272808647619</v>
      </c>
      <c r="CG154">
        <f t="shared" ref="CG154" si="3370">AL155/AL154</f>
        <v>9.3493511583811522</v>
      </c>
      <c r="CH154">
        <f t="shared" ref="CH154" si="3371">AM155/AM154</f>
        <v>9.433482447220312</v>
      </c>
      <c r="CI154">
        <f t="shared" ref="CI154" si="3372">AN155/AN154</f>
        <v>9.5023747990722836</v>
      </c>
      <c r="CJ154">
        <f t="shared" ref="CJ154" si="3373">AO155/AO154</f>
        <v>9.5866018437934848</v>
      </c>
      <c r="CK154">
        <f t="shared" ref="CK154" si="3374">AP155/AP154</f>
        <v>9.6800954839024573</v>
      </c>
      <c r="CL154">
        <f t="shared" ref="CL154" si="3375">AQ155/AQ154</f>
        <v>9.7405177592942138</v>
      </c>
      <c r="CM154">
        <f t="shared" ref="CM154" si="3376">AR155/AR154</f>
        <v>9.7625684447715759</v>
      </c>
      <c r="CN154">
        <f t="shared" ref="CN154" si="3377">AS155/AS154</f>
        <v>9.7960911713997749</v>
      </c>
      <c r="CO154">
        <f t="shared" ref="CO154" si="3378">AT155/AT154</f>
        <v>9.8354810808306805</v>
      </c>
      <c r="CP154">
        <f t="shared" ref="CP154" si="3379">AU155/AU154</f>
        <v>9.8529339614998754</v>
      </c>
    </row>
    <row r="155" spans="1:94" x14ac:dyDescent="0.25">
      <c r="A155">
        <v>77</v>
      </c>
      <c r="B155" t="s">
        <v>43</v>
      </c>
      <c r="C155">
        <v>138415.703125</v>
      </c>
      <c r="D155">
        <v>146915.59375</v>
      </c>
      <c r="E155">
        <v>162448.5</v>
      </c>
      <c r="F155">
        <v>182441.875</v>
      </c>
      <c r="G155">
        <v>197802.96875</v>
      </c>
      <c r="H155">
        <v>204882.71875</v>
      </c>
      <c r="I155">
        <v>207327</v>
      </c>
      <c r="J155">
        <v>209177.75</v>
      </c>
      <c r="K155">
        <v>210539.75</v>
      </c>
      <c r="L155">
        <v>211890.21875</v>
      </c>
      <c r="M155">
        <v>213032.015625</v>
      </c>
      <c r="N155">
        <v>214114.84375</v>
      </c>
      <c r="O155">
        <v>215233.546875</v>
      </c>
      <c r="P155">
        <v>216576.96875</v>
      </c>
      <c r="Q155">
        <v>217941.25</v>
      </c>
      <c r="R155">
        <v>219715.859375</v>
      </c>
      <c r="S155">
        <v>222280.890625</v>
      </c>
      <c r="T155">
        <v>226528.3125</v>
      </c>
      <c r="U155">
        <v>234004.1875</v>
      </c>
      <c r="V155">
        <v>247530.671875</v>
      </c>
      <c r="W155">
        <v>272668.25</v>
      </c>
      <c r="X155">
        <v>317893.25</v>
      </c>
      <c r="Y155">
        <v>395296.21875</v>
      </c>
      <c r="Z155">
        <v>514524.21875</v>
      </c>
      <c r="AA155">
        <v>667335.5</v>
      </c>
      <c r="AB155">
        <v>822068.625</v>
      </c>
      <c r="AC155">
        <v>949447.6875</v>
      </c>
      <c r="AD155">
        <v>1041683.5</v>
      </c>
      <c r="AE155">
        <v>1109739.75</v>
      </c>
      <c r="AF155">
        <v>1160855</v>
      </c>
      <c r="AG155">
        <v>1200488.875</v>
      </c>
      <c r="AH155">
        <v>1230642.5</v>
      </c>
      <c r="AI155">
        <v>1255818.25</v>
      </c>
      <c r="AJ155">
        <v>1275580.125</v>
      </c>
      <c r="AK155">
        <v>1291403.5</v>
      </c>
      <c r="AL155">
        <v>1303354.625</v>
      </c>
      <c r="AM155">
        <v>1314268.5</v>
      </c>
      <c r="AN155">
        <v>1324005.375</v>
      </c>
      <c r="AO155">
        <v>1332327.5</v>
      </c>
      <c r="AP155">
        <v>1338714.25</v>
      </c>
      <c r="AQ155">
        <v>1343659.375</v>
      </c>
      <c r="AR155">
        <v>1347698.625</v>
      </c>
      <c r="AS155">
        <v>1350702.5</v>
      </c>
      <c r="AT155">
        <v>1353534.625</v>
      </c>
      <c r="AU155">
        <v>1356837.375</v>
      </c>
    </row>
    <row r="156" spans="1:94" x14ac:dyDescent="0.25">
      <c r="A156">
        <v>78</v>
      </c>
      <c r="B156" t="s">
        <v>42</v>
      </c>
      <c r="C156">
        <v>274065.25</v>
      </c>
      <c r="D156">
        <v>265403.84375</v>
      </c>
      <c r="E156">
        <v>260450.03125</v>
      </c>
      <c r="F156">
        <v>258600.203125</v>
      </c>
      <c r="G156">
        <v>257178.046875</v>
      </c>
      <c r="H156">
        <v>256043.625</v>
      </c>
      <c r="I156">
        <v>255396.890625</v>
      </c>
      <c r="J156">
        <v>255185.734375</v>
      </c>
      <c r="K156">
        <v>254875.984375</v>
      </c>
      <c r="L156">
        <v>254478.140625</v>
      </c>
      <c r="M156">
        <v>254256.203125</v>
      </c>
      <c r="N156">
        <v>254325.1875</v>
      </c>
      <c r="O156">
        <v>254515.96875</v>
      </c>
      <c r="P156">
        <v>254874.375</v>
      </c>
      <c r="Q156">
        <v>255210.96875</v>
      </c>
      <c r="R156">
        <v>255668.453125</v>
      </c>
      <c r="S156">
        <v>256028.78125</v>
      </c>
      <c r="T156">
        <v>256438.34375</v>
      </c>
      <c r="U156">
        <v>256814.546875</v>
      </c>
      <c r="V156">
        <v>257469.546875</v>
      </c>
      <c r="W156">
        <v>258297.640625</v>
      </c>
      <c r="X156">
        <v>259096.90625</v>
      </c>
      <c r="Y156">
        <v>259832.46875</v>
      </c>
      <c r="Z156">
        <v>260848.640625</v>
      </c>
      <c r="AA156">
        <v>261393.109375</v>
      </c>
      <c r="AB156">
        <v>261487.140625</v>
      </c>
      <c r="AC156">
        <v>260800.203125</v>
      </c>
      <c r="AD156">
        <v>259385.203125</v>
      </c>
      <c r="AE156">
        <v>256946.96875</v>
      </c>
      <c r="AF156">
        <v>255017.03125</v>
      </c>
      <c r="AG156">
        <v>254144.828125</v>
      </c>
      <c r="AH156">
        <v>253661.09375</v>
      </c>
      <c r="AI156">
        <v>253131.828125</v>
      </c>
      <c r="AJ156">
        <v>253092.078125</v>
      </c>
      <c r="AK156">
        <v>253439.609375</v>
      </c>
      <c r="AL156">
        <v>253793.1875</v>
      </c>
      <c r="AM156">
        <v>254475.453125</v>
      </c>
      <c r="AN156">
        <v>255303.875</v>
      </c>
      <c r="AO156">
        <v>255730.125</v>
      </c>
      <c r="AP156">
        <v>255908.9375</v>
      </c>
      <c r="AQ156">
        <v>256826.125</v>
      </c>
      <c r="AR156">
        <v>258145.21875</v>
      </c>
      <c r="AS156">
        <v>258900.59375</v>
      </c>
      <c r="AT156">
        <v>259546.140625</v>
      </c>
      <c r="AU156">
        <v>260862.109375</v>
      </c>
      <c r="AX156">
        <f t="shared" ref="AX156" si="3380">C157/C156</f>
        <v>0.33372743808271937</v>
      </c>
      <c r="AY156">
        <f t="shared" ref="AY156" si="3381">D157/D156</f>
        <v>0.35794248929373312</v>
      </c>
      <c r="AZ156">
        <f t="shared" ref="AZ156" si="3382">E157/E156</f>
        <v>0.36591567888322146</v>
      </c>
      <c r="BA156">
        <f t="shared" ref="BA156" si="3383">F157/F156</f>
        <v>0.36908121265807686</v>
      </c>
      <c r="BB156">
        <f t="shared" ref="BB156" si="3384">G157/G156</f>
        <v>0.38753565972698267</v>
      </c>
      <c r="BC156">
        <f t="shared" ref="BC156" si="3385">H157/H156</f>
        <v>0.41857097472354565</v>
      </c>
      <c r="BD156">
        <f t="shared" ref="BD156" si="3386">I157/I156</f>
        <v>0.45175150490538596</v>
      </c>
      <c r="BE156">
        <f t="shared" ref="BE156" si="3387">J157/J156</f>
        <v>0.47696968513191401</v>
      </c>
      <c r="BF156">
        <f t="shared" ref="BF156" si="3388">K157/K156</f>
        <v>0.49123804879860994</v>
      </c>
      <c r="BG156">
        <f t="shared" ref="BG156" si="3389">L157/L156</f>
        <v>0.49407804611901524</v>
      </c>
      <c r="BH156">
        <f t="shared" ref="BH156" si="3390">M157/M156</f>
        <v>0.49418966978448231</v>
      </c>
      <c r="BI156">
        <f t="shared" ref="BI156" si="3391">N157/N156</f>
        <v>0.49557594570927038</v>
      </c>
      <c r="BJ156">
        <f t="shared" ref="BJ156" si="3392">O157/O156</f>
        <v>0.4974113547168148</v>
      </c>
      <c r="BK156">
        <f t="shared" ref="BK156" si="3393">P157/P156</f>
        <v>0.49926872675214995</v>
      </c>
      <c r="BL156">
        <f t="shared" ref="BL156" si="3394">Q157/Q156</f>
        <v>0.50153402497517063</v>
      </c>
      <c r="BM156">
        <f t="shared" ref="BM156" si="3395">R157/R156</f>
        <v>0.50419995843200494</v>
      </c>
      <c r="BN156">
        <f t="shared" ref="BN156" si="3396">S157/S156</f>
        <v>0.5086979662096095</v>
      </c>
      <c r="BO156">
        <f t="shared" ref="BO156" si="3397">T157/T156</f>
        <v>0.51657147849988794</v>
      </c>
      <c r="BP156">
        <f t="shared" ref="BP156" si="3398">U157/U156</f>
        <v>0.5315283748955274</v>
      </c>
      <c r="BQ156">
        <f t="shared" ref="BQ156" si="3399">V157/V156</f>
        <v>0.55892732702429426</v>
      </c>
      <c r="BR156">
        <f t="shared" ref="BR156" si="3400">W157/W156</f>
        <v>0.61121577947049821</v>
      </c>
      <c r="BS156">
        <f t="shared" ref="BS156" si="3401">X157/X156</f>
        <v>0.71034570680058051</v>
      </c>
      <c r="BT156">
        <f t="shared" ref="BT156" si="3402">Y157/Y156</f>
        <v>0.89213722928920902</v>
      </c>
      <c r="BU156">
        <f t="shared" ref="BU156" si="3403">Z157/Z156</f>
        <v>1.2126565495687065</v>
      </c>
      <c r="BV156">
        <f t="shared" ref="BV156" si="3404">AA157/AA156</f>
        <v>1.7388667296425362</v>
      </c>
      <c r="BW156">
        <f t="shared" ref="BW156" si="3405">AB157/AB156</f>
        <v>2.4992481406082527</v>
      </c>
      <c r="BX156">
        <f t="shared" ref="BX156" si="3406">AC157/AC156</f>
        <v>3.4175711495623475</v>
      </c>
      <c r="BY156">
        <f t="shared" ref="BY156" si="3407">AD157/AD156</f>
        <v>4.3378958646988162</v>
      </c>
      <c r="BZ156">
        <f t="shared" ref="BZ156" si="3408">AE157/AE156</f>
        <v>5.1348231754533975</v>
      </c>
      <c r="CA156">
        <f t="shared" ref="CA156" si="3409">AF157/AF156</f>
        <v>5.7539745200841361</v>
      </c>
      <c r="CB156">
        <f t="shared" ref="CB156" si="3410">AG157/AG156</f>
        <v>6.2135417496015588</v>
      </c>
      <c r="CC156">
        <f t="shared" ref="CC156" si="3411">AH157/AH156</f>
        <v>6.5628861343660434</v>
      </c>
      <c r="CD156">
        <f t="shared" ref="CD156" si="3412">AI157/AI156</f>
        <v>6.8350615480310806</v>
      </c>
      <c r="CE156">
        <f t="shared" ref="CE156" si="3413">AJ157/AJ156</f>
        <v>7.0332080845329701</v>
      </c>
      <c r="CF156">
        <f t="shared" ref="CF156" si="3414">AK157/AK156</f>
        <v>7.1752719690680751</v>
      </c>
      <c r="CG156">
        <f t="shared" ref="CG156" si="3415">AL157/AL156</f>
        <v>7.2816897419675612</v>
      </c>
      <c r="CH156">
        <f t="shared" ref="CH156" si="3416">AM157/AM156</f>
        <v>7.3547570188652163</v>
      </c>
      <c r="CI156">
        <f t="shared" ref="CI156" si="3417">AN157/AN156</f>
        <v>7.4055779607732157</v>
      </c>
      <c r="CJ156">
        <f t="shared" ref="CJ156" si="3418">AO157/AO156</f>
        <v>7.4514314651040818</v>
      </c>
      <c r="CK156">
        <f t="shared" ref="CK156" si="3419">AP157/AP156</f>
        <v>7.4864208288934808</v>
      </c>
      <c r="CL156">
        <f t="shared" ref="CL156" si="3420">AQ157/AQ156</f>
        <v>7.4844352380428587</v>
      </c>
      <c r="CM156">
        <f t="shared" ref="CM156" si="3421">AR157/AR156</f>
        <v>7.4603318602041702</v>
      </c>
      <c r="CN156">
        <f t="shared" ref="CN156" si="3422">AS157/AS156</f>
        <v>7.4443620313250056</v>
      </c>
      <c r="CO156">
        <f t="shared" ref="CO156" si="3423">AT157/AT156</f>
        <v>7.4280540074973427</v>
      </c>
      <c r="CP156">
        <f t="shared" ref="CP156" si="3424">AU157/AU156</f>
        <v>7.3922200875402622</v>
      </c>
    </row>
    <row r="157" spans="1:94" x14ac:dyDescent="0.25">
      <c r="A157">
        <v>78</v>
      </c>
      <c r="B157" t="s">
        <v>43</v>
      </c>
      <c r="C157">
        <v>91463.09375</v>
      </c>
      <c r="D157">
        <v>94999.3125</v>
      </c>
      <c r="E157">
        <v>95302.75</v>
      </c>
      <c r="F157">
        <v>95444.476563000004</v>
      </c>
      <c r="G157">
        <v>99665.664063000004</v>
      </c>
      <c r="H157">
        <v>107172.429688</v>
      </c>
      <c r="I157">
        <v>115375.929688</v>
      </c>
      <c r="J157">
        <v>121715.859375</v>
      </c>
      <c r="K157">
        <v>125204.78125</v>
      </c>
      <c r="L157">
        <v>125732.0625</v>
      </c>
      <c r="M157">
        <v>125650.789063</v>
      </c>
      <c r="N157">
        <v>126037.445313</v>
      </c>
      <c r="O157">
        <v>126599.132813</v>
      </c>
      <c r="P157">
        <v>127250.804688</v>
      </c>
      <c r="Q157">
        <v>127996.984375</v>
      </c>
      <c r="R157">
        <v>128908.023438</v>
      </c>
      <c r="S157">
        <v>130241.320313</v>
      </c>
      <c r="T157">
        <v>132468.734375</v>
      </c>
      <c r="U157">
        <v>136504.21875</v>
      </c>
      <c r="V157">
        <v>143906.765625</v>
      </c>
      <c r="W157">
        <v>157875.59375</v>
      </c>
      <c r="X157">
        <v>184048.375</v>
      </c>
      <c r="Y157">
        <v>231806.21875</v>
      </c>
      <c r="Z157">
        <v>316319.8125</v>
      </c>
      <c r="AA157">
        <v>454527.78125</v>
      </c>
      <c r="AB157">
        <v>653521.25</v>
      </c>
      <c r="AC157">
        <v>891303.25</v>
      </c>
      <c r="AD157">
        <v>1125186</v>
      </c>
      <c r="AE157">
        <v>1319377.25</v>
      </c>
      <c r="AF157">
        <v>1467361.5</v>
      </c>
      <c r="AG157">
        <v>1579139.5</v>
      </c>
      <c r="AH157">
        <v>1664748.875</v>
      </c>
      <c r="AI157">
        <v>1730171.625</v>
      </c>
      <c r="AJ157">
        <v>1780049.25</v>
      </c>
      <c r="AK157">
        <v>1818498.125</v>
      </c>
      <c r="AL157">
        <v>1848043.25</v>
      </c>
      <c r="AM157">
        <v>1871605.125</v>
      </c>
      <c r="AN157">
        <v>1890672.75</v>
      </c>
      <c r="AO157">
        <v>1905555.5</v>
      </c>
      <c r="AP157">
        <v>1915842</v>
      </c>
      <c r="AQ157">
        <v>1922198.5</v>
      </c>
      <c r="AR157">
        <v>1925849</v>
      </c>
      <c r="AS157">
        <v>1927349.75</v>
      </c>
      <c r="AT157">
        <v>1927922.75</v>
      </c>
      <c r="AU157">
        <v>1928350.125</v>
      </c>
    </row>
    <row r="158" spans="1:94" x14ac:dyDescent="0.25">
      <c r="A158">
        <v>79</v>
      </c>
      <c r="B158" t="s">
        <v>42</v>
      </c>
      <c r="C158">
        <v>248960.3125</v>
      </c>
      <c r="D158">
        <v>240848.703125</v>
      </c>
      <c r="E158">
        <v>236315.46875</v>
      </c>
      <c r="F158">
        <v>234733.421875</v>
      </c>
      <c r="G158">
        <v>233646.609375</v>
      </c>
      <c r="H158">
        <v>232758.125</v>
      </c>
      <c r="I158">
        <v>232110.28125</v>
      </c>
      <c r="J158">
        <v>231884.90625</v>
      </c>
      <c r="K158">
        <v>231975.828125</v>
      </c>
      <c r="L158">
        <v>232456.6875</v>
      </c>
      <c r="M158">
        <v>232897.484375</v>
      </c>
      <c r="N158">
        <v>233313.625</v>
      </c>
      <c r="O158">
        <v>233631.6875</v>
      </c>
      <c r="P158">
        <v>234267.46875</v>
      </c>
      <c r="Q158">
        <v>235025.9375</v>
      </c>
      <c r="R158">
        <v>235595.75</v>
      </c>
      <c r="S158">
        <v>235349.375</v>
      </c>
      <c r="T158">
        <v>233837.28125</v>
      </c>
      <c r="U158">
        <v>229570.5</v>
      </c>
      <c r="V158">
        <v>224523.125</v>
      </c>
      <c r="W158">
        <v>221055.90625</v>
      </c>
      <c r="X158">
        <v>220383.234375</v>
      </c>
      <c r="Y158">
        <v>220611.15625</v>
      </c>
      <c r="Z158">
        <v>221249.6875</v>
      </c>
      <c r="AA158">
        <v>221749.84375</v>
      </c>
      <c r="AB158">
        <v>221941.203125</v>
      </c>
      <c r="AC158">
        <v>222056.765625</v>
      </c>
      <c r="AD158">
        <v>222599.484375</v>
      </c>
      <c r="AE158">
        <v>222914.0625</v>
      </c>
      <c r="AF158">
        <v>223290.65625</v>
      </c>
      <c r="AG158">
        <v>223600.03125</v>
      </c>
      <c r="AH158">
        <v>223801.59375</v>
      </c>
      <c r="AI158">
        <v>224156.1875</v>
      </c>
      <c r="AJ158">
        <v>224652.625</v>
      </c>
      <c r="AK158">
        <v>225334.765625</v>
      </c>
      <c r="AL158">
        <v>225891.5625</v>
      </c>
      <c r="AM158">
        <v>227256.71875</v>
      </c>
      <c r="AN158">
        <v>228272.40625</v>
      </c>
      <c r="AO158">
        <v>228683.421875</v>
      </c>
      <c r="AP158">
        <v>228919.0625</v>
      </c>
      <c r="AQ158">
        <v>230135.3125</v>
      </c>
      <c r="AR158">
        <v>231595.609375</v>
      </c>
      <c r="AS158">
        <v>232172.875</v>
      </c>
      <c r="AT158">
        <v>232903.90625</v>
      </c>
      <c r="AU158">
        <v>234740.28125</v>
      </c>
      <c r="AX158">
        <f t="shared" ref="AX158" si="3425">C159/C158</f>
        <v>0.2465422293724025</v>
      </c>
      <c r="AY158">
        <f t="shared" ref="AY158" si="3426">D159/D158</f>
        <v>0.26102205826025249</v>
      </c>
      <c r="AZ158">
        <f t="shared" ref="AZ158" si="3427">E159/E158</f>
        <v>0.27291640081432461</v>
      </c>
      <c r="BA158">
        <f t="shared" ref="BA158" si="3428">F159/F158</f>
        <v>0.28651823721044195</v>
      </c>
      <c r="BB158">
        <f t="shared" ref="BB158" si="3429">G159/G158</f>
        <v>0.30455409321088078</v>
      </c>
      <c r="BC158">
        <f t="shared" ref="BC158" si="3430">H159/H158</f>
        <v>0.32088853638514231</v>
      </c>
      <c r="BD158">
        <f t="shared" ref="BD158" si="3431">I159/I158</f>
        <v>0.33323478104225512</v>
      </c>
      <c r="BE158">
        <f t="shared" ref="BE158" si="3432">J159/J158</f>
        <v>0.34380060851847705</v>
      </c>
      <c r="BF158">
        <f t="shared" ref="BF158" si="3433">K159/K158</f>
        <v>0.35552572725620052</v>
      </c>
      <c r="BG158">
        <f t="shared" ref="BG158" si="3434">L159/L158</f>
        <v>0.37241843709056555</v>
      </c>
      <c r="BH158">
        <f t="shared" ref="BH158" si="3435">M159/M158</f>
        <v>0.40174740911904711</v>
      </c>
      <c r="BI158">
        <f t="shared" ref="BI158" si="3436">N159/N158</f>
        <v>0.45413305668710946</v>
      </c>
      <c r="BJ158">
        <f t="shared" ref="BJ158" si="3437">O159/O158</f>
        <v>0.55132862034393348</v>
      </c>
      <c r="BK158">
        <f t="shared" ref="BK158" si="3438">P159/P158</f>
        <v>0.72871580147638404</v>
      </c>
      <c r="BL158">
        <f t="shared" ref="BL158" si="3439">Q159/Q158</f>
        <v>1.0470997217062479</v>
      </c>
      <c r="BM158">
        <f t="shared" ref="BM158" si="3440">R159/R158</f>
        <v>1.59064533740528</v>
      </c>
      <c r="BN158">
        <f t="shared" ref="BN158" si="3441">S159/S158</f>
        <v>2.4312960253240528</v>
      </c>
      <c r="BO158">
        <f t="shared" ref="BO158" si="3442">T159/T158</f>
        <v>3.542533917482416</v>
      </c>
      <c r="BP158">
        <f t="shared" ref="BP158" si="3443">U159/U158</f>
        <v>4.7664350384740199</v>
      </c>
      <c r="BQ158">
        <f t="shared" ref="BQ158" si="3444">V159/V158</f>
        <v>5.8506562520007686</v>
      </c>
      <c r="BR158">
        <f t="shared" ref="BR158" si="3445">W159/W158</f>
        <v>6.6323572840524365</v>
      </c>
      <c r="BS158">
        <f t="shared" ref="BS158" si="3446">X159/X158</f>
        <v>7.1191231013985794</v>
      </c>
      <c r="BT158">
        <f t="shared" ref="BT158" si="3447">Y159/Y158</f>
        <v>7.4490685463691273</v>
      </c>
      <c r="BU158">
        <f t="shared" ref="BU158" si="3448">Z159/Z158</f>
        <v>7.6837588753656432</v>
      </c>
      <c r="BV158">
        <f t="shared" ref="BV158" si="3449">AA159/AA158</f>
        <v>7.8634367696144096</v>
      </c>
      <c r="BW158">
        <f t="shared" ref="BW158" si="3450">AB159/AB158</f>
        <v>8.0076242039611145</v>
      </c>
      <c r="BX158">
        <f t="shared" ref="BX158" si="3451">AC159/AC158</f>
        <v>8.1210011544767582</v>
      </c>
      <c r="BY158">
        <f t="shared" ref="BY158" si="3452">AD159/AD158</f>
        <v>8.1959410423724162</v>
      </c>
      <c r="BZ158">
        <f t="shared" ref="BZ158" si="3453">AE159/AE158</f>
        <v>8.2617443661725023</v>
      </c>
      <c r="CA158">
        <f t="shared" ref="CA158" si="3454">AF159/AF158</f>
        <v>8.3109758427251705</v>
      </c>
      <c r="CB158">
        <f t="shared" ref="CB158" si="3455">AG159/AG158</f>
        <v>8.3569431522608522</v>
      </c>
      <c r="CC158">
        <f t="shared" ref="CC158" si="3456">AH159/AH158</f>
        <v>8.395638938563188</v>
      </c>
      <c r="CD158">
        <f t="shared" ref="CD158" si="3457">AI159/AI158</f>
        <v>8.4151814903614923</v>
      </c>
      <c r="CE158">
        <f t="shared" ref="CE158" si="3458">AJ159/AJ158</f>
        <v>8.4180337309657514</v>
      </c>
      <c r="CF158">
        <f t="shared" ref="CF158" si="3459">AK159/AK158</f>
        <v>8.4093392989943787</v>
      </c>
      <c r="CG158">
        <f t="shared" ref="CG158" si="3460">AL159/AL158</f>
        <v>8.3993243439537491</v>
      </c>
      <c r="CH158">
        <f t="shared" ref="CH158" si="3461">AM159/AM158</f>
        <v>8.3582798363359725</v>
      </c>
      <c r="CI158">
        <f t="shared" ref="CI158" si="3462">AN159/AN158</f>
        <v>8.3330368582383141</v>
      </c>
      <c r="CJ158">
        <f t="shared" ref="CJ158" si="3463">AO159/AO158</f>
        <v>8.3244895252641502</v>
      </c>
      <c r="CK158">
        <f t="shared" ref="CK158" si="3464">AP159/AP158</f>
        <v>8.3163154007762028</v>
      </c>
      <c r="CL158">
        <f t="shared" ref="CL158" si="3465">AQ159/AQ158</f>
        <v>8.2660782447283054</v>
      </c>
      <c r="CM158">
        <f t="shared" ref="CM158" si="3466">AR159/AR158</f>
        <v>8.2069269582844395</v>
      </c>
      <c r="CN158">
        <f t="shared" ref="CN158" si="3467">AS159/AS158</f>
        <v>8.1769419661965248</v>
      </c>
      <c r="CO158">
        <f t="shared" ref="CO158" si="3468">AT159/AT158</f>
        <v>8.1418197553309604</v>
      </c>
      <c r="CP158">
        <f t="shared" ref="CP158" si="3469">AU159/AU158</f>
        <v>8.0677610587978279</v>
      </c>
    </row>
    <row r="159" spans="1:94" x14ac:dyDescent="0.25">
      <c r="A159">
        <v>79</v>
      </c>
      <c r="B159" t="s">
        <v>43</v>
      </c>
      <c r="C159">
        <v>61379.230469000002</v>
      </c>
      <c r="D159">
        <v>62866.824219000002</v>
      </c>
      <c r="E159">
        <v>64494.367187999997</v>
      </c>
      <c r="F159">
        <v>67255.40625</v>
      </c>
      <c r="G159">
        <v>71158.03125</v>
      </c>
      <c r="H159">
        <v>74689.414063000004</v>
      </c>
      <c r="I159">
        <v>77347.21875</v>
      </c>
      <c r="J159">
        <v>79722.171875</v>
      </c>
      <c r="K159">
        <v>82473.375</v>
      </c>
      <c r="L159">
        <v>86571.15625</v>
      </c>
      <c r="M159">
        <v>93565.960938000004</v>
      </c>
      <c r="N159">
        <v>105955.429688</v>
      </c>
      <c r="O159">
        <v>128807.835938</v>
      </c>
      <c r="P159">
        <v>170714.40625</v>
      </c>
      <c r="Q159">
        <v>246095.59375</v>
      </c>
      <c r="R159">
        <v>374749.28125</v>
      </c>
      <c r="S159">
        <v>572204</v>
      </c>
      <c r="T159">
        <v>828376.5</v>
      </c>
      <c r="U159">
        <v>1094232.875</v>
      </c>
      <c r="V159">
        <v>1313607.625</v>
      </c>
      <c r="W159">
        <v>1466121.75</v>
      </c>
      <c r="X159">
        <v>1568935.375</v>
      </c>
      <c r="Y159">
        <v>1643347.625</v>
      </c>
      <c r="Z159">
        <v>1700029.25</v>
      </c>
      <c r="AA159">
        <v>1743715.875</v>
      </c>
      <c r="AB159">
        <v>1777221.75</v>
      </c>
      <c r="AC159">
        <v>1803323.25</v>
      </c>
      <c r="AD159">
        <v>1824412.25</v>
      </c>
      <c r="AE159">
        <v>1841659</v>
      </c>
      <c r="AF159">
        <v>1855763.25</v>
      </c>
      <c r="AG159">
        <v>1868612.75</v>
      </c>
      <c r="AH159">
        <v>1878957.375</v>
      </c>
      <c r="AI159">
        <v>1886315</v>
      </c>
      <c r="AJ159">
        <v>1891133.375</v>
      </c>
      <c r="AK159">
        <v>1894916.5</v>
      </c>
      <c r="AL159">
        <v>1897336.5</v>
      </c>
      <c r="AM159">
        <v>1899475.25</v>
      </c>
      <c r="AN159">
        <v>1902202.375</v>
      </c>
      <c r="AO159">
        <v>1903672.75</v>
      </c>
      <c r="AP159">
        <v>1903763.125</v>
      </c>
      <c r="AQ159">
        <v>1902316.5</v>
      </c>
      <c r="AR159">
        <v>1900688.25</v>
      </c>
      <c r="AS159">
        <v>1898464.125</v>
      </c>
      <c r="AT159">
        <v>1896261.625</v>
      </c>
      <c r="AU159">
        <v>1893828.5</v>
      </c>
    </row>
    <row r="160" spans="1:94" x14ac:dyDescent="0.25">
      <c r="A160">
        <v>80</v>
      </c>
      <c r="B160" t="s">
        <v>42</v>
      </c>
      <c r="C160">
        <v>247716.828125</v>
      </c>
      <c r="D160">
        <v>266962.09375</v>
      </c>
      <c r="E160">
        <v>276363.28125</v>
      </c>
      <c r="F160">
        <v>277527.5</v>
      </c>
      <c r="G160">
        <v>277263.0625</v>
      </c>
      <c r="H160">
        <v>276659.5625</v>
      </c>
      <c r="I160">
        <v>276199.78125</v>
      </c>
      <c r="J160">
        <v>276185.5625</v>
      </c>
      <c r="K160">
        <v>276356.34375</v>
      </c>
      <c r="L160">
        <v>276570.8125</v>
      </c>
      <c r="M160">
        <v>276560.375</v>
      </c>
      <c r="N160">
        <v>276542</v>
      </c>
      <c r="O160">
        <v>276565.53125</v>
      </c>
      <c r="P160">
        <v>276807.1875</v>
      </c>
      <c r="Q160">
        <v>276920.21875</v>
      </c>
      <c r="R160">
        <v>276958.9375</v>
      </c>
      <c r="S160">
        <v>276275.09375</v>
      </c>
      <c r="T160">
        <v>273569.71875</v>
      </c>
      <c r="U160">
        <v>268290.4375</v>
      </c>
      <c r="V160">
        <v>263532.3125</v>
      </c>
      <c r="W160">
        <v>261096.296875</v>
      </c>
      <c r="X160">
        <v>260352.28125</v>
      </c>
      <c r="Y160">
        <v>259587.921875</v>
      </c>
      <c r="Z160">
        <v>259137.8125</v>
      </c>
      <c r="AA160">
        <v>258679.84375</v>
      </c>
      <c r="AB160">
        <v>257885.9375</v>
      </c>
      <c r="AC160">
        <v>257234.875</v>
      </c>
      <c r="AD160">
        <v>256930.40625</v>
      </c>
      <c r="AE160">
        <v>256346.234375</v>
      </c>
      <c r="AF160">
        <v>255420.765625</v>
      </c>
      <c r="AG160">
        <v>254871.703125</v>
      </c>
      <c r="AH160">
        <v>254329.921875</v>
      </c>
      <c r="AI160">
        <v>253773.09375</v>
      </c>
      <c r="AJ160">
        <v>253176.328125</v>
      </c>
      <c r="AK160">
        <v>252967.890625</v>
      </c>
      <c r="AL160">
        <v>252685.9375</v>
      </c>
      <c r="AM160">
        <v>252678.8125</v>
      </c>
      <c r="AN160">
        <v>252566.0625</v>
      </c>
      <c r="AO160">
        <v>251786.109375</v>
      </c>
      <c r="AP160">
        <v>250908.34375</v>
      </c>
      <c r="AQ160">
        <v>250536.109375</v>
      </c>
      <c r="AR160">
        <v>250473.03125</v>
      </c>
      <c r="AS160">
        <v>249801.78125</v>
      </c>
      <c r="AT160">
        <v>249227.625</v>
      </c>
      <c r="AU160">
        <v>249270.8125</v>
      </c>
      <c r="AX160">
        <f t="shared" ref="AX160" si="3470">C161/C160</f>
        <v>0.28576688213236423</v>
      </c>
      <c r="AY160">
        <f t="shared" ref="AY160" si="3471">D161/D160</f>
        <v>0.28776896813651093</v>
      </c>
      <c r="AZ160">
        <f t="shared" ref="AZ160" si="3472">E161/E160</f>
        <v>0.29722325403892635</v>
      </c>
      <c r="BA160">
        <f t="shared" ref="BA160" si="3473">F161/F160</f>
        <v>0.31484123758186128</v>
      </c>
      <c r="BB160">
        <f t="shared" ref="BB160" si="3474">G161/G160</f>
        <v>0.3370951413695793</v>
      </c>
      <c r="BC160">
        <f t="shared" ref="BC160" si="3475">H161/H160</f>
        <v>0.35535387241494681</v>
      </c>
      <c r="BD160">
        <f t="shared" ref="BD160" si="3476">I161/I160</f>
        <v>0.36843190837972467</v>
      </c>
      <c r="BE160">
        <f t="shared" ref="BE160" si="3477">J161/J160</f>
        <v>0.3779357526626686</v>
      </c>
      <c r="BF160">
        <f t="shared" ref="BF160" si="3478">K161/K160</f>
        <v>0.3884089077473909</v>
      </c>
      <c r="BG160">
        <f t="shared" ref="BG160" si="3479">L161/L160</f>
        <v>0.40585864876829691</v>
      </c>
      <c r="BH160">
        <f t="shared" ref="BH160" si="3480">M161/M160</f>
        <v>0.43732776703821002</v>
      </c>
      <c r="BI160">
        <f t="shared" ref="BI160" si="3481">N161/N160</f>
        <v>0.4947756014457117</v>
      </c>
      <c r="BJ160">
        <f t="shared" ref="BJ160" si="3482">O161/O160</f>
        <v>0.60005782987463296</v>
      </c>
      <c r="BK160">
        <f t="shared" ref="BK160" si="3483">P161/P160</f>
        <v>0.79148070125527359</v>
      </c>
      <c r="BL160">
        <f t="shared" ref="BL160" si="3484">Q161/Q160</f>
        <v>1.1298427897836549</v>
      </c>
      <c r="BM160">
        <f t="shared" ref="BM160" si="3485">R161/R160</f>
        <v>1.6829738749629628</v>
      </c>
      <c r="BN160">
        <f t="shared" ref="BN160" si="3486">S161/S160</f>
        <v>2.4805194731745521</v>
      </c>
      <c r="BO160">
        <f t="shared" ref="BO160" si="3487">T161/T160</f>
        <v>3.4496711361626167</v>
      </c>
      <c r="BP160">
        <f t="shared" ref="BP160" si="3488">U161/U160</f>
        <v>4.4200322085650185</v>
      </c>
      <c r="BQ160">
        <f t="shared" ref="BQ160" si="3489">V161/V160</f>
        <v>5.1973607600775713</v>
      </c>
      <c r="BR160">
        <f t="shared" ref="BR160" si="3490">W161/W160</f>
        <v>5.7226544109713355</v>
      </c>
      <c r="BS160">
        <f t="shared" ref="BS160" si="3491">X161/X160</f>
        <v>6.0732101804850229</v>
      </c>
      <c r="BT160">
        <f t="shared" ref="BT160" si="3492">Y161/Y160</f>
        <v>6.3408973850201402</v>
      </c>
      <c r="BU160">
        <f t="shared" ref="BU160" si="3493">Z161/Z160</f>
        <v>6.5418077494962263</v>
      </c>
      <c r="BV160">
        <f t="shared" ref="BV160" si="3494">AA161/AA160</f>
        <v>6.6994193473955193</v>
      </c>
      <c r="BW160">
        <f t="shared" ref="BW160" si="3495">AB161/AB160</f>
        <v>6.8349379267723736</v>
      </c>
      <c r="BX160">
        <f t="shared" ref="BX160" si="3496">AC161/AC160</f>
        <v>6.94331882486774</v>
      </c>
      <c r="BY160">
        <f t="shared" ref="BY160" si="3497">AD161/AD160</f>
        <v>7.0253858869613648</v>
      </c>
      <c r="BZ160">
        <f t="shared" ref="BZ160" si="3498">AE161/AE160</f>
        <v>7.1001550088597822</v>
      </c>
      <c r="CA160">
        <f t="shared" ref="CA160" si="3499">AF161/AF160</f>
        <v>7.1733449138978944</v>
      </c>
      <c r="CB160">
        <f t="shared" ref="CB160" si="3500">AG161/AG160</f>
        <v>7.228277903790933</v>
      </c>
      <c r="CC160">
        <f t="shared" ref="CC160" si="3501">AH161/AH160</f>
        <v>7.2739386555909942</v>
      </c>
      <c r="CD160">
        <f t="shared" ref="CD160" si="3502">AI161/AI160</f>
        <v>7.3118980920332497</v>
      </c>
      <c r="CE160">
        <f t="shared" ref="CE160" si="3503">AJ161/AJ160</f>
        <v>7.345274492178592</v>
      </c>
      <c r="CF160">
        <f t="shared" ref="CF160" si="3504">AK161/AK160</f>
        <v>7.3662298420408465</v>
      </c>
      <c r="CG160">
        <f t="shared" ref="CG160" si="3505">AL161/AL160</f>
        <v>7.3847189260383752</v>
      </c>
      <c r="CH160">
        <f t="shared" ref="CH160" si="3506">AM161/AM160</f>
        <v>7.3928467983440438</v>
      </c>
      <c r="CI160">
        <f t="shared" ref="CI160" si="3507">AN161/AN160</f>
        <v>7.4010299780478226</v>
      </c>
      <c r="CJ160">
        <f t="shared" ref="CJ160" si="3508">AO161/AO160</f>
        <v>7.425776007425946</v>
      </c>
      <c r="CK160">
        <f t="shared" ref="CK160" si="3509">AP161/AP160</f>
        <v>7.4486457766512597</v>
      </c>
      <c r="CL160">
        <f t="shared" ref="CL160" si="3510">AQ161/AQ160</f>
        <v>7.4546863909525021</v>
      </c>
      <c r="CM160">
        <f t="shared" ref="CM160" si="3511">AR161/AR160</f>
        <v>7.4513875433445493</v>
      </c>
      <c r="CN160">
        <f t="shared" ref="CN160" si="3512">AS161/AS160</f>
        <v>7.4638664130822727</v>
      </c>
      <c r="CO160">
        <f t="shared" ref="CO160" si="3513">AT161/AT160</f>
        <v>7.4702453229251775</v>
      </c>
      <c r="CP160">
        <f t="shared" ref="CP160" si="3514">AU161/AU160</f>
        <v>7.4557049273468392</v>
      </c>
    </row>
    <row r="161" spans="1:94" x14ac:dyDescent="0.25">
      <c r="A161">
        <v>80</v>
      </c>
      <c r="B161" t="s">
        <v>43</v>
      </c>
      <c r="C161">
        <v>70789.265625</v>
      </c>
      <c r="D161">
        <v>76823.40625</v>
      </c>
      <c r="E161">
        <v>82141.59375</v>
      </c>
      <c r="F161">
        <v>87377.101563000004</v>
      </c>
      <c r="G161">
        <v>93464.03125</v>
      </c>
      <c r="H161">
        <v>98312.046875</v>
      </c>
      <c r="I161">
        <v>101760.8125</v>
      </c>
      <c r="J161">
        <v>104380.398438</v>
      </c>
      <c r="K161">
        <v>107339.265625</v>
      </c>
      <c r="L161">
        <v>112248.65625</v>
      </c>
      <c r="M161">
        <v>120947.53125</v>
      </c>
      <c r="N161">
        <v>136826.234375</v>
      </c>
      <c r="O161">
        <v>165955.3125</v>
      </c>
      <c r="P161">
        <v>219087.546875</v>
      </c>
      <c r="Q161">
        <v>312876.3125</v>
      </c>
      <c r="R161">
        <v>466114.65625</v>
      </c>
      <c r="S161">
        <v>685305.75</v>
      </c>
      <c r="T161">
        <v>943725.5625</v>
      </c>
      <c r="U161">
        <v>1185852.375</v>
      </c>
      <c r="V161">
        <v>1369672.5</v>
      </c>
      <c r="W161">
        <v>1494163.875</v>
      </c>
      <c r="X161">
        <v>1581174.125</v>
      </c>
      <c r="Y161">
        <v>1646020.375</v>
      </c>
      <c r="Z161">
        <v>1695229.75</v>
      </c>
      <c r="AA161">
        <v>1733004.75</v>
      </c>
      <c r="AB161">
        <v>1762634.375</v>
      </c>
      <c r="AC161">
        <v>1786063.75</v>
      </c>
      <c r="AD161">
        <v>1805035.25</v>
      </c>
      <c r="AE161">
        <v>1820098</v>
      </c>
      <c r="AF161">
        <v>1832221.25</v>
      </c>
      <c r="AG161">
        <v>1842283.5</v>
      </c>
      <c r="AH161">
        <v>1849980.25</v>
      </c>
      <c r="AI161">
        <v>1855563</v>
      </c>
      <c r="AJ161">
        <v>1859649.625</v>
      </c>
      <c r="AK161">
        <v>1863419.625</v>
      </c>
      <c r="AL161">
        <v>1866014.625</v>
      </c>
      <c r="AM161">
        <v>1868015.75</v>
      </c>
      <c r="AN161">
        <v>1869249</v>
      </c>
      <c r="AO161">
        <v>1869707.25</v>
      </c>
      <c r="AP161">
        <v>1868927.375</v>
      </c>
      <c r="AQ161">
        <v>1867668.125</v>
      </c>
      <c r="AR161">
        <v>1866371.625</v>
      </c>
      <c r="AS161">
        <v>1864487.125</v>
      </c>
      <c r="AT161">
        <v>1861791.5</v>
      </c>
      <c r="AU161">
        <v>1858489.625</v>
      </c>
    </row>
    <row r="162" spans="1:94" x14ac:dyDescent="0.25">
      <c r="A162">
        <v>81</v>
      </c>
      <c r="B162" t="s">
        <v>42</v>
      </c>
      <c r="C162">
        <v>202736.453125</v>
      </c>
      <c r="D162">
        <v>204239.78125</v>
      </c>
      <c r="E162">
        <v>204646.828125</v>
      </c>
      <c r="F162">
        <v>203965.015625</v>
      </c>
      <c r="G162">
        <v>202975.71875</v>
      </c>
      <c r="H162">
        <v>201876.578125</v>
      </c>
      <c r="I162">
        <v>200887.875</v>
      </c>
      <c r="J162">
        <v>200292.75</v>
      </c>
      <c r="K162">
        <v>200120.25</v>
      </c>
      <c r="L162">
        <v>200238.03125</v>
      </c>
      <c r="M162">
        <v>200273.625</v>
      </c>
      <c r="N162">
        <v>200316.390625</v>
      </c>
      <c r="O162">
        <v>200375.578125</v>
      </c>
      <c r="P162">
        <v>200423.78125</v>
      </c>
      <c r="Q162">
        <v>200294.875</v>
      </c>
      <c r="R162">
        <v>199933.796875</v>
      </c>
      <c r="S162">
        <v>198593.671875</v>
      </c>
      <c r="T162">
        <v>195570.265625</v>
      </c>
      <c r="U162">
        <v>190143.59375</v>
      </c>
      <c r="V162">
        <v>184352.609375</v>
      </c>
      <c r="W162">
        <v>180389.9375</v>
      </c>
      <c r="X162">
        <v>178839.515625</v>
      </c>
      <c r="Y162">
        <v>178462.171875</v>
      </c>
      <c r="Z162">
        <v>178047.21875</v>
      </c>
      <c r="AA162">
        <v>177518.59375</v>
      </c>
      <c r="AB162">
        <v>176895.890625</v>
      </c>
      <c r="AC162">
        <v>176661.546875</v>
      </c>
      <c r="AD162">
        <v>176532.21875</v>
      </c>
      <c r="AE162">
        <v>176140.0625</v>
      </c>
      <c r="AF162">
        <v>175661.78125</v>
      </c>
      <c r="AG162">
        <v>175313.375</v>
      </c>
      <c r="AH162">
        <v>174906.15625</v>
      </c>
      <c r="AI162">
        <v>174616.875</v>
      </c>
      <c r="AJ162">
        <v>174512.578125</v>
      </c>
      <c r="AK162">
        <v>174623.21875</v>
      </c>
      <c r="AL162">
        <v>174491.03125</v>
      </c>
      <c r="AM162">
        <v>174540.625</v>
      </c>
      <c r="AN162">
        <v>174758.609375</v>
      </c>
      <c r="AO162">
        <v>174783</v>
      </c>
      <c r="AP162">
        <v>174412.84375</v>
      </c>
      <c r="AQ162">
        <v>174006.5</v>
      </c>
      <c r="AR162">
        <v>173852.71875</v>
      </c>
      <c r="AS162">
        <v>173758.21875</v>
      </c>
      <c r="AT162">
        <v>173758.390625</v>
      </c>
      <c r="AU162">
        <v>173780.515625</v>
      </c>
      <c r="AX162">
        <f t="shared" ref="AX162" si="3515">C163/C162</f>
        <v>0.27113246161068255</v>
      </c>
      <c r="AY162">
        <f t="shared" ref="AY162" si="3516">D163/D162</f>
        <v>0.27871911584315801</v>
      </c>
      <c r="AZ162">
        <f t="shared" ref="AZ162" si="3517">E163/E162</f>
        <v>0.28283408145786526</v>
      </c>
      <c r="BA162">
        <f t="shared" ref="BA162" si="3518">F163/F162</f>
        <v>0.29025998714332213</v>
      </c>
      <c r="BB162">
        <f t="shared" ref="BB162" si="3519">G163/G162</f>
        <v>0.30479444277863904</v>
      </c>
      <c r="BC162">
        <f t="shared" ref="BC162" si="3520">H163/H162</f>
        <v>0.32638316836934944</v>
      </c>
      <c r="BD162">
        <f t="shared" ref="BD162" si="3521">I163/I162</f>
        <v>0.34941164318652879</v>
      </c>
      <c r="BE162">
        <f t="shared" ref="BE162" si="3522">J163/J162</f>
        <v>0.37081335476695987</v>
      </c>
      <c r="BF162">
        <f t="shared" ref="BF162" si="3523">K163/K162</f>
        <v>0.38896199597492009</v>
      </c>
      <c r="BG162">
        <f t="shared" ref="BG162" si="3524">L163/L162</f>
        <v>0.40996933805500546</v>
      </c>
      <c r="BH162">
        <f t="shared" ref="BH162" si="3525">M163/M162</f>
        <v>0.44487182847966128</v>
      </c>
      <c r="BI162">
        <f t="shared" ref="BI162" si="3526">N163/N162</f>
        <v>0.50678828468932235</v>
      </c>
      <c r="BJ162">
        <f t="shared" ref="BJ162" si="3527">O163/O162</f>
        <v>0.62048218513655262</v>
      </c>
      <c r="BK162">
        <f t="shared" ref="BK162" si="3528">P163/P162</f>
        <v>0.82925367046481668</v>
      </c>
      <c r="BL162">
        <f t="shared" ref="BL162" si="3529">Q163/Q162</f>
        <v>1.2049575032811</v>
      </c>
      <c r="BM162">
        <f t="shared" ref="BM162" si="3530">R163/R162</f>
        <v>1.8422616924055251</v>
      </c>
      <c r="BN162">
        <f t="shared" ref="BN162" si="3531">S163/S162</f>
        <v>2.8233996944924056</v>
      </c>
      <c r="BO162">
        <f t="shared" ref="BO162" si="3532">T163/T162</f>
        <v>4.120037099837119</v>
      </c>
      <c r="BP162">
        <f t="shared" ref="BP162" si="3533">U163/U162</f>
        <v>5.5562389937210286</v>
      </c>
      <c r="BQ162">
        <f t="shared" ref="BQ162" si="3534">V163/V162</f>
        <v>6.8400998189017361</v>
      </c>
      <c r="BR162">
        <f t="shared" ref="BR162" si="3535">W163/W162</f>
        <v>7.7794160497450138</v>
      </c>
      <c r="BS162">
        <f t="shared" ref="BS162" si="3536">X163/X162</f>
        <v>8.3865980052471976</v>
      </c>
      <c r="BT162">
        <f t="shared" ref="BT162" si="3537">Y163/Y162</f>
        <v>8.8018730159814158</v>
      </c>
      <c r="BU162">
        <f t="shared" ref="BU162" si="3538">Z163/Z162</f>
        <v>9.1217073560718003</v>
      </c>
      <c r="BV162">
        <f t="shared" ref="BV162" si="3539">AA163/AA162</f>
        <v>9.3812398173078702</v>
      </c>
      <c r="BW162">
        <f t="shared" ref="BW162" si="3540">AB163/AB162</f>
        <v>9.5990500061962649</v>
      </c>
      <c r="BX162">
        <f t="shared" ref="BX162" si="3541">AC163/AC162</f>
        <v>9.758138686625264</v>
      </c>
      <c r="BY162">
        <f t="shared" ref="BY162" si="3542">AD163/AD162</f>
        <v>9.878465882024722</v>
      </c>
      <c r="BZ162">
        <f t="shared" ref="BZ162" si="3543">AE163/AE162</f>
        <v>9.9912867636231244</v>
      </c>
      <c r="CA162">
        <f t="shared" ref="CA162" si="3544">AF163/AF162</f>
        <v>10.098235298408145</v>
      </c>
      <c r="CB162">
        <f t="shared" ref="CB162" si="3545">AG163/AG162</f>
        <v>10.18187217603905</v>
      </c>
      <c r="CC162">
        <f t="shared" ref="CC162" si="3546">AH163/AH162</f>
        <v>10.255120737066681</v>
      </c>
      <c r="CD162">
        <f t="shared" ref="CD162" si="3547">AI163/AI162</f>
        <v>10.3119515224402</v>
      </c>
      <c r="CE162">
        <f t="shared" ref="CE162" si="3548">AJ163/AJ162</f>
        <v>10.350291190507848</v>
      </c>
      <c r="CF162">
        <f t="shared" ref="CF162" si="3549">AK163/AK162</f>
        <v>10.366057778327374</v>
      </c>
      <c r="CG162">
        <f t="shared" ref="CG162" si="3550">AL163/AL162</f>
        <v>10.390113531981317</v>
      </c>
      <c r="CH162">
        <f t="shared" ref="CH162" si="3551">AM163/AM162</f>
        <v>10.401483895224965</v>
      </c>
      <c r="CI162">
        <f t="shared" ref="CI162" si="3552">AN163/AN162</f>
        <v>10.396493520392548</v>
      </c>
      <c r="CJ162">
        <f t="shared" ref="CJ162" si="3553">AO163/AO162</f>
        <v>10.398227373371553</v>
      </c>
      <c r="CK162">
        <f t="shared" ref="CK162" si="3554">AP163/AP162</f>
        <v>10.419605350881735</v>
      </c>
      <c r="CL162">
        <f t="shared" ref="CL162" si="3555">AQ163/AQ162</f>
        <v>10.443265050443518</v>
      </c>
      <c r="CM162">
        <f t="shared" ref="CM162" si="3556">AR163/AR162</f>
        <v>10.449565517651704</v>
      </c>
      <c r="CN162">
        <f t="shared" ref="CN162" si="3557">AS163/AS162</f>
        <v>10.447640336437324</v>
      </c>
      <c r="CO162">
        <f t="shared" ref="CO162" si="3558">AT163/AT162</f>
        <v>10.437021161837778</v>
      </c>
      <c r="CP162">
        <f t="shared" ref="CP162" si="3559">AU163/AU162</f>
        <v>10.427984365695485</v>
      </c>
    </row>
    <row r="163" spans="1:94" x14ac:dyDescent="0.25">
      <c r="A163">
        <v>81</v>
      </c>
      <c r="B163" t="s">
        <v>43</v>
      </c>
      <c r="C163">
        <v>54968.433594000002</v>
      </c>
      <c r="D163">
        <v>56925.53125</v>
      </c>
      <c r="E163">
        <v>57881.097655999998</v>
      </c>
      <c r="F163">
        <v>59202.882812999997</v>
      </c>
      <c r="G163">
        <v>61865.871094000002</v>
      </c>
      <c r="H163">
        <v>65889.117188000004</v>
      </c>
      <c r="I163">
        <v>70192.5625</v>
      </c>
      <c r="J163">
        <v>74271.226563000004</v>
      </c>
      <c r="K163">
        <v>77839.171875</v>
      </c>
      <c r="L163">
        <v>82091.453125</v>
      </c>
      <c r="M163">
        <v>89096.09375</v>
      </c>
      <c r="N163">
        <v>101518</v>
      </c>
      <c r="O163">
        <v>124329.476563</v>
      </c>
      <c r="P163">
        <v>166202.15625</v>
      </c>
      <c r="Q163">
        <v>241346.8125</v>
      </c>
      <c r="R163">
        <v>368330.375</v>
      </c>
      <c r="S163">
        <v>560709.3125</v>
      </c>
      <c r="T163">
        <v>805756.75</v>
      </c>
      <c r="U163">
        <v>1056483.25</v>
      </c>
      <c r="V163">
        <v>1260990.25</v>
      </c>
      <c r="W163">
        <v>1403328.375</v>
      </c>
      <c r="X163">
        <v>1499855.125</v>
      </c>
      <c r="Y163">
        <v>1570801.375</v>
      </c>
      <c r="Z163">
        <v>1624094.625</v>
      </c>
      <c r="AA163">
        <v>1665344.5</v>
      </c>
      <c r="AB163">
        <v>1698032.5</v>
      </c>
      <c r="AC163">
        <v>1723887.875</v>
      </c>
      <c r="AD163">
        <v>1743867.5</v>
      </c>
      <c r="AE163">
        <v>1759865.875</v>
      </c>
      <c r="AF163">
        <v>1773874</v>
      </c>
      <c r="AG163">
        <v>1785018.375</v>
      </c>
      <c r="AH163">
        <v>1793683.75</v>
      </c>
      <c r="AI163">
        <v>1800640.75</v>
      </c>
      <c r="AJ163">
        <v>1806256</v>
      </c>
      <c r="AK163">
        <v>1810154.375</v>
      </c>
      <c r="AL163">
        <v>1812981.625</v>
      </c>
      <c r="AM163">
        <v>1815481.5</v>
      </c>
      <c r="AN163">
        <v>1816876.75</v>
      </c>
      <c r="AO163">
        <v>1817433.375</v>
      </c>
      <c r="AP163">
        <v>1817313</v>
      </c>
      <c r="AQ163">
        <v>1817196</v>
      </c>
      <c r="AR163">
        <v>1816685.375</v>
      </c>
      <c r="AS163">
        <v>1815363.375</v>
      </c>
      <c r="AT163">
        <v>1813520</v>
      </c>
      <c r="AU163">
        <v>1812180.5</v>
      </c>
    </row>
    <row r="164" spans="1:94" x14ac:dyDescent="0.25">
      <c r="A164">
        <v>82</v>
      </c>
      <c r="B164" t="s">
        <v>42</v>
      </c>
      <c r="C164">
        <v>173757.53125</v>
      </c>
      <c r="D164">
        <v>174531.78125</v>
      </c>
      <c r="E164">
        <v>174580.546875</v>
      </c>
      <c r="F164">
        <v>173930.5</v>
      </c>
      <c r="G164">
        <v>173074.71875</v>
      </c>
      <c r="H164">
        <v>171928.359375</v>
      </c>
      <c r="I164">
        <v>170658.296875</v>
      </c>
      <c r="J164">
        <v>169764.953125</v>
      </c>
      <c r="K164">
        <v>169556.921875</v>
      </c>
      <c r="L164">
        <v>169634.53125</v>
      </c>
      <c r="M164">
        <v>169625.890625</v>
      </c>
      <c r="N164">
        <v>169695.609375</v>
      </c>
      <c r="O164">
        <v>169811.359375</v>
      </c>
      <c r="P164">
        <v>169913.25</v>
      </c>
      <c r="Q164">
        <v>169871.375</v>
      </c>
      <c r="R164">
        <v>169849.390625</v>
      </c>
      <c r="S164">
        <v>169830.421875</v>
      </c>
      <c r="T164">
        <v>169775</v>
      </c>
      <c r="U164">
        <v>169549.6875</v>
      </c>
      <c r="V164">
        <v>169007.484375</v>
      </c>
      <c r="W164">
        <v>167650.875</v>
      </c>
      <c r="X164">
        <v>164338.65625</v>
      </c>
      <c r="Y164">
        <v>159223.6875</v>
      </c>
      <c r="Z164">
        <v>154539.953125</v>
      </c>
      <c r="AA164">
        <v>151991.640625</v>
      </c>
      <c r="AB164">
        <v>151276.515625</v>
      </c>
      <c r="AC164">
        <v>150974.03125</v>
      </c>
      <c r="AD164">
        <v>150753.03125</v>
      </c>
      <c r="AE164">
        <v>150264.09375</v>
      </c>
      <c r="AF164">
        <v>149959.171875</v>
      </c>
      <c r="AG164">
        <v>149755.75</v>
      </c>
      <c r="AH164">
        <v>149385.96875</v>
      </c>
      <c r="AI164">
        <v>148940.40625</v>
      </c>
      <c r="AJ164">
        <v>148677.140625</v>
      </c>
      <c r="AK164">
        <v>148780.421875</v>
      </c>
      <c r="AL164">
        <v>148677.6875</v>
      </c>
      <c r="AM164">
        <v>148789.09375</v>
      </c>
      <c r="AN164">
        <v>148706.1875</v>
      </c>
      <c r="AO164">
        <v>148596.453125</v>
      </c>
      <c r="AP164">
        <v>148263.65625</v>
      </c>
      <c r="AQ164">
        <v>148156.8125</v>
      </c>
      <c r="AR164">
        <v>148172.984375</v>
      </c>
      <c r="AS164">
        <v>148115.8125</v>
      </c>
      <c r="AT164">
        <v>148098.953125</v>
      </c>
      <c r="AU164">
        <v>148257.9375</v>
      </c>
      <c r="AX164">
        <f t="shared" ref="AX164" si="3560">C165/C164</f>
        <v>0.42977404217119369</v>
      </c>
      <c r="AY164">
        <f t="shared" ref="AY164" si="3561">D165/D164</f>
        <v>0.44525567245363801</v>
      </c>
      <c r="AZ164">
        <f t="shared" ref="AZ164" si="3562">E165/E164</f>
        <v>0.44901287953420499</v>
      </c>
      <c r="BA164">
        <f t="shared" ref="BA164" si="3563">F165/F164</f>
        <v>0.45266086885278889</v>
      </c>
      <c r="BB164">
        <f t="shared" ref="BB164" si="3564">G165/G164</f>
        <v>0.470117178439731</v>
      </c>
      <c r="BC164">
        <f t="shared" ref="BC164" si="3565">H165/H164</f>
        <v>0.50445434440416914</v>
      </c>
      <c r="BD164">
        <f t="shared" ref="BD164" si="3566">I165/I164</f>
        <v>0.54517662350250151</v>
      </c>
      <c r="BE164">
        <f t="shared" ref="BE164" si="3567">J165/J164</f>
        <v>0.57852529927472329</v>
      </c>
      <c r="BF164">
        <f t="shared" ref="BF164" si="3568">K165/K164</f>
        <v>0.59474910849905405</v>
      </c>
      <c r="BG164">
        <f t="shared" ref="BG164" si="3569">L165/L164</f>
        <v>0.60260122635260915</v>
      </c>
      <c r="BH164">
        <f t="shared" ref="BH164" si="3570">M165/M164</f>
        <v>0.60925545987829655</v>
      </c>
      <c r="BI164">
        <f t="shared" ref="BI164" si="3571">N165/N164</f>
        <v>0.61690164162504568</v>
      </c>
      <c r="BJ164">
        <f t="shared" ref="BJ164" si="3572">O165/O164</f>
        <v>0.62967150957123652</v>
      </c>
      <c r="BK164">
        <f t="shared" ref="BK164" si="3573">P165/P164</f>
        <v>0.65277009923004825</v>
      </c>
      <c r="BL164">
        <f t="shared" ref="BL164" si="3574">Q165/Q164</f>
        <v>0.69437054764524042</v>
      </c>
      <c r="BM164">
        <f t="shared" ref="BM164" si="3575">R165/R164</f>
        <v>0.77043651080217113</v>
      </c>
      <c r="BN164">
        <f t="shared" ref="BN164" si="3576">S165/S164</f>
        <v>0.9135027799329607</v>
      </c>
      <c r="BO164">
        <f t="shared" ref="BO164" si="3577">T165/T164</f>
        <v>1.1755810999852747</v>
      </c>
      <c r="BP164">
        <f t="shared" ref="BP164" si="3578">U165/U164</f>
        <v>1.6392764657852879</v>
      </c>
      <c r="BQ164">
        <f t="shared" ref="BQ164" si="3579">V165/V164</f>
        <v>2.4006020813242461</v>
      </c>
      <c r="BR164">
        <f t="shared" ref="BR164" si="3580">W165/W164</f>
        <v>3.5088878897888245</v>
      </c>
      <c r="BS164">
        <f t="shared" ref="BS164" si="3581">X165/X164</f>
        <v>4.8836885417821465</v>
      </c>
      <c r="BT164">
        <f t="shared" ref="BT164" si="3582">Y165/Y164</f>
        <v>6.2938915731366913</v>
      </c>
      <c r="BU164">
        <f t="shared" ref="BU164" si="3583">Z165/Z164</f>
        <v>7.4608691906835984</v>
      </c>
      <c r="BV164">
        <f t="shared" ref="BV164" si="3584">AA165/AA164</f>
        <v>8.2625539130698495</v>
      </c>
      <c r="BW164">
        <f t="shared" ref="BW164" si="3585">AB165/AB164</f>
        <v>8.7781908481539954</v>
      </c>
      <c r="BX164">
        <f t="shared" ref="BX164" si="3586">AC165/AC164</f>
        <v>9.1525309919814433</v>
      </c>
      <c r="BY164">
        <f t="shared" ref="BY164" si="3587">AD165/AD164</f>
        <v>9.4355805863770978</v>
      </c>
      <c r="BZ164">
        <f t="shared" ref="BZ164" si="3588">AE165/AE164</f>
        <v>9.6794323161450535</v>
      </c>
      <c r="CA164">
        <f t="shared" ref="CA164" si="3589">AF165/AF164</f>
        <v>9.8621218462900373</v>
      </c>
      <c r="CB164">
        <f t="shared" ref="CB164" si="3590">AG165/AG164</f>
        <v>10.003840420150812</v>
      </c>
      <c r="CC164">
        <f t="shared" ref="CC164" si="3591">AH165/AH164</f>
        <v>10.132340491315386</v>
      </c>
      <c r="CD164">
        <f t="shared" ref="CD164" si="3592">AI165/AI164</f>
        <v>10.249143690649763</v>
      </c>
      <c r="CE164">
        <f t="shared" ref="CE164" si="3593">AJ165/AJ164</f>
        <v>10.334491358529919</v>
      </c>
      <c r="CF164">
        <f t="shared" ref="CF164" si="3594">AK165/AK164</f>
        <v>10.377076873038677</v>
      </c>
      <c r="CG164">
        <f t="shared" ref="CG164" si="3595">AL165/AL164</f>
        <v>10.42399603504729</v>
      </c>
      <c r="CH164">
        <f t="shared" ref="CH164" si="3596">AM165/AM164</f>
        <v>10.45002500393279</v>
      </c>
      <c r="CI164">
        <f t="shared" ref="CI164" si="3597">AN165/AN164</f>
        <v>10.481014786287894</v>
      </c>
      <c r="CJ164">
        <f t="shared" ref="CJ164" si="3598">AO165/AO164</f>
        <v>10.507453860197916</v>
      </c>
      <c r="CK164">
        <f t="shared" ref="CK164" si="3599">AP165/AP164</f>
        <v>10.542039866900963</v>
      </c>
      <c r="CL164">
        <f t="shared" ref="CL164" si="3600">AQ165/AQ164</f>
        <v>10.55608394652794</v>
      </c>
      <c r="CM164">
        <f t="shared" ref="CM164" si="3601">AR165/AR164</f>
        <v>10.552877649023191</v>
      </c>
      <c r="CN164">
        <f t="shared" ref="CN164" si="3602">AS165/AS164</f>
        <v>10.553698478344437</v>
      </c>
      <c r="CO164">
        <f t="shared" ref="CO164" si="3603">AT165/AT164</f>
        <v>10.549455901158991</v>
      </c>
      <c r="CP164">
        <f t="shared" ref="CP164" si="3604">AU165/AU164</f>
        <v>10.531323154283054</v>
      </c>
    </row>
    <row r="165" spans="1:94" x14ac:dyDescent="0.25">
      <c r="A165">
        <v>82</v>
      </c>
      <c r="B165" t="s">
        <v>43</v>
      </c>
      <c r="C165">
        <v>74676.476563000004</v>
      </c>
      <c r="D165">
        <v>77711.265625</v>
      </c>
      <c r="E165">
        <v>78388.914063000004</v>
      </c>
      <c r="F165">
        <v>78731.53125</v>
      </c>
      <c r="G165">
        <v>81365.398438000004</v>
      </c>
      <c r="H165">
        <v>86730.007813000004</v>
      </c>
      <c r="I165">
        <v>93038.914063000004</v>
      </c>
      <c r="J165">
        <v>98213.320313000004</v>
      </c>
      <c r="K165">
        <v>100843.828125</v>
      </c>
      <c r="L165">
        <v>102221.976563</v>
      </c>
      <c r="M165">
        <v>103345.5</v>
      </c>
      <c r="N165">
        <v>104685.5</v>
      </c>
      <c r="O165">
        <v>106925.375</v>
      </c>
      <c r="P165">
        <v>110914.289063</v>
      </c>
      <c r="Q165">
        <v>117953.679688</v>
      </c>
      <c r="R165">
        <v>130858.171875</v>
      </c>
      <c r="S165">
        <v>155140.5625</v>
      </c>
      <c r="T165">
        <v>199584.28125</v>
      </c>
      <c r="U165">
        <v>277938.8125</v>
      </c>
      <c r="V165">
        <v>405719.71875</v>
      </c>
      <c r="W165">
        <v>588268.125</v>
      </c>
      <c r="X165">
        <v>802578.8125</v>
      </c>
      <c r="Y165">
        <v>1002136.625</v>
      </c>
      <c r="Z165">
        <v>1153002.375</v>
      </c>
      <c r="AA165">
        <v>1255839.125</v>
      </c>
      <c r="AB165">
        <v>1327934.125</v>
      </c>
      <c r="AC165">
        <v>1381794.5</v>
      </c>
      <c r="AD165">
        <v>1422442.375</v>
      </c>
      <c r="AE165">
        <v>1454471.125</v>
      </c>
      <c r="AF165">
        <v>1478915.625</v>
      </c>
      <c r="AG165">
        <v>1498132.625</v>
      </c>
      <c r="AH165">
        <v>1513629.5</v>
      </c>
      <c r="AI165">
        <v>1526511.625</v>
      </c>
      <c r="AJ165">
        <v>1536502.625</v>
      </c>
      <c r="AK165">
        <v>1543905.875</v>
      </c>
      <c r="AL165">
        <v>1549815.625</v>
      </c>
      <c r="AM165">
        <v>1554849.75</v>
      </c>
      <c r="AN165">
        <v>1558591.75</v>
      </c>
      <c r="AO165">
        <v>1561370.375</v>
      </c>
      <c r="AP165">
        <v>1563001.375</v>
      </c>
      <c r="AQ165">
        <v>1563955.75</v>
      </c>
      <c r="AR165">
        <v>1563651.375</v>
      </c>
      <c r="AS165">
        <v>1563169.625</v>
      </c>
      <c r="AT165">
        <v>1562363.375</v>
      </c>
      <c r="AU165">
        <v>1561352.25</v>
      </c>
    </row>
    <row r="166" spans="1:94" x14ac:dyDescent="0.25">
      <c r="A166">
        <v>83</v>
      </c>
      <c r="B166" t="s">
        <v>42</v>
      </c>
      <c r="C166">
        <v>153869.328125</v>
      </c>
      <c r="D166">
        <v>154123.03125</v>
      </c>
      <c r="E166">
        <v>153821.234375</v>
      </c>
      <c r="F166">
        <v>152873.203125</v>
      </c>
      <c r="G166">
        <v>151743.203125</v>
      </c>
      <c r="H166">
        <v>150872.09375</v>
      </c>
      <c r="I166">
        <v>150537.03125</v>
      </c>
      <c r="J166">
        <v>150540.171875</v>
      </c>
      <c r="K166">
        <v>150483.15625</v>
      </c>
      <c r="L166">
        <v>150472.84375</v>
      </c>
      <c r="M166">
        <v>150492.046875</v>
      </c>
      <c r="N166">
        <v>150571.984375</v>
      </c>
      <c r="O166">
        <v>150598.71875</v>
      </c>
      <c r="P166">
        <v>150600.4375</v>
      </c>
      <c r="Q166">
        <v>150517.421875</v>
      </c>
      <c r="R166">
        <v>150338.03125</v>
      </c>
      <c r="S166">
        <v>150211.828125</v>
      </c>
      <c r="T166">
        <v>150048.890625</v>
      </c>
      <c r="U166">
        <v>149691.640625</v>
      </c>
      <c r="V166">
        <v>148964.484375</v>
      </c>
      <c r="W166">
        <v>147580.921875</v>
      </c>
      <c r="X166">
        <v>144292.28125</v>
      </c>
      <c r="Y166">
        <v>139458.34375</v>
      </c>
      <c r="Z166">
        <v>134633.671875</v>
      </c>
      <c r="AA166">
        <v>131835.65625</v>
      </c>
      <c r="AB166">
        <v>130632.578125</v>
      </c>
      <c r="AC166">
        <v>130299.789063</v>
      </c>
      <c r="AD166">
        <v>130066.296875</v>
      </c>
      <c r="AE166">
        <v>129607.3125</v>
      </c>
      <c r="AF166">
        <v>129208.023438</v>
      </c>
      <c r="AG166">
        <v>128951.0625</v>
      </c>
      <c r="AH166">
        <v>128683.15625</v>
      </c>
      <c r="AI166">
        <v>128476.703125</v>
      </c>
      <c r="AJ166">
        <v>128466.890625</v>
      </c>
      <c r="AK166">
        <v>128537.734375</v>
      </c>
      <c r="AL166">
        <v>128244.46875</v>
      </c>
      <c r="AM166">
        <v>128219.96875</v>
      </c>
      <c r="AN166">
        <v>128138.484375</v>
      </c>
      <c r="AO166">
        <v>127914.148438</v>
      </c>
      <c r="AP166">
        <v>127404.046875</v>
      </c>
      <c r="AQ166">
        <v>127190.90625</v>
      </c>
      <c r="AR166">
        <v>127109.867188</v>
      </c>
      <c r="AS166">
        <v>127042.171875</v>
      </c>
      <c r="AT166">
        <v>127158.125</v>
      </c>
      <c r="AU166">
        <v>127598.867188</v>
      </c>
      <c r="AX166">
        <f t="shared" ref="AX166" si="3605">C167/C166</f>
        <v>0.34069340695640993</v>
      </c>
      <c r="AY166">
        <f t="shared" ref="AY166" si="3606">D167/D166</f>
        <v>0.35040271702416309</v>
      </c>
      <c r="AZ166">
        <f t="shared" ref="AZ166" si="3607">E167/E166</f>
        <v>0.36124134661755797</v>
      </c>
      <c r="BA166">
        <f t="shared" ref="BA166" si="3608">F167/F166</f>
        <v>0.38101710108326087</v>
      </c>
      <c r="BB166">
        <f t="shared" ref="BB166" si="3609">G167/G166</f>
        <v>0.4104371180150676</v>
      </c>
      <c r="BC166">
        <f t="shared" ref="BC166" si="3610">H167/H166</f>
        <v>0.44055695356186436</v>
      </c>
      <c r="BD166">
        <f t="shared" ref="BD166" si="3611">I167/I166</f>
        <v>0.45901626157517306</v>
      </c>
      <c r="BE166">
        <f t="shared" ref="BE166" si="3612">J167/J166</f>
        <v>0.46838909589228206</v>
      </c>
      <c r="BF166">
        <f t="shared" ref="BF166" si="3613">K167/K166</f>
        <v>0.47580636620252975</v>
      </c>
      <c r="BG166">
        <f t="shared" ref="BG166" si="3614">L167/L166</f>
        <v>0.48198662715843038</v>
      </c>
      <c r="BH166">
        <f t="shared" ref="BH166" si="3615">M167/M166</f>
        <v>0.48779887766411245</v>
      </c>
      <c r="BI166">
        <f t="shared" ref="BI166" si="3616">N167/N166</f>
        <v>0.49420636330110795</v>
      </c>
      <c r="BJ166">
        <f t="shared" ref="BJ166" si="3617">O167/O166</f>
        <v>0.50508652028621592</v>
      </c>
      <c r="BK166">
        <f t="shared" ref="BK166" si="3618">P167/P166</f>
        <v>0.52441886789339509</v>
      </c>
      <c r="BL166">
        <f t="shared" ref="BL166" si="3619">Q167/Q166</f>
        <v>0.56041488137533912</v>
      </c>
      <c r="BM166">
        <f t="shared" ref="BM166" si="3620">R167/R166</f>
        <v>0.62687553901967175</v>
      </c>
      <c r="BN166">
        <f t="shared" ref="BN166" si="3621">S167/S166</f>
        <v>0.75127468428179078</v>
      </c>
      <c r="BO166">
        <f t="shared" ref="BO166" si="3622">T167/T166</f>
        <v>0.98122893069540151</v>
      </c>
      <c r="BP166">
        <f t="shared" ref="BP166" si="3623">U167/U166</f>
        <v>1.3936236628109975</v>
      </c>
      <c r="BQ166">
        <f t="shared" ref="BQ166" si="3624">V167/V166</f>
        <v>2.087786864465492</v>
      </c>
      <c r="BR166">
        <f t="shared" ref="BR166" si="3625">W167/W166</f>
        <v>3.1330995421050254</v>
      </c>
      <c r="BS166">
        <f t="shared" ref="BS166" si="3626">X167/X166</f>
        <v>4.4979684247663112</v>
      </c>
      <c r="BT166">
        <f t="shared" ref="BT166" si="3627">Y167/Y166</f>
        <v>5.9642666593765563</v>
      </c>
      <c r="BU166">
        <f t="shared" ref="BU166" si="3628">Z167/Z166</f>
        <v>7.2464779717648176</v>
      </c>
      <c r="BV166">
        <f t="shared" ref="BV166" si="3629">AA167/AA166</f>
        <v>8.1553069979882622</v>
      </c>
      <c r="BW166">
        <f t="shared" ref="BW166" si="3630">AB167/AB166</f>
        <v>8.7680683596705222</v>
      </c>
      <c r="BX166">
        <f t="shared" ref="BX166" si="3631">AC167/AC166</f>
        <v>9.191792508742413</v>
      </c>
      <c r="BY166">
        <f t="shared" ref="BY166" si="3632">AD167/AD166</f>
        <v>9.5003406315745469</v>
      </c>
      <c r="BZ166">
        <f t="shared" ref="BZ166" si="3633">AE167/AE166</f>
        <v>9.7554024970620397</v>
      </c>
      <c r="CA166">
        <f t="shared" ref="CA166" si="3634">AF167/AF166</f>
        <v>9.9615079292472384</v>
      </c>
      <c r="CB166">
        <f t="shared" ref="CB166" si="3635">AG167/AG166</f>
        <v>10.135094854297924</v>
      </c>
      <c r="CC166">
        <f t="shared" ref="CC166" si="3636">AH167/AH166</f>
        <v>10.278774344253</v>
      </c>
      <c r="CD166">
        <f t="shared" ref="CD166" si="3637">AI167/AI166</f>
        <v>10.394538212119926</v>
      </c>
      <c r="CE166">
        <f t="shared" ref="CE166" si="3638">AJ167/AJ166</f>
        <v>10.467914094110581</v>
      </c>
      <c r="CF166">
        <f t="shared" ref="CF166" si="3639">AK167/AK166</f>
        <v>10.520204487617024</v>
      </c>
      <c r="CG166">
        <f t="shared" ref="CG166" si="3640">AL167/AL166</f>
        <v>10.589485950051939</v>
      </c>
      <c r="CH166">
        <f t="shared" ref="CH166" si="3641">AM167/AM166</f>
        <v>10.627310147429746</v>
      </c>
      <c r="CI166">
        <f t="shared" ref="CI166" si="3642">AN167/AN166</f>
        <v>10.666453030613972</v>
      </c>
      <c r="CJ166">
        <f t="shared" ref="CJ166" si="3643">AO167/AO166</f>
        <v>10.710071104167373</v>
      </c>
      <c r="CK166">
        <f t="shared" ref="CK166" si="3644">AP167/AP166</f>
        <v>10.762375949841664</v>
      </c>
      <c r="CL166">
        <f t="shared" ref="CL166" si="3645">AQ167/AQ166</f>
        <v>10.774597928458427</v>
      </c>
      <c r="CM166">
        <f t="shared" ref="CM166" si="3646">AR167/AR166</f>
        <v>10.77277598736468</v>
      </c>
      <c r="CN166">
        <f t="shared" ref="CN166" si="3647">AS167/AS166</f>
        <v>10.773148040531325</v>
      </c>
      <c r="CO166">
        <f t="shared" ref="CO166" si="3648">AT167/AT166</f>
        <v>10.753070242267256</v>
      </c>
      <c r="CP166">
        <f t="shared" ref="CP166" si="3649">AU167/AU166</f>
        <v>10.701878904520733</v>
      </c>
    </row>
    <row r="167" spans="1:94" x14ac:dyDescent="0.25">
      <c r="A167">
        <v>83</v>
      </c>
      <c r="B167" t="s">
        <v>43</v>
      </c>
      <c r="C167">
        <v>52422.265625</v>
      </c>
      <c r="D167">
        <v>54005.128905999998</v>
      </c>
      <c r="E167">
        <v>55566.589844000002</v>
      </c>
      <c r="F167">
        <v>58247.304687999997</v>
      </c>
      <c r="G167">
        <v>62281.042969000002</v>
      </c>
      <c r="H167">
        <v>66467.75</v>
      </c>
      <c r="I167">
        <v>69098.945313000004</v>
      </c>
      <c r="J167">
        <v>70511.375</v>
      </c>
      <c r="K167">
        <v>71600.84375</v>
      </c>
      <c r="L167">
        <v>72525.898438000004</v>
      </c>
      <c r="M167">
        <v>73409.851563000004</v>
      </c>
      <c r="N167">
        <v>74413.632813000004</v>
      </c>
      <c r="O167">
        <v>76065.382813000004</v>
      </c>
      <c r="P167">
        <v>78977.710938000004</v>
      </c>
      <c r="Q167">
        <v>84352.203125</v>
      </c>
      <c r="R167">
        <v>94243.234375</v>
      </c>
      <c r="S167">
        <v>112850.34375</v>
      </c>
      <c r="T167">
        <v>147232.3125</v>
      </c>
      <c r="U167">
        <v>208613.8125</v>
      </c>
      <c r="V167">
        <v>311006.09375</v>
      </c>
      <c r="W167">
        <v>462385.71875</v>
      </c>
      <c r="X167">
        <v>649022.125</v>
      </c>
      <c r="Y167">
        <v>831766.75</v>
      </c>
      <c r="Z167">
        <v>975619.9375</v>
      </c>
      <c r="AA167">
        <v>1075160.25</v>
      </c>
      <c r="AB167">
        <v>1145395.375</v>
      </c>
      <c r="AC167">
        <v>1197688.625</v>
      </c>
      <c r="AD167">
        <v>1235674.125</v>
      </c>
      <c r="AE167">
        <v>1264371.5</v>
      </c>
      <c r="AF167">
        <v>1287106.75</v>
      </c>
      <c r="AG167">
        <v>1306931.25</v>
      </c>
      <c r="AH167">
        <v>1322705.125</v>
      </c>
      <c r="AI167">
        <v>1335456</v>
      </c>
      <c r="AJ167">
        <v>1344780.375</v>
      </c>
      <c r="AK167">
        <v>1352243.25</v>
      </c>
      <c r="AL167">
        <v>1358043</v>
      </c>
      <c r="AM167">
        <v>1362633.375</v>
      </c>
      <c r="AN167">
        <v>1366783.125</v>
      </c>
      <c r="AO167">
        <v>1369969.625</v>
      </c>
      <c r="AP167">
        <v>1371170.25</v>
      </c>
      <c r="AQ167">
        <v>1370430.875</v>
      </c>
      <c r="AR167">
        <v>1369326.125</v>
      </c>
      <c r="AS167">
        <v>1368644.125</v>
      </c>
      <c r="AT167">
        <v>1367340.25</v>
      </c>
      <c r="AU167">
        <v>1365547.625</v>
      </c>
    </row>
    <row r="168" spans="1:94" x14ac:dyDescent="0.25">
      <c r="A168">
        <v>84</v>
      </c>
      <c r="B168" t="s">
        <v>42</v>
      </c>
      <c r="C168">
        <v>119782.054688</v>
      </c>
      <c r="D168">
        <v>120622.734375</v>
      </c>
      <c r="E168">
        <v>120951.34375</v>
      </c>
      <c r="F168">
        <v>120674.265625</v>
      </c>
      <c r="G168">
        <v>119990.742188</v>
      </c>
      <c r="H168">
        <v>119197.328125</v>
      </c>
      <c r="I168">
        <v>118631.1875</v>
      </c>
      <c r="J168">
        <v>118398.359375</v>
      </c>
      <c r="K168">
        <v>118432</v>
      </c>
      <c r="L168">
        <v>118516.390625</v>
      </c>
      <c r="M168">
        <v>118641.375</v>
      </c>
      <c r="N168">
        <v>118759.539063</v>
      </c>
      <c r="O168">
        <v>118886.710938</v>
      </c>
      <c r="P168">
        <v>119098.304688</v>
      </c>
      <c r="Q168">
        <v>119176.242188</v>
      </c>
      <c r="R168">
        <v>119229.875</v>
      </c>
      <c r="S168">
        <v>119217.101563</v>
      </c>
      <c r="T168">
        <v>119304.296875</v>
      </c>
      <c r="U168">
        <v>119125.921875</v>
      </c>
      <c r="V168">
        <v>118883.296875</v>
      </c>
      <c r="W168">
        <v>118311.359375</v>
      </c>
      <c r="X168">
        <v>116940.242188</v>
      </c>
      <c r="Y168">
        <v>113699.132813</v>
      </c>
      <c r="Z168">
        <v>109760.242188</v>
      </c>
      <c r="AA168">
        <v>107018.625</v>
      </c>
      <c r="AB168">
        <v>106328.023438</v>
      </c>
      <c r="AC168">
        <v>106426.117188</v>
      </c>
      <c r="AD168">
        <v>106352.117188</v>
      </c>
      <c r="AE168">
        <v>106195.945313</v>
      </c>
      <c r="AF168">
        <v>105907.734375</v>
      </c>
      <c r="AG168">
        <v>105865.046875</v>
      </c>
      <c r="AH168">
        <v>105812.75</v>
      </c>
      <c r="AI168">
        <v>105889.742188</v>
      </c>
      <c r="AJ168">
        <v>105835.3125</v>
      </c>
      <c r="AK168">
        <v>105739.554688</v>
      </c>
      <c r="AL168">
        <v>105495.984375</v>
      </c>
      <c r="AM168">
        <v>105520.476563</v>
      </c>
      <c r="AN168">
        <v>105714.757813</v>
      </c>
      <c r="AO168">
        <v>105498.734375</v>
      </c>
      <c r="AP168">
        <v>105156.78125</v>
      </c>
      <c r="AQ168">
        <v>104985.875</v>
      </c>
      <c r="AR168">
        <v>105096.890625</v>
      </c>
      <c r="AS168">
        <v>104780.4375</v>
      </c>
      <c r="AT168">
        <v>104554.515625</v>
      </c>
      <c r="AU168">
        <v>104530.367188</v>
      </c>
      <c r="AX168">
        <f t="shared" ref="AX168" si="3650">C169/C168</f>
        <v>0.34511883334007815</v>
      </c>
      <c r="AY168">
        <f t="shared" ref="AY168" si="3651">D169/D168</f>
        <v>0.36261218637293058</v>
      </c>
      <c r="AZ168">
        <f t="shared" ref="AZ168" si="3652">E169/E168</f>
        <v>0.37847524818425177</v>
      </c>
      <c r="BA168">
        <f t="shared" ref="BA168" si="3653">F169/F168</f>
        <v>0.39408820465320316</v>
      </c>
      <c r="BB168">
        <f t="shared" ref="BB168" si="3654">G169/G168</f>
        <v>0.41347571411189843</v>
      </c>
      <c r="BC168">
        <f t="shared" ref="BC168" si="3655">H169/H168</f>
        <v>0.43229966354583504</v>
      </c>
      <c r="BD168">
        <f t="shared" ref="BD168" si="3656">I169/I168</f>
        <v>0.44608240270712957</v>
      </c>
      <c r="BE168">
        <f t="shared" ref="BE168" si="3657">J169/J168</f>
        <v>0.45301032861545931</v>
      </c>
      <c r="BF168">
        <f t="shared" ref="BF168" si="3658">K169/K168</f>
        <v>0.45643000176472576</v>
      </c>
      <c r="BG168">
        <f t="shared" ref="BG168" si="3659">L169/L168</f>
        <v>0.459999796969011</v>
      </c>
      <c r="BH168">
        <f t="shared" ref="BH168" si="3660">M169/M168</f>
        <v>0.4635237720061825</v>
      </c>
      <c r="BI168">
        <f t="shared" ref="BI168" si="3661">N169/N168</f>
        <v>0.46820469224373712</v>
      </c>
      <c r="BJ168">
        <f t="shared" ref="BJ168" si="3662">O169/O168</f>
        <v>0.47643177107943352</v>
      </c>
      <c r="BK168">
        <f t="shared" ref="BK168" si="3663">P169/P168</f>
        <v>0.48990759537552753</v>
      </c>
      <c r="BL168">
        <f t="shared" ref="BL168" si="3664">Q169/Q168</f>
        <v>0.51474932837894927</v>
      </c>
      <c r="BM168">
        <f t="shared" ref="BM168" si="3665">R169/R168</f>
        <v>0.56178027686433463</v>
      </c>
      <c r="BN168">
        <f t="shared" ref="BN168" si="3666">S169/S168</f>
        <v>0.65208621167424174</v>
      </c>
      <c r="BO168">
        <f t="shared" ref="BO168" si="3667">T169/T168</f>
        <v>0.81932892191147244</v>
      </c>
      <c r="BP168">
        <f t="shared" ref="BP168" si="3668">U169/U168</f>
        <v>1.1263500190646478</v>
      </c>
      <c r="BQ168">
        <f t="shared" ref="BQ168" si="3669">V169/V168</f>
        <v>1.657410083497064</v>
      </c>
      <c r="BR168">
        <f t="shared" ref="BR168" si="3670">W169/W168</f>
        <v>2.4986366086202363</v>
      </c>
      <c r="BS168">
        <f t="shared" ref="BS168" si="3671">X169/X168</f>
        <v>3.6531802333982011</v>
      </c>
      <c r="BT168">
        <f t="shared" ref="BT168" si="3672">Y169/Y168</f>
        <v>5.0038590745957725</v>
      </c>
      <c r="BU168">
        <f t="shared" ref="BU168" si="3673">Z169/Z168</f>
        <v>6.2882138490348423</v>
      </c>
      <c r="BV168">
        <f t="shared" ref="BV168" si="3674">AA169/AA168</f>
        <v>7.2689537685613139</v>
      </c>
      <c r="BW168">
        <f t="shared" ref="BW168" si="3675">AB169/AB168</f>
        <v>7.8850996697862641</v>
      </c>
      <c r="BX168">
        <f t="shared" ref="BX168" si="3676">AC169/AC168</f>
        <v>8.2976771664049025</v>
      </c>
      <c r="BY168">
        <f t="shared" ref="BY168" si="3677">AD169/AD168</f>
        <v>8.6167507683937394</v>
      </c>
      <c r="BZ168">
        <f t="shared" ref="BZ168" si="3678">AE169/AE168</f>
        <v>8.8703463180593349</v>
      </c>
      <c r="CA168">
        <f t="shared" ref="CA168" si="3679">AF169/AF168</f>
        <v>9.0820580118750183</v>
      </c>
      <c r="CB168">
        <f t="shared" ref="CB168" si="3680">AG169/AG168</f>
        <v>9.2341927657602998</v>
      </c>
      <c r="CC168">
        <f t="shared" ref="CC168" si="3681">AH169/AH168</f>
        <v>9.3551923090553828</v>
      </c>
      <c r="CD168">
        <f t="shared" ref="CD168" si="3682">AI169/AI168</f>
        <v>9.4404257612149056</v>
      </c>
      <c r="CE168">
        <f t="shared" ref="CE168" si="3683">AJ169/AJ168</f>
        <v>9.5215774508153874</v>
      </c>
      <c r="CF168">
        <f t="shared" ref="CF168" si="3684">AK169/AK168</f>
        <v>9.5928304974705352</v>
      </c>
      <c r="CG168">
        <f t="shared" ref="CG168" si="3685">AL169/AL168</f>
        <v>9.6697791962756874</v>
      </c>
      <c r="CH168">
        <f t="shared" ref="CH168" si="3686">AM169/AM168</f>
        <v>9.7068186039557016</v>
      </c>
      <c r="CI168">
        <f t="shared" ref="CI168" si="3687">AN169/AN168</f>
        <v>9.7151436918271319</v>
      </c>
      <c r="CJ168">
        <f t="shared" ref="CJ168" si="3688">AO169/AO168</f>
        <v>9.7580732233310261</v>
      </c>
      <c r="CK168">
        <f t="shared" ref="CK168" si="3689">AP169/AP168</f>
        <v>9.8113233900452812</v>
      </c>
      <c r="CL168">
        <f t="shared" ref="CL168" si="3690">AQ169/AQ168</f>
        <v>9.845027366776721</v>
      </c>
      <c r="CM168">
        <f t="shared" ref="CM168" si="3691">AR169/AR168</f>
        <v>9.8420329692793889</v>
      </c>
      <c r="CN168">
        <f t="shared" ref="CN168" si="3692">AS169/AS168</f>
        <v>9.8779131600781866</v>
      </c>
      <c r="CO168">
        <f t="shared" ref="CO168" si="3693">AT169/AT168</f>
        <v>9.8995000963163804</v>
      </c>
      <c r="CP168">
        <f t="shared" ref="CP168" si="3694">AU169/AU168</f>
        <v>9.901057609781482</v>
      </c>
    </row>
    <row r="169" spans="1:94" x14ac:dyDescent="0.25">
      <c r="A169">
        <v>84</v>
      </c>
      <c r="B169" t="s">
        <v>43</v>
      </c>
      <c r="C169">
        <v>41339.042969000002</v>
      </c>
      <c r="D169">
        <v>43739.273437999997</v>
      </c>
      <c r="E169">
        <v>45777.089844000002</v>
      </c>
      <c r="F169">
        <v>47556.304687999997</v>
      </c>
      <c r="G169">
        <v>49613.257812999997</v>
      </c>
      <c r="H169">
        <v>51528.964844000002</v>
      </c>
      <c r="I169">
        <v>52919.285155999998</v>
      </c>
      <c r="J169">
        <v>53635.679687999997</v>
      </c>
      <c r="K169">
        <v>54055.917969000002</v>
      </c>
      <c r="L169">
        <v>54517.515625</v>
      </c>
      <c r="M169">
        <v>54993.097655999998</v>
      </c>
      <c r="N169">
        <v>55603.773437999997</v>
      </c>
      <c r="O169">
        <v>56641.40625</v>
      </c>
      <c r="P169">
        <v>58347.164062999997</v>
      </c>
      <c r="Q169">
        <v>61345.890625</v>
      </c>
      <c r="R169">
        <v>66980.992188000004</v>
      </c>
      <c r="S169">
        <v>77739.828125</v>
      </c>
      <c r="T169">
        <v>97749.460938000004</v>
      </c>
      <c r="U169">
        <v>134177.484375</v>
      </c>
      <c r="V169">
        <v>197038.375</v>
      </c>
      <c r="W169">
        <v>295617.09375</v>
      </c>
      <c r="X169">
        <v>427203.78125</v>
      </c>
      <c r="Y169">
        <v>568934.4375</v>
      </c>
      <c r="Z169">
        <v>690195.875</v>
      </c>
      <c r="AA169">
        <v>777913.4375</v>
      </c>
      <c r="AB169">
        <v>838407.0625</v>
      </c>
      <c r="AC169">
        <v>883089.5625</v>
      </c>
      <c r="AD169">
        <v>916409.6875</v>
      </c>
      <c r="AE169">
        <v>941994.8125</v>
      </c>
      <c r="AF169">
        <v>961860.1875</v>
      </c>
      <c r="AG169">
        <v>977578.25</v>
      </c>
      <c r="AH169">
        <v>989898.625</v>
      </c>
      <c r="AI169">
        <v>999644.25</v>
      </c>
      <c r="AJ169">
        <v>1007719.125</v>
      </c>
      <c r="AK169">
        <v>1014341.625</v>
      </c>
      <c r="AL169">
        <v>1020122.875</v>
      </c>
      <c r="AM169">
        <v>1024268.125</v>
      </c>
      <c r="AN169">
        <v>1027034.0625</v>
      </c>
      <c r="AO169">
        <v>1029464.375</v>
      </c>
      <c r="AP169">
        <v>1031727.1875</v>
      </c>
      <c r="AQ169">
        <v>1033588.8125</v>
      </c>
      <c r="AR169">
        <v>1034367.0625</v>
      </c>
      <c r="AS169">
        <v>1035012.0625</v>
      </c>
      <c r="AT169">
        <v>1035037.4375</v>
      </c>
      <c r="AU169">
        <v>1034961.1875</v>
      </c>
    </row>
    <row r="170" spans="1:94" x14ac:dyDescent="0.25">
      <c r="A170">
        <v>85</v>
      </c>
      <c r="B170" t="s">
        <v>42</v>
      </c>
      <c r="C170">
        <v>86598.375</v>
      </c>
      <c r="D170">
        <v>87740</v>
      </c>
      <c r="E170">
        <v>88505.273438000004</v>
      </c>
      <c r="F170">
        <v>88903.085938000004</v>
      </c>
      <c r="G170">
        <v>89122.59375</v>
      </c>
      <c r="H170">
        <v>89344.039063000004</v>
      </c>
      <c r="I170">
        <v>89479</v>
      </c>
      <c r="J170">
        <v>89619.945313000004</v>
      </c>
      <c r="K170">
        <v>89731.296875</v>
      </c>
      <c r="L170">
        <v>89827.40625</v>
      </c>
      <c r="M170">
        <v>89877.367188000004</v>
      </c>
      <c r="N170">
        <v>89949.5625</v>
      </c>
      <c r="O170">
        <v>90084.257813000004</v>
      </c>
      <c r="P170">
        <v>90179.046875</v>
      </c>
      <c r="Q170">
        <v>90225.179688000004</v>
      </c>
      <c r="R170">
        <v>90157.710938000004</v>
      </c>
      <c r="S170">
        <v>90109.398438000004</v>
      </c>
      <c r="T170">
        <v>90086.90625</v>
      </c>
      <c r="U170">
        <v>90154.265625</v>
      </c>
      <c r="V170">
        <v>90199.703125</v>
      </c>
      <c r="W170">
        <v>90222.484375</v>
      </c>
      <c r="X170">
        <v>90221.039063000004</v>
      </c>
      <c r="Y170">
        <v>90220.859375</v>
      </c>
      <c r="Z170">
        <v>90220.421875</v>
      </c>
      <c r="AA170">
        <v>90265.734375</v>
      </c>
      <c r="AB170">
        <v>90281.1875</v>
      </c>
      <c r="AC170">
        <v>90240.1875</v>
      </c>
      <c r="AD170">
        <v>90211.554688000004</v>
      </c>
      <c r="AE170">
        <v>90316.585938000004</v>
      </c>
      <c r="AF170">
        <v>90596.640625</v>
      </c>
      <c r="AG170">
        <v>90655.390625</v>
      </c>
      <c r="AH170">
        <v>90723.273438000004</v>
      </c>
      <c r="AI170">
        <v>90745.828125</v>
      </c>
      <c r="AJ170">
        <v>90758.664063000004</v>
      </c>
      <c r="AK170">
        <v>90582.539063000004</v>
      </c>
      <c r="AL170">
        <v>90400.890625</v>
      </c>
      <c r="AM170">
        <v>90368.765625</v>
      </c>
      <c r="AN170">
        <v>90325.023438000004</v>
      </c>
      <c r="AO170">
        <v>90347.929688000004</v>
      </c>
      <c r="AP170">
        <v>90336.351563000004</v>
      </c>
      <c r="AQ170">
        <v>90288.484375</v>
      </c>
      <c r="AR170">
        <v>90296.765625</v>
      </c>
      <c r="AS170">
        <v>90294.007813000004</v>
      </c>
      <c r="AT170">
        <v>90243.539063000004</v>
      </c>
      <c r="AU170">
        <v>90073.507813000004</v>
      </c>
      <c r="AX170">
        <f t="shared" ref="AX170" si="3695">C171/C170</f>
        <v>0.12402212233197216</v>
      </c>
      <c r="AY170">
        <f t="shared" ref="AY170" si="3696">D171/D170</f>
        <v>0.12339956832687486</v>
      </c>
      <c r="AZ170">
        <f t="shared" ref="AZ170" si="3697">E171/E170</f>
        <v>0.12300515064366553</v>
      </c>
      <c r="BA170">
        <f t="shared" ref="BA170" si="3698">F171/F170</f>
        <v>0.12333737492134882</v>
      </c>
      <c r="BB170">
        <f t="shared" ref="BB170" si="3699">G171/G170</f>
        <v>0.12611661500257895</v>
      </c>
      <c r="BC170">
        <f t="shared" ref="BC170" si="3700">H171/H170</f>
        <v>0.1266199449190219</v>
      </c>
      <c r="BD170">
        <f t="shared" ref="BD170" si="3701">I171/I170</f>
        <v>0.12464669608511494</v>
      </c>
      <c r="BE170">
        <f t="shared" ref="BE170" si="3702">J171/J170</f>
        <v>0.12092824839548225</v>
      </c>
      <c r="BF170">
        <f t="shared" ref="BF170" si="3703">K171/K170</f>
        <v>0.11946502866143938</v>
      </c>
      <c r="BG170">
        <f t="shared" ref="BG170" si="3704">L171/L170</f>
        <v>0.11792853969887392</v>
      </c>
      <c r="BH170">
        <f t="shared" ref="BH170" si="3705">M171/M170</f>
        <v>0.11799620759714415</v>
      </c>
      <c r="BI170">
        <f t="shared" ref="BI170" si="3706">N171/N170</f>
        <v>0.11936960939637699</v>
      </c>
      <c r="BJ170">
        <f t="shared" ref="BJ170" si="3707">O171/O170</f>
        <v>0.12037542326773901</v>
      </c>
      <c r="BK170">
        <f t="shared" ref="BK170" si="3708">P171/P170</f>
        <v>0.11967856610815394</v>
      </c>
      <c r="BL170">
        <f t="shared" ref="BL170" si="3709">Q171/Q170</f>
        <v>0.1224804900052725</v>
      </c>
      <c r="BM170">
        <f t="shared" ref="BM170" si="3710">R171/R170</f>
        <v>0.12174680314974169</v>
      </c>
      <c r="BN170">
        <f t="shared" ref="BN170" si="3711">S171/S170</f>
        <v>0.1184742734171664</v>
      </c>
      <c r="BO170">
        <f t="shared" ref="BO170" si="3712">T171/T170</f>
        <v>0.11316933413949931</v>
      </c>
      <c r="BP170">
        <f t="shared" ref="BP170" si="3713">U171/U170</f>
        <v>0.11260463401950095</v>
      </c>
      <c r="BQ170">
        <f t="shared" ref="BQ170" si="3714">V171/V170</f>
        <v>0.11215011664707183</v>
      </c>
      <c r="BR170">
        <f t="shared" ref="BR170" si="3715">W171/W170</f>
        <v>0.1122972330255121</v>
      </c>
      <c r="BS170">
        <f t="shared" ref="BS170" si="3716">X171/X170</f>
        <v>0.1129962562377633</v>
      </c>
      <c r="BT170">
        <f t="shared" ref="BT170" si="3717">Y171/Y170</f>
        <v>0.11346582648310093</v>
      </c>
      <c r="BU170">
        <f t="shared" ref="BU170" si="3718">Z171/Z170</f>
        <v>0.11303651585812317</v>
      </c>
      <c r="BV170">
        <f t="shared" ref="BV170" si="3719">AA171/AA170</f>
        <v>0.11270976908838783</v>
      </c>
      <c r="BW170">
        <f t="shared" ref="BW170" si="3720">AB171/AB170</f>
        <v>0.11215413181179081</v>
      </c>
      <c r="BX170">
        <f t="shared" ref="BX170" si="3721">AC171/AC170</f>
        <v>0.11342749869618789</v>
      </c>
      <c r="BY170">
        <f t="shared" ref="BY170" si="3722">AD171/AD170</f>
        <v>0.11477830237834642</v>
      </c>
      <c r="BZ170">
        <f t="shared" ref="BZ170" si="3723">AE171/AE170</f>
        <v>0.11838816677968834</v>
      </c>
      <c r="CA170">
        <f t="shared" ref="CA170" si="3724">AF171/AF170</f>
        <v>0.12333876894235006</v>
      </c>
      <c r="CB170">
        <f t="shared" ref="CB170" si="3725">AG171/AG170</f>
        <v>0.12311041814563908</v>
      </c>
      <c r="CC170">
        <f t="shared" ref="CC170" si="3726">AH171/AH170</f>
        <v>0.11965858315748309</v>
      </c>
      <c r="CD170">
        <f t="shared" ref="CD170" si="3727">AI171/AI170</f>
        <v>0.11930732052041648</v>
      </c>
      <c r="CE170">
        <f t="shared" ref="CE170" si="3728">AJ171/AJ170</f>
        <v>0.12070256679181326</v>
      </c>
      <c r="CF170">
        <f t="shared" ref="CF170" si="3729">AK171/AK170</f>
        <v>0.11774076906347626</v>
      </c>
      <c r="CG170">
        <f t="shared" ref="CG170" si="3730">AL171/AL170</f>
        <v>0.11295234059537232</v>
      </c>
      <c r="CH170">
        <f t="shared" ref="CH170" si="3731">AM171/AM170</f>
        <v>0.1125953687828742</v>
      </c>
      <c r="CI170">
        <f t="shared" ref="CI170" si="3732">AN171/AN170</f>
        <v>0.1122762777798904</v>
      </c>
      <c r="CJ170">
        <f t="shared" ref="CJ170" si="3733">AO171/AO170</f>
        <v>0.11222603199668793</v>
      </c>
      <c r="CK170">
        <f t="shared" ref="CK170" si="3734">AP171/AP170</f>
        <v>0.11214253926266902</v>
      </c>
      <c r="CL170">
        <f t="shared" ref="CL170" si="3735">AQ171/AQ170</f>
        <v>0.11264305923841686</v>
      </c>
      <c r="CM170">
        <f t="shared" ref="CM170" si="3736">AR171/AR170</f>
        <v>0.11160852332023935</v>
      </c>
      <c r="CN170">
        <f t="shared" ref="CN170" si="3737">AS171/AS170</f>
        <v>0.11135660302977896</v>
      </c>
      <c r="CO170">
        <f t="shared" ref="CO170" si="3738">AT171/AT170</f>
        <v>0.11178950180530112</v>
      </c>
      <c r="CP170">
        <f t="shared" ref="CP170" si="3739">AU171/AU170</f>
        <v>0.11251423425231935</v>
      </c>
    </row>
    <row r="171" spans="1:94" x14ac:dyDescent="0.25">
      <c r="A171">
        <v>85</v>
      </c>
      <c r="B171" t="s">
        <v>43</v>
      </c>
      <c r="C171">
        <v>10740.114258</v>
      </c>
      <c r="D171">
        <v>10827.078125</v>
      </c>
      <c r="E171">
        <v>10886.604492</v>
      </c>
      <c r="F171">
        <v>10965.073242</v>
      </c>
      <c r="G171">
        <v>11239.839844</v>
      </c>
      <c r="H171">
        <v>11312.737305000001</v>
      </c>
      <c r="I171">
        <v>11153.261719</v>
      </c>
      <c r="J171">
        <v>10837.583008</v>
      </c>
      <c r="K171">
        <v>10719.751953000001</v>
      </c>
      <c r="L171">
        <v>10593.214844</v>
      </c>
      <c r="M171">
        <v>10605.188477</v>
      </c>
      <c r="N171">
        <v>10737.244140999999</v>
      </c>
      <c r="O171">
        <v>10843.930664</v>
      </c>
      <c r="P171">
        <v>10792.499023</v>
      </c>
      <c r="Q171">
        <v>11050.824219</v>
      </c>
      <c r="R171">
        <v>10976.413086</v>
      </c>
      <c r="S171">
        <v>10675.645508</v>
      </c>
      <c r="T171">
        <v>10195.075194999999</v>
      </c>
      <c r="U171">
        <v>10151.788086</v>
      </c>
      <c r="V171">
        <v>10115.907227</v>
      </c>
      <c r="W171">
        <v>10131.735352</v>
      </c>
      <c r="X171">
        <v>10194.639648</v>
      </c>
      <c r="Y171">
        <v>10236.984375</v>
      </c>
      <c r="Z171">
        <v>10198.202148</v>
      </c>
      <c r="AA171">
        <v>10173.830078000001</v>
      </c>
      <c r="AB171">
        <v>10125.408203000001</v>
      </c>
      <c r="AC171">
        <v>10235.71875</v>
      </c>
      <c r="AD171">
        <v>10354.329102</v>
      </c>
      <c r="AE171">
        <v>10692.415039</v>
      </c>
      <c r="AF171">
        <v>11174.078125</v>
      </c>
      <c r="AG171">
        <v>11160.623046999999</v>
      </c>
      <c r="AH171">
        <v>10855.818359000001</v>
      </c>
      <c r="AI171">
        <v>10826.641602</v>
      </c>
      <c r="AJ171">
        <v>10954.803711</v>
      </c>
      <c r="AK171">
        <v>10665.257813</v>
      </c>
      <c r="AL171">
        <v>10210.992188</v>
      </c>
      <c r="AM171">
        <v>10175.104492</v>
      </c>
      <c r="AN171">
        <v>10141.357421999999</v>
      </c>
      <c r="AO171">
        <v>10139.389648</v>
      </c>
      <c r="AP171">
        <v>10130.547852</v>
      </c>
      <c r="AQ171">
        <v>10170.371094</v>
      </c>
      <c r="AR171">
        <v>10077.888671999999</v>
      </c>
      <c r="AS171">
        <v>10054.833984000001</v>
      </c>
      <c r="AT171">
        <v>10088.280273</v>
      </c>
      <c r="AU171">
        <v>10134.551758</v>
      </c>
    </row>
    <row r="172" spans="1:94" x14ac:dyDescent="0.25">
      <c r="A172">
        <v>86</v>
      </c>
      <c r="B172" t="s">
        <v>42</v>
      </c>
      <c r="C172">
        <v>112900</v>
      </c>
      <c r="D172">
        <v>114388.5</v>
      </c>
      <c r="E172">
        <v>115430.585938</v>
      </c>
      <c r="F172">
        <v>115974.96875</v>
      </c>
      <c r="G172">
        <v>116169.234375</v>
      </c>
      <c r="H172">
        <v>116291.171875</v>
      </c>
      <c r="I172">
        <v>116424.609375</v>
      </c>
      <c r="J172">
        <v>116641.9375</v>
      </c>
      <c r="K172">
        <v>116896.976563</v>
      </c>
      <c r="L172">
        <v>117180.273438</v>
      </c>
      <c r="M172">
        <v>117435.9375</v>
      </c>
      <c r="N172">
        <v>117613.5</v>
      </c>
      <c r="O172">
        <v>117640.0625</v>
      </c>
      <c r="P172">
        <v>117614.976563</v>
      </c>
      <c r="Q172">
        <v>117538.8125</v>
      </c>
      <c r="R172">
        <v>117524.234375</v>
      </c>
      <c r="S172">
        <v>117496.28125</v>
      </c>
      <c r="T172">
        <v>117519.09375</v>
      </c>
      <c r="U172">
        <v>117518.40625</v>
      </c>
      <c r="V172">
        <v>117465.09375</v>
      </c>
      <c r="W172">
        <v>117430.171875</v>
      </c>
      <c r="X172">
        <v>117414.984375</v>
      </c>
      <c r="Y172">
        <v>117478.921875</v>
      </c>
      <c r="Z172">
        <v>117429.15625</v>
      </c>
      <c r="AA172">
        <v>117154.59375</v>
      </c>
      <c r="AB172">
        <v>116507.703125</v>
      </c>
      <c r="AC172">
        <v>115303.835938</v>
      </c>
      <c r="AD172">
        <v>113198.984375</v>
      </c>
      <c r="AE172">
        <v>110658.1875</v>
      </c>
      <c r="AF172">
        <v>108726.085938</v>
      </c>
      <c r="AG172">
        <v>107784.21875</v>
      </c>
      <c r="AH172">
        <v>107281.164063</v>
      </c>
      <c r="AI172">
        <v>107002.25</v>
      </c>
      <c r="AJ172">
        <v>106892.765625</v>
      </c>
      <c r="AK172">
        <v>106896.8125</v>
      </c>
      <c r="AL172">
        <v>106605.703125</v>
      </c>
      <c r="AM172">
        <v>106339.890625</v>
      </c>
      <c r="AN172">
        <v>106053.546875</v>
      </c>
      <c r="AO172">
        <v>105884.742188</v>
      </c>
      <c r="AP172">
        <v>105551.929688</v>
      </c>
      <c r="AQ172">
        <v>105430.695313</v>
      </c>
      <c r="AR172">
        <v>105346.96875</v>
      </c>
      <c r="AS172">
        <v>105279.632813</v>
      </c>
      <c r="AT172">
        <v>105013.382813</v>
      </c>
      <c r="AU172">
        <v>104743.421875</v>
      </c>
      <c r="AX172">
        <f t="shared" ref="AX172" si="3740">C173/C172</f>
        <v>0.41626678061116029</v>
      </c>
      <c r="AY172">
        <f t="shared" ref="AY172" si="3741">D173/D172</f>
        <v>0.42630832234883748</v>
      </c>
      <c r="AZ172">
        <f t="shared" ref="AZ172" si="3742">E173/E172</f>
        <v>0.43090128232317798</v>
      </c>
      <c r="BA172">
        <f t="shared" ref="BA172" si="3743">F173/F172</f>
        <v>0.43214052924674751</v>
      </c>
      <c r="BB172">
        <f t="shared" ref="BB172" si="3744">G173/G172</f>
        <v>0.4329273927006545</v>
      </c>
      <c r="BC172">
        <f t="shared" ref="BC172" si="3745">H173/H172</f>
        <v>0.4339847043440932</v>
      </c>
      <c r="BD172">
        <f t="shared" ref="BD172" si="3746">I173/I172</f>
        <v>0.43403818861213161</v>
      </c>
      <c r="BE172">
        <f t="shared" ref="BE172" si="3747">J173/J172</f>
        <v>0.43403600682644694</v>
      </c>
      <c r="BF172">
        <f t="shared" ref="BF172" si="3748">K173/K172</f>
        <v>0.43430483291959904</v>
      </c>
      <c r="BG172">
        <f t="shared" ref="BG172" si="3749">L173/L172</f>
        <v>0.43520633772016915</v>
      </c>
      <c r="BH172">
        <f t="shared" ref="BH172" si="3750">M173/M172</f>
        <v>0.43640109634242075</v>
      </c>
      <c r="BI172">
        <f t="shared" ref="BI172" si="3751">N173/N172</f>
        <v>0.4371970346771416</v>
      </c>
      <c r="BJ172">
        <f t="shared" ref="BJ172" si="3752">O173/O172</f>
        <v>0.43811382947029631</v>
      </c>
      <c r="BK172">
        <f t="shared" ref="BK172" si="3753">P173/P172</f>
        <v>0.43949657107070639</v>
      </c>
      <c r="BL172">
        <f t="shared" ref="BL172" si="3754">Q173/Q172</f>
        <v>0.44184035486150586</v>
      </c>
      <c r="BM172">
        <f t="shared" ref="BM172" si="3755">R173/R172</f>
        <v>0.44469149381769801</v>
      </c>
      <c r="BN172">
        <f t="shared" ref="BN172" si="3756">S173/S172</f>
        <v>0.44949328183950499</v>
      </c>
      <c r="BO172">
        <f t="shared" ref="BO172" si="3757">T173/T172</f>
        <v>0.45681798782591443</v>
      </c>
      <c r="BP172">
        <f t="shared" ref="BP172" si="3758">U173/U172</f>
        <v>0.46994446880528556</v>
      </c>
      <c r="BQ172">
        <f t="shared" ref="BQ172" si="3759">V173/V172</f>
        <v>0.49431204030346249</v>
      </c>
      <c r="BR172">
        <f t="shared" ref="BR172" si="3760">W173/W172</f>
        <v>0.54046141251123836</v>
      </c>
      <c r="BS172">
        <f t="shared" ref="BS172" si="3761">X173/X172</f>
        <v>0.62657821969326477</v>
      </c>
      <c r="BT172">
        <f t="shared" ref="BT172" si="3762">Y173/Y172</f>
        <v>0.78414186268254771</v>
      </c>
      <c r="BU172">
        <f t="shared" ref="BU172" si="3763">Z173/Z172</f>
        <v>1.0703834599254392</v>
      </c>
      <c r="BV172">
        <f t="shared" ref="BV172" si="3764">AA173/AA172</f>
        <v>1.5609725877693124</v>
      </c>
      <c r="BW172">
        <f t="shared" ref="BW172" si="3765">AB173/AB172</f>
        <v>2.3165203802913781</v>
      </c>
      <c r="BX172">
        <f t="shared" ref="BX172" si="3766">AC173/AC172</f>
        <v>3.2807055760348143</v>
      </c>
      <c r="BY172">
        <f t="shared" ref="BY172" si="3767">AD173/AD172</f>
        <v>4.2814537729813447</v>
      </c>
      <c r="BZ172">
        <f t="shared" ref="BZ172" si="3768">AE173/AE172</f>
        <v>5.1497686287334137</v>
      </c>
      <c r="CA172">
        <f t="shared" ref="CA172" si="3769">AF173/AF172</f>
        <v>5.8097338789534234</v>
      </c>
      <c r="CB172">
        <f t="shared" ref="CB172" si="3770">AG173/AG172</f>
        <v>6.2872527431108738</v>
      </c>
      <c r="CC172">
        <f t="shared" ref="CC172" si="3771">AH173/AH172</f>
        <v>6.6479383284952043</v>
      </c>
      <c r="CD172">
        <f t="shared" ref="CD172" si="3772">AI173/AI172</f>
        <v>6.9190700429196585</v>
      </c>
      <c r="CE172">
        <f t="shared" ref="CE172" si="3773">AJ173/AJ172</f>
        <v>7.1204450371334476</v>
      </c>
      <c r="CF172">
        <f t="shared" ref="CF172" si="3774">AK173/AK172</f>
        <v>7.2649710673084851</v>
      </c>
      <c r="CG172">
        <f t="shared" ref="CG172" si="3775">AL173/AL172</f>
        <v>7.4092488895631021</v>
      </c>
      <c r="CH172">
        <f t="shared" ref="CH172" si="3776">AM173/AM172</f>
        <v>7.5346466438026773</v>
      </c>
      <c r="CI172">
        <f t="shared" ref="CI172" si="3777">AN173/AN172</f>
        <v>7.6465329203540602</v>
      </c>
      <c r="CJ172">
        <f t="shared" ref="CJ172" si="3778">AO173/AO172</f>
        <v>7.7335392765663498</v>
      </c>
      <c r="CK172">
        <f t="shared" ref="CK172" si="3779">AP173/AP172</f>
        <v>7.8236975623372649</v>
      </c>
      <c r="CL172">
        <f t="shared" ref="CL172" si="3780">AQ173/AQ172</f>
        <v>7.8823854147296792</v>
      </c>
      <c r="CM172">
        <f t="shared" ref="CM172" si="3781">AR173/AR172</f>
        <v>7.9295447217127455</v>
      </c>
      <c r="CN172">
        <f t="shared" ref="CN172" si="3782">AS173/AS172</f>
        <v>7.9683022735278008</v>
      </c>
      <c r="CO172">
        <f t="shared" ref="CO172" si="3783">AT173/AT172</f>
        <v>8.0223697678626653</v>
      </c>
      <c r="CP172">
        <f t="shared" ref="CP172" si="3784">AU173/AU172</f>
        <v>8.0718440104905156</v>
      </c>
    </row>
    <row r="173" spans="1:94" x14ac:dyDescent="0.25">
      <c r="A173">
        <v>86</v>
      </c>
      <c r="B173" t="s">
        <v>43</v>
      </c>
      <c r="C173">
        <v>46996.519530999998</v>
      </c>
      <c r="D173">
        <v>48764.769530999998</v>
      </c>
      <c r="E173">
        <v>49739.1875</v>
      </c>
      <c r="F173">
        <v>50117.484375</v>
      </c>
      <c r="G173">
        <v>50292.84375</v>
      </c>
      <c r="H173">
        <v>50468.589844000002</v>
      </c>
      <c r="I173">
        <v>50532.726562999997</v>
      </c>
      <c r="J173">
        <v>50626.800780999998</v>
      </c>
      <c r="K173">
        <v>50768.921875</v>
      </c>
      <c r="L173">
        <v>50997.597655999998</v>
      </c>
      <c r="M173">
        <v>51249.171875</v>
      </c>
      <c r="N173">
        <v>51420.273437999997</v>
      </c>
      <c r="O173">
        <v>51539.738280999998</v>
      </c>
      <c r="P173">
        <v>51691.378905999998</v>
      </c>
      <c r="Q173">
        <v>51933.390625</v>
      </c>
      <c r="R173">
        <v>52262.027344000002</v>
      </c>
      <c r="S173">
        <v>52813.789062999997</v>
      </c>
      <c r="T173">
        <v>53684.835937999997</v>
      </c>
      <c r="U173">
        <v>55227.125</v>
      </c>
      <c r="V173">
        <v>58064.410155999998</v>
      </c>
      <c r="W173">
        <v>63466.476562999997</v>
      </c>
      <c r="X173">
        <v>73569.671875</v>
      </c>
      <c r="Y173">
        <v>92120.140625</v>
      </c>
      <c r="Z173">
        <v>125694.226563</v>
      </c>
      <c r="AA173">
        <v>182875.109375</v>
      </c>
      <c r="AB173">
        <v>269892.46875</v>
      </c>
      <c r="AC173">
        <v>378277.9375</v>
      </c>
      <c r="AD173">
        <v>484656.21875</v>
      </c>
      <c r="AE173">
        <v>569864.0625</v>
      </c>
      <c r="AF173">
        <v>631669.625</v>
      </c>
      <c r="AG173">
        <v>677666.625</v>
      </c>
      <c r="AH173">
        <v>713198.5625</v>
      </c>
      <c r="AI173">
        <v>740356.0625</v>
      </c>
      <c r="AJ173">
        <v>761124.0625</v>
      </c>
      <c r="AK173">
        <v>776602.25</v>
      </c>
      <c r="AL173">
        <v>789868.1875</v>
      </c>
      <c r="AM173">
        <v>801233.5</v>
      </c>
      <c r="AN173">
        <v>810941.9375</v>
      </c>
      <c r="AO173">
        <v>818863.8125</v>
      </c>
      <c r="AP173">
        <v>825806.375</v>
      </c>
      <c r="AQ173">
        <v>831045.375</v>
      </c>
      <c r="AR173">
        <v>835353.5</v>
      </c>
      <c r="AS173">
        <v>838899.9375</v>
      </c>
      <c r="AT173">
        <v>842456.1875</v>
      </c>
      <c r="AU173">
        <v>845472.5625</v>
      </c>
    </row>
    <row r="174" spans="1:94" x14ac:dyDescent="0.25">
      <c r="A174">
        <v>87</v>
      </c>
      <c r="B174" t="s">
        <v>42</v>
      </c>
      <c r="C174">
        <v>156605.25</v>
      </c>
      <c r="D174">
        <v>156520.640625</v>
      </c>
      <c r="E174">
        <v>156547.859375</v>
      </c>
      <c r="F174">
        <v>156686.765625</v>
      </c>
      <c r="G174">
        <v>157072.515625</v>
      </c>
      <c r="H174">
        <v>157233.140625</v>
      </c>
      <c r="I174">
        <v>157264.515625</v>
      </c>
      <c r="J174">
        <v>157133.625</v>
      </c>
      <c r="K174">
        <v>157070.78125</v>
      </c>
      <c r="L174">
        <v>157021.765625</v>
      </c>
      <c r="M174">
        <v>156990.703125</v>
      </c>
      <c r="N174">
        <v>156862.6875</v>
      </c>
      <c r="O174">
        <v>156715.46875</v>
      </c>
      <c r="P174">
        <v>156566.5</v>
      </c>
      <c r="Q174">
        <v>156456.859375</v>
      </c>
      <c r="R174">
        <v>156273.03125</v>
      </c>
      <c r="S174">
        <v>156128.625</v>
      </c>
      <c r="T174">
        <v>156038.703125</v>
      </c>
      <c r="U174">
        <v>155959.171875</v>
      </c>
      <c r="V174">
        <v>155883.46875</v>
      </c>
      <c r="W174">
        <v>155716.5625</v>
      </c>
      <c r="X174">
        <v>155380.6875</v>
      </c>
      <c r="Y174">
        <v>154773.953125</v>
      </c>
      <c r="Z174">
        <v>153614.890625</v>
      </c>
      <c r="AA174">
        <v>151512.4375</v>
      </c>
      <c r="AB174">
        <v>148681.578125</v>
      </c>
      <c r="AC174">
        <v>146050.578125</v>
      </c>
      <c r="AD174">
        <v>144435.65625</v>
      </c>
      <c r="AE174">
        <v>143545.359375</v>
      </c>
      <c r="AF174">
        <v>143047.09375</v>
      </c>
      <c r="AG174">
        <v>142729.140625</v>
      </c>
      <c r="AH174">
        <v>142322.34375</v>
      </c>
      <c r="AI174">
        <v>141826.40625</v>
      </c>
      <c r="AJ174">
        <v>141437.734375</v>
      </c>
      <c r="AK174">
        <v>141413.859375</v>
      </c>
      <c r="AL174">
        <v>141158.578125</v>
      </c>
      <c r="AM174">
        <v>141038.78125</v>
      </c>
      <c r="AN174">
        <v>140725.078125</v>
      </c>
      <c r="AO174">
        <v>140510.203125</v>
      </c>
      <c r="AP174">
        <v>140108.984375</v>
      </c>
      <c r="AQ174">
        <v>139953.71875</v>
      </c>
      <c r="AR174">
        <v>139645.1875</v>
      </c>
      <c r="AS174">
        <v>139327.09375</v>
      </c>
      <c r="AT174">
        <v>139047.671875</v>
      </c>
      <c r="AU174">
        <v>138871.5</v>
      </c>
      <c r="AX174">
        <f t="shared" ref="AX174" si="3785">C175/C174</f>
        <v>0.3173124334529015</v>
      </c>
      <c r="AY174">
        <f t="shared" ref="AY174" si="3786">D175/D174</f>
        <v>0.33377586682107918</v>
      </c>
      <c r="AZ174">
        <f t="shared" ref="AZ174" si="3787">E175/E174</f>
        <v>0.34334570508080448</v>
      </c>
      <c r="BA174">
        <f t="shared" ref="BA174" si="3788">F175/F174</f>
        <v>0.34737326252087541</v>
      </c>
      <c r="BB174">
        <f t="shared" ref="BB174" si="3789">G175/G174</f>
        <v>0.3486910305476939</v>
      </c>
      <c r="BC174">
        <f t="shared" ref="BC174" si="3790">H175/H174</f>
        <v>0.34936366885917119</v>
      </c>
      <c r="BD174">
        <f t="shared" ref="BD174" si="3791">I175/I174</f>
        <v>0.34996891185064494</v>
      </c>
      <c r="BE174">
        <f t="shared" ref="BE174" si="3792">J175/J174</f>
        <v>0.35175530341134814</v>
      </c>
      <c r="BF174">
        <f t="shared" ref="BF174" si="3793">K175/K174</f>
        <v>0.35274301593887314</v>
      </c>
      <c r="BG174">
        <f t="shared" ref="BG174" si="3794">L175/L174</f>
        <v>0.35338582141229824</v>
      </c>
      <c r="BH174">
        <f t="shared" ref="BH174" si="3795">M175/M174</f>
        <v>0.35442198756634175</v>
      </c>
      <c r="BI174">
        <f t="shared" ref="BI174" si="3796">N175/N174</f>
        <v>0.35691932295243889</v>
      </c>
      <c r="BJ174">
        <f t="shared" ref="BJ174" si="3797">O175/O174</f>
        <v>0.36054134732631493</v>
      </c>
      <c r="BK174">
        <f t="shared" ref="BK174" si="3798">P175/P174</f>
        <v>0.36467840741793422</v>
      </c>
      <c r="BL174">
        <f t="shared" ref="BL174" si="3799">Q175/Q174</f>
        <v>0.36971196333014722</v>
      </c>
      <c r="BM174">
        <f t="shared" ref="BM174" si="3800">R175/R174</f>
        <v>0.37813078852017212</v>
      </c>
      <c r="BN174">
        <f t="shared" ref="BN174" si="3801">S175/S174</f>
        <v>0.39524600209602823</v>
      </c>
      <c r="BO174">
        <f t="shared" ref="BO174" si="3802">T175/T174</f>
        <v>0.42825703198435244</v>
      </c>
      <c r="BP174">
        <f t="shared" ref="BP174" si="3803">U175/U174</f>
        <v>0.48946739566675457</v>
      </c>
      <c r="BQ174">
        <f t="shared" ref="BQ174" si="3804">V175/V174</f>
        <v>0.601076655621958</v>
      </c>
      <c r="BR174">
        <f t="shared" ref="BR174" si="3805">W175/W174</f>
        <v>0.80481177741128218</v>
      </c>
      <c r="BS174">
        <f t="shared" ref="BS174" si="3806">X175/X174</f>
        <v>1.1625804324942248</v>
      </c>
      <c r="BT174">
        <f t="shared" ref="BT174" si="3807">Y175/Y174</f>
        <v>1.7367029113930568</v>
      </c>
      <c r="BU174">
        <f t="shared" ref="BU174" si="3808">Z175/Z174</f>
        <v>2.5241640697877497</v>
      </c>
      <c r="BV174">
        <f t="shared" ref="BV174" si="3809">AA175/AA174</f>
        <v>3.400122267190111</v>
      </c>
      <c r="BW174">
        <f t="shared" ref="BW174" si="3810">AB175/AB174</f>
        <v>4.1973294228511202</v>
      </c>
      <c r="BX174">
        <f t="shared" ref="BX174" si="3811">AC175/AC174</f>
        <v>4.8160208198422696</v>
      </c>
      <c r="BY174">
        <f t="shared" ref="BY174" si="3812">AD175/AD174</f>
        <v>5.2602363379368109</v>
      </c>
      <c r="BZ174">
        <f t="shared" ref="BZ174" si="3813">AE175/AE174</f>
        <v>5.5853399126996335</v>
      </c>
      <c r="CA174">
        <f t="shared" ref="CA174" si="3814">AF175/AF174</f>
        <v>5.8341713076572033</v>
      </c>
      <c r="CB174">
        <f t="shared" ref="CB174" si="3815">AG175/AG174</f>
        <v>6.0256488880544605</v>
      </c>
      <c r="CC174">
        <f t="shared" ref="CC174" si="3816">AH175/AH174</f>
        <v>6.1883642216227903</v>
      </c>
      <c r="CD174">
        <f t="shared" ref="CD174" si="3817">AI175/AI174</f>
        <v>6.3266339021404905</v>
      </c>
      <c r="CE174">
        <f t="shared" ref="CE174" si="3818">AJ175/AJ174</f>
        <v>6.4404913160219026</v>
      </c>
      <c r="CF174">
        <f t="shared" ref="CF174" si="3819">AK175/AK174</f>
        <v>6.514207688492343</v>
      </c>
      <c r="CG174">
        <f t="shared" ref="CG174" si="3820">AL175/AL174</f>
        <v>6.5884355017832892</v>
      </c>
      <c r="CH174">
        <f t="shared" ref="CH174" si="3821">AM175/AM174</f>
        <v>6.6475931597714366</v>
      </c>
      <c r="CI174">
        <f t="shared" ref="CI174" si="3822">AN175/AN174</f>
        <v>6.7095161721019654</v>
      </c>
      <c r="CJ174">
        <f t="shared" ref="CJ174" si="3823">AO175/AO174</f>
        <v>6.7555134174531144</v>
      </c>
      <c r="CK174">
        <f t="shared" ref="CK174" si="3824">AP175/AP174</f>
        <v>6.8033288818135436</v>
      </c>
      <c r="CL174">
        <f t="shared" ref="CL174" si="3825">AQ175/AQ174</f>
        <v>6.8351939558590686</v>
      </c>
      <c r="CM174">
        <f t="shared" ref="CM174" si="3826">AR175/AR174</f>
        <v>6.8728447050851642</v>
      </c>
      <c r="CN174">
        <f t="shared" ref="CN174" si="3827">AS175/AS174</f>
        <v>6.9128478465804504</v>
      </c>
      <c r="CO174">
        <f t="shared" ref="CO174" si="3828">AT175/AT174</f>
        <v>6.9428346910249195</v>
      </c>
      <c r="CP174">
        <f t="shared" ref="CP174" si="3829">AU175/AU174</f>
        <v>6.9571271823232266</v>
      </c>
    </row>
    <row r="175" spans="1:94" x14ac:dyDescent="0.25">
      <c r="A175">
        <v>87</v>
      </c>
      <c r="B175" t="s">
        <v>43</v>
      </c>
      <c r="C175">
        <v>49692.792969000002</v>
      </c>
      <c r="D175">
        <v>52242.8125</v>
      </c>
      <c r="E175">
        <v>53750.035155999998</v>
      </c>
      <c r="F175">
        <v>54428.792969000002</v>
      </c>
      <c r="G175">
        <v>54769.777344000002</v>
      </c>
      <c r="H175">
        <v>54931.546875</v>
      </c>
      <c r="I175">
        <v>55037.691405999998</v>
      </c>
      <c r="J175">
        <v>55272.585937999997</v>
      </c>
      <c r="K175">
        <v>55405.621094000002</v>
      </c>
      <c r="L175">
        <v>55489.265625</v>
      </c>
      <c r="M175">
        <v>55640.957030999998</v>
      </c>
      <c r="N175">
        <v>55987.324219000002</v>
      </c>
      <c r="O175">
        <v>56502.40625</v>
      </c>
      <c r="P175">
        <v>57096.421875</v>
      </c>
      <c r="Q175">
        <v>57843.972655999998</v>
      </c>
      <c r="R175">
        <v>59091.644530999998</v>
      </c>
      <c r="S175">
        <v>61709.214844000002</v>
      </c>
      <c r="T175">
        <v>66824.671875</v>
      </c>
      <c r="U175">
        <v>76336.929688000004</v>
      </c>
      <c r="V175">
        <v>93697.914063000004</v>
      </c>
      <c r="W175">
        <v>125322.523438</v>
      </c>
      <c r="X175">
        <v>180642.546875</v>
      </c>
      <c r="Y175">
        <v>268796.375</v>
      </c>
      <c r="Z175">
        <v>387749.1875</v>
      </c>
      <c r="AA175">
        <v>515160.8125</v>
      </c>
      <c r="AB175">
        <v>624065.5625</v>
      </c>
      <c r="AC175">
        <v>703382.625</v>
      </c>
      <c r="AD175">
        <v>759765.6875</v>
      </c>
      <c r="AE175">
        <v>801749.625</v>
      </c>
      <c r="AF175">
        <v>834561.25</v>
      </c>
      <c r="AG175">
        <v>860035.6875</v>
      </c>
      <c r="AH175">
        <v>880742.5</v>
      </c>
      <c r="AI175">
        <v>897283.75</v>
      </c>
      <c r="AJ175">
        <v>910928.5</v>
      </c>
      <c r="AK175">
        <v>921199.25</v>
      </c>
      <c r="AL175">
        <v>930014.1875</v>
      </c>
      <c r="AM175">
        <v>937568.4375</v>
      </c>
      <c r="AN175">
        <v>944197.1875</v>
      </c>
      <c r="AO175">
        <v>949218.5625</v>
      </c>
      <c r="AP175">
        <v>953207.5</v>
      </c>
      <c r="AQ175">
        <v>956610.8125</v>
      </c>
      <c r="AR175">
        <v>959759.6875</v>
      </c>
      <c r="AS175">
        <v>963147</v>
      </c>
      <c r="AT175">
        <v>965385</v>
      </c>
      <c r="AU175">
        <v>966146.6875</v>
      </c>
    </row>
    <row r="176" spans="1:94" x14ac:dyDescent="0.25">
      <c r="A176">
        <v>88</v>
      </c>
      <c r="B176" t="s">
        <v>42</v>
      </c>
      <c r="C176">
        <v>149235.609375</v>
      </c>
      <c r="D176">
        <v>149117.203125</v>
      </c>
      <c r="E176">
        <v>149386.109375</v>
      </c>
      <c r="F176">
        <v>149825.921875</v>
      </c>
      <c r="G176">
        <v>149969.859375</v>
      </c>
      <c r="H176">
        <v>150159.359375</v>
      </c>
      <c r="I176">
        <v>150333.125</v>
      </c>
      <c r="J176">
        <v>150481.09375</v>
      </c>
      <c r="K176">
        <v>150515.078125</v>
      </c>
      <c r="L176">
        <v>150585.453125</v>
      </c>
      <c r="M176">
        <v>150574.234375</v>
      </c>
      <c r="N176">
        <v>150638.71875</v>
      </c>
      <c r="O176">
        <v>150712.171875</v>
      </c>
      <c r="P176">
        <v>150797</v>
      </c>
      <c r="Q176">
        <v>150772.71875</v>
      </c>
      <c r="R176">
        <v>150790.15625</v>
      </c>
      <c r="S176">
        <v>150804.125</v>
      </c>
      <c r="T176">
        <v>150741.5</v>
      </c>
      <c r="U176">
        <v>150625.53125</v>
      </c>
      <c r="V176">
        <v>150591.21875</v>
      </c>
      <c r="W176">
        <v>150716.4375</v>
      </c>
      <c r="X176">
        <v>150858.171875</v>
      </c>
      <c r="Y176">
        <v>150924.578125</v>
      </c>
      <c r="Z176">
        <v>150778.8125</v>
      </c>
      <c r="AA176">
        <v>149925.640625</v>
      </c>
      <c r="AB176">
        <v>147770.203125</v>
      </c>
      <c r="AC176">
        <v>144133.015625</v>
      </c>
      <c r="AD176">
        <v>140569.03125</v>
      </c>
      <c r="AE176">
        <v>138045.5625</v>
      </c>
      <c r="AF176">
        <v>137082.1875</v>
      </c>
      <c r="AG176">
        <v>136770.78125</v>
      </c>
      <c r="AH176">
        <v>136340.75</v>
      </c>
      <c r="AI176">
        <v>135699.015625</v>
      </c>
      <c r="AJ176">
        <v>135097.4375</v>
      </c>
      <c r="AK176">
        <v>134834.828125</v>
      </c>
      <c r="AL176">
        <v>134695.4375</v>
      </c>
      <c r="AM176">
        <v>134554.046875</v>
      </c>
      <c r="AN176">
        <v>134326.40625</v>
      </c>
      <c r="AO176">
        <v>134017.328125</v>
      </c>
      <c r="AP176">
        <v>133629.5</v>
      </c>
      <c r="AQ176">
        <v>133279.90625</v>
      </c>
      <c r="AR176">
        <v>132997.828125</v>
      </c>
      <c r="AS176">
        <v>132855.65625</v>
      </c>
      <c r="AT176">
        <v>132613.15625</v>
      </c>
      <c r="AU176">
        <v>132396.90625</v>
      </c>
      <c r="AX176">
        <f t="shared" ref="AX176" si="3830">C177/C176</f>
        <v>0.24410896402385532</v>
      </c>
      <c r="AY176">
        <f t="shared" ref="AY176" si="3831">D177/D176</f>
        <v>0.25346474003617747</v>
      </c>
      <c r="AZ176">
        <f t="shared" ref="AZ176" si="3832">E177/E176</f>
        <v>0.25863453042352186</v>
      </c>
      <c r="BA176">
        <f t="shared" ref="BA176" si="3833">F177/F176</f>
        <v>0.26015639608424734</v>
      </c>
      <c r="BB176">
        <f t="shared" ref="BB176" si="3834">G177/G176</f>
        <v>0.26249162461748821</v>
      </c>
      <c r="BC176">
        <f t="shared" ref="BC176" si="3835">H177/H176</f>
        <v>0.26438604445464653</v>
      </c>
      <c r="BD176">
        <f t="shared" ref="BD176" si="3836">I177/I176</f>
        <v>0.26571426789671271</v>
      </c>
      <c r="BE176">
        <f t="shared" ref="BE176" si="3837">J177/J176</f>
        <v>0.26550116864763951</v>
      </c>
      <c r="BF176">
        <f t="shared" ref="BF176" si="3838">K177/K176</f>
        <v>0.26623588895007921</v>
      </c>
      <c r="BG176">
        <f t="shared" ref="BG176" si="3839">L177/L176</f>
        <v>0.26675585156061199</v>
      </c>
      <c r="BH176">
        <f t="shared" ref="BH176" si="3840">M177/M176</f>
        <v>0.26796515755486466</v>
      </c>
      <c r="BI176">
        <f t="shared" ref="BI176" si="3841">N177/N176</f>
        <v>0.26870135686811925</v>
      </c>
      <c r="BJ176">
        <f t="shared" ref="BJ176" si="3842">O177/O176</f>
        <v>0.26994193401806155</v>
      </c>
      <c r="BK176">
        <f t="shared" ref="BK176" si="3843">P177/P176</f>
        <v>0.2714017540998826</v>
      </c>
      <c r="BL176">
        <f t="shared" ref="BL176" si="3844">Q177/Q176</f>
        <v>0.27422256222994584</v>
      </c>
      <c r="BM176">
        <f t="shared" ref="BM176" si="3845">R177/R176</f>
        <v>0.27893639960997119</v>
      </c>
      <c r="BN176">
        <f t="shared" ref="BN176" si="3846">S177/S176</f>
        <v>0.28826647439517983</v>
      </c>
      <c r="BO176">
        <f t="shared" ref="BO176" si="3847">T177/T176</f>
        <v>0.30570035769181014</v>
      </c>
      <c r="BP176">
        <f t="shared" ref="BP176" si="3848">U177/U176</f>
        <v>0.33856991583556656</v>
      </c>
      <c r="BQ176">
        <f t="shared" ref="BQ176" si="3849">V177/V176</f>
        <v>0.40013255566404005</v>
      </c>
      <c r="BR176">
        <f t="shared" ref="BR176" si="3850">W177/W176</f>
        <v>0.51611666859495664</v>
      </c>
      <c r="BS176">
        <f t="shared" ref="BS176" si="3851">X177/X176</f>
        <v>0.7296349748239318</v>
      </c>
      <c r="BT176">
        <f t="shared" ref="BT176" si="3852">Y177/Y176</f>
        <v>1.1097792740641461</v>
      </c>
      <c r="BU176">
        <f t="shared" ref="BU176" si="3853">Z177/Z176</f>
        <v>1.7437347173695243</v>
      </c>
      <c r="BV176">
        <f t="shared" ref="BV176" si="3854">AA177/AA176</f>
        <v>2.6850060358046246</v>
      </c>
      <c r="BW176">
        <f t="shared" ref="BW176" si="3855">AB177/AB176</f>
        <v>3.8307426871515982</v>
      </c>
      <c r="BX176">
        <f t="shared" ref="BX176" si="3856">AC177/AC176</f>
        <v>4.9737871256726507</v>
      </c>
      <c r="BY176">
        <f t="shared" ref="BY176" si="3857">AD177/AD176</f>
        <v>5.902052572479402</v>
      </c>
      <c r="BZ176">
        <f t="shared" ref="BZ176" si="3858">AE177/AE176</f>
        <v>6.5853796459411722</v>
      </c>
      <c r="CA176">
        <f t="shared" ref="CA176" si="3859">AF177/AF176</f>
        <v>7.0581065647205259</v>
      </c>
      <c r="CB176">
        <f t="shared" ref="CB176" si="3860">AG177/AG176</f>
        <v>7.4070174436471605</v>
      </c>
      <c r="CC176">
        <f t="shared" ref="CC176" si="3861">AH177/AH176</f>
        <v>7.6926038253420197</v>
      </c>
      <c r="CD176">
        <f t="shared" ref="CD176" si="3862">AI177/AI176</f>
        <v>7.9405937105522018</v>
      </c>
      <c r="CE176">
        <f t="shared" ref="CE176" si="3863">AJ177/AJ176</f>
        <v>8.142737718470789</v>
      </c>
      <c r="CF176">
        <f t="shared" ref="CF176" si="3864">AK177/AK176</f>
        <v>8.2877622609792603</v>
      </c>
      <c r="CG176">
        <f t="shared" ref="CG176" si="3865">AL177/AL176</f>
        <v>8.399042840630738</v>
      </c>
      <c r="CH176">
        <f t="shared" ref="CH176" si="3866">AM177/AM176</f>
        <v>8.4959001720846601</v>
      </c>
      <c r="CI176">
        <f t="shared" ref="CI176" si="3867">AN177/AN176</f>
        <v>8.5852423376360516</v>
      </c>
      <c r="CJ176">
        <f t="shared" ref="CJ176" si="3868">AO177/AO176</f>
        <v>8.6694218296631185</v>
      </c>
      <c r="CK176">
        <f t="shared" ref="CK176" si="3869">AP177/AP176</f>
        <v>8.7493919755742553</v>
      </c>
      <c r="CL176">
        <f t="shared" ref="CL176" si="3870">AQ177/AQ176</f>
        <v>8.8194671130330278</v>
      </c>
      <c r="CM176">
        <f t="shared" ref="CM176" si="3871">AR177/AR176</f>
        <v>8.8748046989959075</v>
      </c>
      <c r="CN176">
        <f t="shared" ref="CN176" si="3872">AS177/AS176</f>
        <v>8.9122353418806739</v>
      </c>
      <c r="CO176">
        <f t="shared" ref="CO176" si="3873">AT177/AT176</f>
        <v>8.953373545846814</v>
      </c>
      <c r="CP176">
        <f t="shared" ref="CP176" si="3874">AU177/AU176</f>
        <v>8.9926194933274726</v>
      </c>
    </row>
    <row r="177" spans="1:94" x14ac:dyDescent="0.25">
      <c r="A177">
        <v>88</v>
      </c>
      <c r="B177" t="s">
        <v>43</v>
      </c>
      <c r="C177">
        <v>36429.75</v>
      </c>
      <c r="D177">
        <v>37795.953125</v>
      </c>
      <c r="E177">
        <v>38636.40625</v>
      </c>
      <c r="F177">
        <v>38978.171875</v>
      </c>
      <c r="G177">
        <v>39365.832030999998</v>
      </c>
      <c r="H177">
        <v>39700.039062999997</v>
      </c>
      <c r="I177">
        <v>39945.65625</v>
      </c>
      <c r="J177">
        <v>39952.90625</v>
      </c>
      <c r="K177">
        <v>40072.515625</v>
      </c>
      <c r="L177">
        <v>40169.550780999998</v>
      </c>
      <c r="M177">
        <v>40348.648437999997</v>
      </c>
      <c r="N177">
        <v>40476.828125</v>
      </c>
      <c r="O177">
        <v>40683.535155999998</v>
      </c>
      <c r="P177">
        <v>40926.570312999997</v>
      </c>
      <c r="Q177">
        <v>41345.28125</v>
      </c>
      <c r="R177">
        <v>42060.863280999998</v>
      </c>
      <c r="S177">
        <v>43471.773437999997</v>
      </c>
      <c r="T177">
        <v>46081.730469000002</v>
      </c>
      <c r="U177">
        <v>50997.273437999997</v>
      </c>
      <c r="V177">
        <v>60256.449219000002</v>
      </c>
      <c r="W177">
        <v>77787.265625</v>
      </c>
      <c r="X177">
        <v>110071.398438</v>
      </c>
      <c r="Y177">
        <v>167492.96875</v>
      </c>
      <c r="Z177">
        <v>262918.25</v>
      </c>
      <c r="AA177">
        <v>402551.25</v>
      </c>
      <c r="AB177">
        <v>566069.625</v>
      </c>
      <c r="AC177">
        <v>716886.9375</v>
      </c>
      <c r="AD177">
        <v>829645.8125</v>
      </c>
      <c r="AE177">
        <v>909082.4375</v>
      </c>
      <c r="AF177">
        <v>967540.6875</v>
      </c>
      <c r="AG177">
        <v>1013063.5625</v>
      </c>
      <c r="AH177">
        <v>1048815.375</v>
      </c>
      <c r="AI177">
        <v>1077530.75</v>
      </c>
      <c r="AJ177">
        <v>1100063</v>
      </c>
      <c r="AK177">
        <v>1117479</v>
      </c>
      <c r="AL177">
        <v>1131312.75</v>
      </c>
      <c r="AM177">
        <v>1143157.75</v>
      </c>
      <c r="AN177">
        <v>1153224.75</v>
      </c>
      <c r="AO177">
        <v>1161852.75</v>
      </c>
      <c r="AP177">
        <v>1169176.875</v>
      </c>
      <c r="AQ177">
        <v>1175457.75</v>
      </c>
      <c r="AR177">
        <v>1180329.75</v>
      </c>
      <c r="AS177">
        <v>1184040.875</v>
      </c>
      <c r="AT177">
        <v>1187335.125</v>
      </c>
      <c r="AU177">
        <v>1190595</v>
      </c>
    </row>
    <row r="178" spans="1:94" x14ac:dyDescent="0.25">
      <c r="A178">
        <v>89</v>
      </c>
      <c r="B178" t="s">
        <v>42</v>
      </c>
      <c r="C178">
        <v>7390.6611329999996</v>
      </c>
      <c r="D178">
        <v>7361.8134769999997</v>
      </c>
      <c r="E178">
        <v>7342.5683589999999</v>
      </c>
      <c r="F178">
        <v>7347.6967770000001</v>
      </c>
      <c r="G178">
        <v>7357.5009769999997</v>
      </c>
      <c r="H178">
        <v>7414.1445309999999</v>
      </c>
      <c r="I178">
        <v>7512.3027339999999</v>
      </c>
      <c r="J178">
        <v>7648.2382809999999</v>
      </c>
      <c r="K178">
        <v>7784.2895509999998</v>
      </c>
      <c r="L178">
        <v>7919.2460940000001</v>
      </c>
      <c r="M178">
        <v>8052.8588870000003</v>
      </c>
      <c r="N178">
        <v>8130.7529299999997</v>
      </c>
      <c r="O178">
        <v>8281.921875</v>
      </c>
      <c r="P178">
        <v>8491.4179690000001</v>
      </c>
      <c r="Q178">
        <v>8726.3603519999997</v>
      </c>
      <c r="R178">
        <v>8911.765625</v>
      </c>
      <c r="S178">
        <v>9131.5976559999999</v>
      </c>
      <c r="T178">
        <v>9321.9248050000006</v>
      </c>
      <c r="U178">
        <v>9463.0078130000002</v>
      </c>
      <c r="V178">
        <v>9601.6210940000001</v>
      </c>
      <c r="W178">
        <v>9754.7099610000005</v>
      </c>
      <c r="X178">
        <v>9892.8828130000002</v>
      </c>
      <c r="Y178">
        <v>10032.396484000001</v>
      </c>
      <c r="Z178">
        <v>10216.332031</v>
      </c>
      <c r="AA178">
        <v>10347.637694999999</v>
      </c>
      <c r="AB178">
        <v>10494.323242</v>
      </c>
      <c r="AC178">
        <v>10620.1875</v>
      </c>
      <c r="AD178">
        <v>10771.872069999999</v>
      </c>
      <c r="AE178">
        <v>10873.460938</v>
      </c>
      <c r="AF178">
        <v>10987.114258</v>
      </c>
      <c r="AG178">
        <v>11080.308594</v>
      </c>
      <c r="AH178">
        <v>11186.623046999999</v>
      </c>
      <c r="AI178">
        <v>11344.163086</v>
      </c>
      <c r="AJ178">
        <v>11470.947265999999</v>
      </c>
      <c r="AK178">
        <v>11587.216796999999</v>
      </c>
      <c r="AL178">
        <v>11706.433594</v>
      </c>
      <c r="AM178">
        <v>11788.704102</v>
      </c>
      <c r="AN178">
        <v>11846.410156</v>
      </c>
      <c r="AO178">
        <v>11884.081055000001</v>
      </c>
      <c r="AP178">
        <v>11975.957031</v>
      </c>
      <c r="AQ178">
        <v>12035.739258</v>
      </c>
      <c r="AR178">
        <v>12187.182617</v>
      </c>
      <c r="AS178">
        <v>12287.233398</v>
      </c>
      <c r="AT178">
        <v>12364.811523</v>
      </c>
      <c r="AU178">
        <v>12406.104492</v>
      </c>
      <c r="AX178">
        <f t="shared" ref="AX178" si="3875">C179/C178</f>
        <v>3.0314838576431322</v>
      </c>
      <c r="AY178">
        <f t="shared" ref="AY178" si="3876">D179/D178</f>
        <v>2.9912211941796798</v>
      </c>
      <c r="AZ178">
        <f t="shared" ref="AZ178" si="3877">E179/E178</f>
        <v>2.9531624105918657</v>
      </c>
      <c r="BA178">
        <f t="shared" ref="BA178" si="3878">F179/F178</f>
        <v>2.9142194392162519</v>
      </c>
      <c r="BB178">
        <f t="shared" ref="BB178" si="3879">G179/G178</f>
        <v>2.8743972885781655</v>
      </c>
      <c r="BC178">
        <f t="shared" ref="BC178" si="3880">H179/H178</f>
        <v>2.836808444326778</v>
      </c>
      <c r="BD178">
        <f t="shared" ref="BD178" si="3881">I179/I178</f>
        <v>2.8001096639511442</v>
      </c>
      <c r="BE178">
        <f t="shared" ref="BE178" si="3882">J179/J178</f>
        <v>2.7710788178044212</v>
      </c>
      <c r="BF178">
        <f t="shared" ref="BF178" si="3883">K179/K178</f>
        <v>2.7590766031102896</v>
      </c>
      <c r="BG178">
        <f t="shared" ref="BG178" si="3884">L179/L178</f>
        <v>2.7575112449839221</v>
      </c>
      <c r="BH178">
        <f t="shared" ref="BH178" si="3885">M179/M178</f>
        <v>2.7454933239537342</v>
      </c>
      <c r="BI178">
        <f t="shared" ref="BI178" si="3886">N179/N178</f>
        <v>2.7482074890695269</v>
      </c>
      <c r="BJ178">
        <f t="shared" ref="BJ178" si="3887">O179/O178</f>
        <v>2.733457238390093</v>
      </c>
      <c r="BK178">
        <f t="shared" ref="BK178" si="3888">P179/P178</f>
        <v>2.7329178401911736</v>
      </c>
      <c r="BL178">
        <f t="shared" ref="BL178" si="3889">Q179/Q178</f>
        <v>2.7335995807843072</v>
      </c>
      <c r="BM178">
        <f t="shared" ref="BM178" si="3890">R179/R178</f>
        <v>2.7479199284934066</v>
      </c>
      <c r="BN178">
        <f t="shared" ref="BN178" si="3891">S179/S178</f>
        <v>2.7330363449162465</v>
      </c>
      <c r="BO178">
        <f t="shared" ref="BO178" si="3892">T179/T178</f>
        <v>2.7223658186330968</v>
      </c>
      <c r="BP178">
        <f t="shared" ref="BP178" si="3893">U179/U178</f>
        <v>2.7268359936838613</v>
      </c>
      <c r="BQ178">
        <f t="shared" ref="BQ178" si="3894">V179/V178</f>
        <v>2.7473654553483882</v>
      </c>
      <c r="BR178">
        <f t="shared" ref="BR178" si="3895">W179/W178</f>
        <v>2.7575076663009765</v>
      </c>
      <c r="BS178">
        <f t="shared" ref="BS178" si="3896">X179/X178</f>
        <v>2.7692837100020338</v>
      </c>
      <c r="BT178">
        <f t="shared" ref="BT178" si="3897">Y179/Y178</f>
        <v>2.7604319756667222</v>
      </c>
      <c r="BU178">
        <f t="shared" ref="BU178" si="3898">Z179/Z178</f>
        <v>2.7390955659123097</v>
      </c>
      <c r="BV178">
        <f t="shared" ref="BV178" si="3899">AA179/AA178</f>
        <v>2.7358586242035989</v>
      </c>
      <c r="BW178">
        <f t="shared" ref="BW178" si="3900">AB179/AB178</f>
        <v>2.7356071507407451</v>
      </c>
      <c r="BX178">
        <f t="shared" ref="BX178" si="3901">AC179/AC178</f>
        <v>2.724797408237849</v>
      </c>
      <c r="BY178">
        <f t="shared" ref="BY178" si="3902">AD179/AD178</f>
        <v>2.6983746823313322</v>
      </c>
      <c r="BZ178">
        <f t="shared" ref="BZ178" si="3903">AE179/AE178</f>
        <v>2.6877210710222537</v>
      </c>
      <c r="CA178">
        <f t="shared" ref="CA178" si="3904">AF179/AF178</f>
        <v>2.6754066042042615</v>
      </c>
      <c r="CB178">
        <f t="shared" ref="CB178" si="3905">AG179/AG178</f>
        <v>2.6666728948325531</v>
      </c>
      <c r="CC178">
        <f t="shared" ref="CC178" si="3906">AH179/AH178</f>
        <v>2.6598333213685521</v>
      </c>
      <c r="CD178">
        <f t="shared" ref="CD178" si="3907">AI179/AI178</f>
        <v>2.6386721626861491</v>
      </c>
      <c r="CE178">
        <f t="shared" ref="CE178" si="3908">AJ179/AJ178</f>
        <v>2.6166974139936738</v>
      </c>
      <c r="CF178">
        <f t="shared" ref="CF178" si="3909">AK179/AK178</f>
        <v>2.5874410360357052</v>
      </c>
      <c r="CG178">
        <f t="shared" ref="CG178" si="3910">AL179/AL178</f>
        <v>2.566668902337601</v>
      </c>
      <c r="CH178">
        <f t="shared" ref="CH178" si="3911">AM179/AM178</f>
        <v>2.5659930184241384</v>
      </c>
      <c r="CI178">
        <f t="shared" ref="CI178" si="3912">AN179/AN178</f>
        <v>2.5689541696803628</v>
      </c>
      <c r="CJ178">
        <f t="shared" ref="CJ178" si="3913">AO179/AO178</f>
        <v>2.5707257254145341</v>
      </c>
      <c r="CK178">
        <f t="shared" ref="CK178" si="3914">AP179/AP178</f>
        <v>2.5590099956663748</v>
      </c>
      <c r="CL178">
        <f t="shared" ref="CL178" si="3915">AQ179/AQ178</f>
        <v>2.559482147764554</v>
      </c>
      <c r="CM178">
        <f t="shared" ref="CM178" si="3916">AR179/AR178</f>
        <v>2.5276566898267232</v>
      </c>
      <c r="CN178">
        <f t="shared" ref="CN178" si="3917">AS179/AS178</f>
        <v>2.5116502163150334</v>
      </c>
      <c r="CO178">
        <f t="shared" ref="CO178" si="3918">AT179/AT178</f>
        <v>2.4980472007636276</v>
      </c>
      <c r="CP178">
        <f t="shared" ref="CP178" si="3919">AU179/AU178</f>
        <v>2.4884314213141967</v>
      </c>
    </row>
    <row r="179" spans="1:94" x14ac:dyDescent="0.25">
      <c r="A179">
        <v>89</v>
      </c>
      <c r="B179" t="s">
        <v>43</v>
      </c>
      <c r="C179">
        <v>22404.669922000001</v>
      </c>
      <c r="D179">
        <v>22020.8125</v>
      </c>
      <c r="E179">
        <v>21683.796875</v>
      </c>
      <c r="F179">
        <v>21412.800781000002</v>
      </c>
      <c r="G179">
        <v>21148.380859000001</v>
      </c>
      <c r="H179">
        <v>21032.507813</v>
      </c>
      <c r="I179">
        <v>21035.271484000001</v>
      </c>
      <c r="J179">
        <v>21193.871093999998</v>
      </c>
      <c r="K179">
        <v>21477.451172000001</v>
      </c>
      <c r="L179">
        <v>21837.410156000002</v>
      </c>
      <c r="M179">
        <v>22109.070313</v>
      </c>
      <c r="N179">
        <v>22344.996093999998</v>
      </c>
      <c r="O179">
        <v>22638.279297000001</v>
      </c>
      <c r="P179">
        <v>23206.347656000002</v>
      </c>
      <c r="Q179">
        <v>23854.375</v>
      </c>
      <c r="R179">
        <v>24488.818359000001</v>
      </c>
      <c r="S179">
        <v>24956.988281000002</v>
      </c>
      <c r="T179">
        <v>25377.689452999999</v>
      </c>
      <c r="U179">
        <v>25804.070313</v>
      </c>
      <c r="V179">
        <v>26379.162109000001</v>
      </c>
      <c r="W179">
        <v>26898.6875</v>
      </c>
      <c r="X179">
        <v>27396.199218999998</v>
      </c>
      <c r="Y179">
        <v>27693.748047000001</v>
      </c>
      <c r="Z179">
        <v>27983.509765999999</v>
      </c>
      <c r="AA179">
        <v>28309.673827999999</v>
      </c>
      <c r="AB179">
        <v>28708.345702999999</v>
      </c>
      <c r="AC179">
        <v>28937.859375</v>
      </c>
      <c r="AD179">
        <v>29066.546875</v>
      </c>
      <c r="AE179">
        <v>29224.830077999999</v>
      </c>
      <c r="AF179">
        <v>29394.998047000001</v>
      </c>
      <c r="AG179">
        <v>29547.558593999998</v>
      </c>
      <c r="AH179">
        <v>29754.552734000001</v>
      </c>
      <c r="AI179">
        <v>29933.527343999998</v>
      </c>
      <c r="AJ179">
        <v>30015.998047000001</v>
      </c>
      <c r="AK179">
        <v>29981.240234000001</v>
      </c>
      <c r="AL179">
        <v>30046.539063</v>
      </c>
      <c r="AM179">
        <v>30249.732422000001</v>
      </c>
      <c r="AN179">
        <v>30432.884765999999</v>
      </c>
      <c r="AO179">
        <v>30550.712890999999</v>
      </c>
      <c r="AP179">
        <v>30646.59375</v>
      </c>
      <c r="AQ179">
        <v>30805.259765999999</v>
      </c>
      <c r="AR179">
        <v>30805.013672000001</v>
      </c>
      <c r="AS179">
        <v>30861.232422000001</v>
      </c>
      <c r="AT179">
        <v>30887.882813</v>
      </c>
      <c r="AU179">
        <v>30871.740234000001</v>
      </c>
    </row>
    <row r="180" spans="1:94" x14ac:dyDescent="0.25">
      <c r="A180">
        <v>90</v>
      </c>
      <c r="B180" t="s">
        <v>42</v>
      </c>
      <c r="C180">
        <v>7897.3862300000001</v>
      </c>
      <c r="D180">
        <v>7855.0063479999999</v>
      </c>
      <c r="E180">
        <v>7811.3710940000001</v>
      </c>
      <c r="F180">
        <v>7706.6225590000004</v>
      </c>
      <c r="G180">
        <v>7658.1743159999996</v>
      </c>
      <c r="H180">
        <v>7663.4091799999997</v>
      </c>
      <c r="I180">
        <v>7791.1557620000003</v>
      </c>
      <c r="J180">
        <v>7939.4868159999996</v>
      </c>
      <c r="K180">
        <v>8130.564453</v>
      </c>
      <c r="L180">
        <v>8310.2734380000002</v>
      </c>
      <c r="M180">
        <v>8482.6503909999992</v>
      </c>
      <c r="N180">
        <v>8628.3720699999994</v>
      </c>
      <c r="O180">
        <v>8731.0703130000002</v>
      </c>
      <c r="P180">
        <v>8880.40625</v>
      </c>
      <c r="Q180">
        <v>9144.9316409999992</v>
      </c>
      <c r="R180">
        <v>9407.3740230000003</v>
      </c>
      <c r="S180">
        <v>9643.7578130000002</v>
      </c>
      <c r="T180">
        <v>9837.2597659999992</v>
      </c>
      <c r="U180">
        <v>10091.008789</v>
      </c>
      <c r="V180">
        <v>10298.067383</v>
      </c>
      <c r="W180">
        <v>10456.21875</v>
      </c>
      <c r="X180">
        <v>10592.280273</v>
      </c>
      <c r="Y180">
        <v>10769.231444999999</v>
      </c>
      <c r="Z180">
        <v>10964.989258</v>
      </c>
      <c r="AA180">
        <v>11110.596680000001</v>
      </c>
      <c r="AB180">
        <v>11263.393555000001</v>
      </c>
      <c r="AC180">
        <v>11400.001953000001</v>
      </c>
      <c r="AD180">
        <v>11532.340819999999</v>
      </c>
      <c r="AE180">
        <v>11675.948242</v>
      </c>
      <c r="AF180">
        <v>11825.170898</v>
      </c>
      <c r="AG180">
        <v>11933.908203000001</v>
      </c>
      <c r="AH180">
        <v>12032.276367</v>
      </c>
      <c r="AI180">
        <v>12137.470703000001</v>
      </c>
      <c r="AJ180">
        <v>12195.434569999999</v>
      </c>
      <c r="AK180">
        <v>12279.458984000001</v>
      </c>
      <c r="AL180">
        <v>12369.603515999999</v>
      </c>
      <c r="AM180">
        <v>12445.916015999999</v>
      </c>
      <c r="AN180">
        <v>12454.867188</v>
      </c>
      <c r="AO180">
        <v>12537.099609000001</v>
      </c>
      <c r="AP180">
        <v>12663.895508</v>
      </c>
      <c r="AQ180">
        <v>12778.313477</v>
      </c>
      <c r="AR180">
        <v>12892.149414</v>
      </c>
      <c r="AS180">
        <v>12963.066406</v>
      </c>
      <c r="AT180">
        <v>13038.860352</v>
      </c>
      <c r="AU180">
        <v>13098.275390999999</v>
      </c>
      <c r="AX180">
        <f t="shared" ref="AX180" si="3920">C181/C180</f>
        <v>2.9204903448162747</v>
      </c>
      <c r="AY180">
        <f t="shared" ref="AY180" si="3921">D181/D180</f>
        <v>2.9175578645885012</v>
      </c>
      <c r="AZ180">
        <f t="shared" ref="AZ180" si="3922">E181/E180</f>
        <v>2.8895720430357525</v>
      </c>
      <c r="BA180">
        <f t="shared" ref="BA180" si="3923">F181/F180</f>
        <v>2.8788855565645979</v>
      </c>
      <c r="BB180">
        <f t="shared" ref="BB180" si="3924">G181/G180</f>
        <v>2.8655453372419681</v>
      </c>
      <c r="BC180">
        <f t="shared" ref="BC180" si="3925">H181/H180</f>
        <v>2.8743574087740411</v>
      </c>
      <c r="BD180">
        <f t="shared" ref="BD180" si="3926">I181/I180</f>
        <v>2.8457966442078173</v>
      </c>
      <c r="BE180">
        <f t="shared" ref="BE180" si="3927">J181/J180</f>
        <v>2.824054190859683</v>
      </c>
      <c r="BF180">
        <f t="shared" ref="BF180" si="3928">K181/K180</f>
        <v>2.7892822920347373</v>
      </c>
      <c r="BG180">
        <f t="shared" ref="BG180" si="3929">L181/L180</f>
        <v>2.739433259668874</v>
      </c>
      <c r="BH180">
        <f t="shared" ref="BH180" si="3930">M181/M180</f>
        <v>2.6688599453561994</v>
      </c>
      <c r="BI180">
        <f t="shared" ref="BI180" si="3931">N181/N180</f>
        <v>2.6340634714886608</v>
      </c>
      <c r="BJ180">
        <f t="shared" ref="BJ180" si="3932">O181/O180</f>
        <v>2.6630547602371601</v>
      </c>
      <c r="BK180">
        <f t="shared" ref="BK180" si="3933">P181/P180</f>
        <v>2.707575139144113</v>
      </c>
      <c r="BL180">
        <f t="shared" ref="BL180" si="3934">Q181/Q180</f>
        <v>2.7193928927259439</v>
      </c>
      <c r="BM180">
        <f t="shared" ref="BM180" si="3935">R181/R180</f>
        <v>2.7332265425118409</v>
      </c>
      <c r="BN180">
        <f t="shared" ref="BN180" si="3936">S181/S180</f>
        <v>2.7528714330852098</v>
      </c>
      <c r="BO180">
        <f t="shared" ref="BO180" si="3937">T181/T180</f>
        <v>2.7863005706867905</v>
      </c>
      <c r="BP180">
        <f t="shared" ref="BP180" si="3938">U181/U180</f>
        <v>2.7947518254807462</v>
      </c>
      <c r="BQ180">
        <f t="shared" ref="BQ180" si="3939">V181/V180</f>
        <v>2.8102957727558695</v>
      </c>
      <c r="BR180">
        <f t="shared" ref="BR180" si="3940">W181/W180</f>
        <v>2.8264413148395544</v>
      </c>
      <c r="BS180">
        <f t="shared" ref="BS180" si="3941">X181/X180</f>
        <v>2.8486385695357064</v>
      </c>
      <c r="BT180">
        <f t="shared" ref="BT180" si="3942">Y181/Y180</f>
        <v>2.8526909482722145</v>
      </c>
      <c r="BU180">
        <f t="shared" ref="BU180" si="3943">Z181/Z180</f>
        <v>2.8495656763369355</v>
      </c>
      <c r="BV180">
        <f t="shared" ref="BV180" si="3944">AA181/AA180</f>
        <v>2.8552805945251896</v>
      </c>
      <c r="BW180">
        <f t="shared" ref="BW180" si="3945">AB181/AB180</f>
        <v>2.8531585876029526</v>
      </c>
      <c r="BX180">
        <f t="shared" ref="BX180" si="3946">AC181/AC180</f>
        <v>2.8478760883419296</v>
      </c>
      <c r="BY180">
        <f t="shared" ref="BY180" si="3947">AD181/AD180</f>
        <v>2.8400285982876459</v>
      </c>
      <c r="BZ180">
        <f t="shared" ref="BZ180" si="3948">AE181/AE180</f>
        <v>2.822523030245546</v>
      </c>
      <c r="CA180">
        <f t="shared" ref="CA180" si="3949">AF181/AF180</f>
        <v>2.8027052662389353</v>
      </c>
      <c r="CB180">
        <f t="shared" ref="CB180" si="3950">AG181/AG180</f>
        <v>2.7940278497045852</v>
      </c>
      <c r="CC180">
        <f t="shared" ref="CC180" si="3951">AH181/AH180</f>
        <v>2.7913053846662859</v>
      </c>
      <c r="CD180">
        <f t="shared" ref="CD180" si="3952">AI181/AI180</f>
        <v>2.779923677151305</v>
      </c>
      <c r="CE180">
        <f t="shared" ref="CE180" si="3953">AJ181/AJ180</f>
        <v>2.7803277114380025</v>
      </c>
      <c r="CF180">
        <f t="shared" ref="CF180" si="3954">AK181/AK180</f>
        <v>2.7714270672952961</v>
      </c>
      <c r="CG180">
        <f t="shared" ref="CG180" si="3955">AL181/AL180</f>
        <v>2.7567529841916074</v>
      </c>
      <c r="CH180">
        <f t="shared" ref="CH180" si="3956">AM181/AM180</f>
        <v>2.7460250278937766</v>
      </c>
      <c r="CI180">
        <f t="shared" ref="CI180" si="3957">AN181/AN180</f>
        <v>2.7547824236983747</v>
      </c>
      <c r="CJ180">
        <f t="shared" ref="CJ180" si="3958">AO181/AO180</f>
        <v>2.7507729793614342</v>
      </c>
      <c r="CK180">
        <f t="shared" ref="CK180" si="3959">AP181/AP180</f>
        <v>2.7259970809291674</v>
      </c>
      <c r="CL180">
        <f t="shared" ref="CL180" si="3960">AQ181/AQ180</f>
        <v>2.7031030126292777</v>
      </c>
      <c r="CM180">
        <f t="shared" ref="CM180" si="3961">AR181/AR180</f>
        <v>2.6716704184018081</v>
      </c>
      <c r="CN180">
        <f t="shared" ref="CN180" si="3962">AS181/AS180</f>
        <v>2.6599268656095476</v>
      </c>
      <c r="CO180">
        <f t="shared" ref="CO180" si="3963">AT181/AT180</f>
        <v>2.652726865864051</v>
      </c>
      <c r="CP180">
        <f t="shared" ref="CP180" si="3964">AU181/AU180</f>
        <v>2.6597466238904794</v>
      </c>
    </row>
    <row r="181" spans="1:94" x14ac:dyDescent="0.25">
      <c r="A181">
        <v>90</v>
      </c>
      <c r="B181" t="s">
        <v>43</v>
      </c>
      <c r="C181">
        <v>23064.240234000001</v>
      </c>
      <c r="D181">
        <v>22917.435547000001</v>
      </c>
      <c r="E181">
        <v>22571.519531000002</v>
      </c>
      <c r="F181">
        <v>22186.484375</v>
      </c>
      <c r="G181">
        <v>21944.845702999999</v>
      </c>
      <c r="H181">
        <v>22027.376952999999</v>
      </c>
      <c r="I181">
        <v>22172.044922000001</v>
      </c>
      <c r="J181">
        <v>22421.541015999999</v>
      </c>
      <c r="K181">
        <v>22678.439452999999</v>
      </c>
      <c r="L181">
        <v>22765.439452999999</v>
      </c>
      <c r="M181">
        <v>22639.005859000001</v>
      </c>
      <c r="N181">
        <v>22727.679688</v>
      </c>
      <c r="O181">
        <v>23251.318359000001</v>
      </c>
      <c r="P181">
        <v>24044.367188</v>
      </c>
      <c r="Q181">
        <v>24868.662109000001</v>
      </c>
      <c r="R181">
        <v>25712.484375</v>
      </c>
      <c r="S181">
        <v>26548.025390999999</v>
      </c>
      <c r="T181">
        <v>27409.5625</v>
      </c>
      <c r="U181">
        <v>28201.865234000001</v>
      </c>
      <c r="V181">
        <v>28940.615234000001</v>
      </c>
      <c r="W181">
        <v>29553.888672000001</v>
      </c>
      <c r="X181">
        <v>30173.578125</v>
      </c>
      <c r="Y181">
        <v>30721.289063</v>
      </c>
      <c r="Z181">
        <v>31245.457031000002</v>
      </c>
      <c r="AA181">
        <v>31723.871093999998</v>
      </c>
      <c r="AB181">
        <v>32136.248047000001</v>
      </c>
      <c r="AC181">
        <v>32465.792968999998</v>
      </c>
      <c r="AD181">
        <v>32752.177734000001</v>
      </c>
      <c r="AE181">
        <v>32955.632812999997</v>
      </c>
      <c r="AF181">
        <v>33142.46875</v>
      </c>
      <c r="AG181">
        <v>33343.671875</v>
      </c>
      <c r="AH181">
        <v>33585.757812999997</v>
      </c>
      <c r="AI181">
        <v>33741.242187999997</v>
      </c>
      <c r="AJ181">
        <v>33907.304687999997</v>
      </c>
      <c r="AK181">
        <v>34031.625</v>
      </c>
      <c r="AL181">
        <v>34099.941405999998</v>
      </c>
      <c r="AM181">
        <v>34176.796875</v>
      </c>
      <c r="AN181">
        <v>34310.449219000002</v>
      </c>
      <c r="AO181">
        <v>34486.714844000002</v>
      </c>
      <c r="AP181">
        <v>34521.742187999997</v>
      </c>
      <c r="AQ181">
        <v>34541.097655999998</v>
      </c>
      <c r="AR181">
        <v>34443.574219000002</v>
      </c>
      <c r="AS181">
        <v>34480.808594000002</v>
      </c>
      <c r="AT181">
        <v>34588.535155999998</v>
      </c>
      <c r="AU181">
        <v>34838.09375</v>
      </c>
    </row>
    <row r="182" spans="1:94" x14ac:dyDescent="0.25">
      <c r="A182">
        <v>91</v>
      </c>
      <c r="B182" t="s">
        <v>42</v>
      </c>
      <c r="C182">
        <v>223264.125</v>
      </c>
      <c r="D182">
        <v>225789.53125</v>
      </c>
      <c r="E182">
        <v>227513.703125</v>
      </c>
      <c r="F182">
        <v>228188.40625</v>
      </c>
      <c r="G182">
        <v>228378.484375</v>
      </c>
      <c r="H182">
        <v>228531.484375</v>
      </c>
      <c r="I182">
        <v>228698.34375</v>
      </c>
      <c r="J182">
        <v>228878.9375</v>
      </c>
      <c r="K182">
        <v>229140.046875</v>
      </c>
      <c r="L182">
        <v>229462.5</v>
      </c>
      <c r="M182">
        <v>229629.140625</v>
      </c>
      <c r="N182">
        <v>229670.65625</v>
      </c>
      <c r="O182">
        <v>229604.796875</v>
      </c>
      <c r="P182">
        <v>229614.3125</v>
      </c>
      <c r="Q182">
        <v>229751.21875</v>
      </c>
      <c r="R182">
        <v>229831.25</v>
      </c>
      <c r="S182">
        <v>229845.15625</v>
      </c>
      <c r="T182">
        <v>229903.265625</v>
      </c>
      <c r="U182">
        <v>230071.28125</v>
      </c>
      <c r="V182">
        <v>230188.9375</v>
      </c>
      <c r="W182">
        <v>230232.921875</v>
      </c>
      <c r="X182">
        <v>230142.5</v>
      </c>
      <c r="Y182">
        <v>229917.203125</v>
      </c>
      <c r="Z182">
        <v>229713.40625</v>
      </c>
      <c r="AA182">
        <v>229789.515625</v>
      </c>
      <c r="AB182">
        <v>229968.171875</v>
      </c>
      <c r="AC182">
        <v>230063.4375</v>
      </c>
      <c r="AD182">
        <v>229898</v>
      </c>
      <c r="AE182">
        <v>229912.375</v>
      </c>
      <c r="AF182">
        <v>230095.25</v>
      </c>
      <c r="AG182">
        <v>230278.34375</v>
      </c>
      <c r="AH182">
        <v>230401.765625</v>
      </c>
      <c r="AI182">
        <v>230562.078125</v>
      </c>
      <c r="AJ182">
        <v>231033.359375</v>
      </c>
      <c r="AK182">
        <v>232051.859375</v>
      </c>
      <c r="AL182">
        <v>234194.90625</v>
      </c>
      <c r="AM182">
        <v>238236.265625</v>
      </c>
      <c r="AN182">
        <v>245343.703125</v>
      </c>
      <c r="AO182">
        <v>255047.5</v>
      </c>
      <c r="AP182">
        <v>264596.6875</v>
      </c>
      <c r="AQ182">
        <v>271640.53125</v>
      </c>
      <c r="AR182">
        <v>274324.0625</v>
      </c>
      <c r="AS182">
        <v>273644</v>
      </c>
      <c r="AT182">
        <v>272800.4375</v>
      </c>
      <c r="AU182">
        <v>274521.5</v>
      </c>
      <c r="AX182">
        <f t="shared" ref="AX182" si="3965">C183/C182</f>
        <v>0.1743748855755487</v>
      </c>
      <c r="AY182">
        <f t="shared" ref="AY182" si="3966">D183/D182</f>
        <v>0.1756072441644701</v>
      </c>
      <c r="AZ182">
        <f t="shared" ref="AZ182" si="3967">E183/E182</f>
        <v>0.17533629670685358</v>
      </c>
      <c r="BA182">
        <f t="shared" ref="BA182" si="3968">F183/F182</f>
        <v>0.17415917890876634</v>
      </c>
      <c r="BB182">
        <f t="shared" ref="BB182" si="3969">G183/G182</f>
        <v>0.17308679882511371</v>
      </c>
      <c r="BC182">
        <f t="shared" ref="BC182" si="3970">H183/H182</f>
        <v>0.17187783206950083</v>
      </c>
      <c r="BD182">
        <f t="shared" ref="BD182" si="3971">I183/I182</f>
        <v>0.17081287277140589</v>
      </c>
      <c r="BE182">
        <f t="shared" ref="BE182" si="3972">J183/J182</f>
        <v>0.16986535321975618</v>
      </c>
      <c r="BF182">
        <f t="shared" ref="BF182" si="3973">K183/K182</f>
        <v>0.16895138092172479</v>
      </c>
      <c r="BG182">
        <f t="shared" ref="BG182" si="3974">L183/L182</f>
        <v>0.16788604142724844</v>
      </c>
      <c r="BH182">
        <f t="shared" ref="BH182" si="3975">M183/M182</f>
        <v>0.1667471122775753</v>
      </c>
      <c r="BI182">
        <f t="shared" ref="BI182" si="3976">N183/N182</f>
        <v>0.16641201647195625</v>
      </c>
      <c r="BJ182">
        <f t="shared" ref="BJ182" si="3977">O183/O182</f>
        <v>0.16611670106685353</v>
      </c>
      <c r="BK182">
        <f t="shared" ref="BK182" si="3978">P183/P182</f>
        <v>0.16587462290705418</v>
      </c>
      <c r="BL182">
        <f t="shared" ref="BL182" si="3979">Q183/Q182</f>
        <v>0.16484401470013965</v>
      </c>
      <c r="BM182">
        <f t="shared" ref="BM182" si="3980">R183/R182</f>
        <v>0.16441543388029259</v>
      </c>
      <c r="BN182">
        <f t="shared" ref="BN182" si="3981">S183/S182</f>
        <v>0.1641199000163833</v>
      </c>
      <c r="BO182">
        <f t="shared" ref="BO182" si="3982">T183/T182</f>
        <v>0.16415310950631476</v>
      </c>
      <c r="BP182">
        <f t="shared" ref="BP182" si="3983">U183/U182</f>
        <v>0.16397053100689854</v>
      </c>
      <c r="BQ182">
        <f t="shared" ref="BQ182" si="3984">V183/V182</f>
        <v>0.16352470511316383</v>
      </c>
      <c r="BR182">
        <f t="shared" ref="BR182" si="3985">W183/W182</f>
        <v>0.16305265788348716</v>
      </c>
      <c r="BS182">
        <f t="shared" ref="BS182" si="3986">X183/X182</f>
        <v>0.16306877125259348</v>
      </c>
      <c r="BT182">
        <f t="shared" ref="BT182" si="3987">Y183/Y182</f>
        <v>0.16342513517603927</v>
      </c>
      <c r="BU182">
        <f t="shared" ref="BU182" si="3988">Z183/Z182</f>
        <v>0.16311740145118325</v>
      </c>
      <c r="BV182">
        <f t="shared" ref="BV182" si="3989">AA183/AA182</f>
        <v>0.16276337196791982</v>
      </c>
      <c r="BW182">
        <f t="shared" ref="BW182" si="3990">AB183/AB182</f>
        <v>0.16247030924048389</v>
      </c>
      <c r="BX182">
        <f t="shared" ref="BX182" si="3991">AC183/AC182</f>
        <v>0.16291712340427841</v>
      </c>
      <c r="BY182">
        <f t="shared" ref="BY182" si="3992">AD183/AD182</f>
        <v>0.16373071223325125</v>
      </c>
      <c r="BZ182">
        <f t="shared" ref="BZ182" si="3993">AE183/AE182</f>
        <v>0.16477745053958057</v>
      </c>
      <c r="CA182">
        <f t="shared" ref="CA182" si="3994">AF183/AF182</f>
        <v>0.16666369009355905</v>
      </c>
      <c r="CB182">
        <f t="shared" ref="CB182" si="3995">AG183/AG182</f>
        <v>0.17092633276766825</v>
      </c>
      <c r="CC182">
        <f t="shared" ref="CC182" si="3996">AH183/AH182</f>
        <v>0.17879403322389359</v>
      </c>
      <c r="CD182">
        <f t="shared" ref="CD182" si="3997">AI183/AI182</f>
        <v>0.19395799924545809</v>
      </c>
      <c r="CE182">
        <f t="shared" ref="CE182" si="3998">AJ183/AJ182</f>
        <v>0.22331650563179628</v>
      </c>
      <c r="CF182">
        <f t="shared" ref="CF182" si="3999">AK183/AK182</f>
        <v>0.27915931238161407</v>
      </c>
      <c r="CG182">
        <f t="shared" ref="CG182" si="4000">AL183/AL182</f>
        <v>0.38110200544978762</v>
      </c>
      <c r="CH182">
        <f t="shared" ref="CH182" si="4001">AM183/AM182</f>
        <v>0.56598225986400974</v>
      </c>
      <c r="CI182">
        <f t="shared" ref="CI182" si="4002">AN183/AN182</f>
        <v>0.84891151106448437</v>
      </c>
      <c r="CJ182">
        <f t="shared" ref="CJ182" si="4003">AO183/AO182</f>
        <v>1.1889193434556309</v>
      </c>
      <c r="CK182">
        <f t="shared" ref="CK182" si="4004">AP183/AP182</f>
        <v>1.5150626649473833</v>
      </c>
      <c r="CL182">
        <f t="shared" ref="CL182" si="4005">AQ183/AQ182</f>
        <v>1.788706743298272</v>
      </c>
      <c r="CM182">
        <f t="shared" ref="CM182" si="4006">AR183/AR182</f>
        <v>2.0258091194606744</v>
      </c>
      <c r="CN182">
        <f t="shared" ref="CN182" si="4007">AS183/AS182</f>
        <v>2.2400125710777505</v>
      </c>
      <c r="CO182">
        <f t="shared" ref="CO182" si="4008">AT183/AT182</f>
        <v>2.4394377574999306</v>
      </c>
      <c r="CP182">
        <f t="shared" ref="CP182" si="4009">AU183/AU182</f>
        <v>2.6158026329449604</v>
      </c>
    </row>
    <row r="183" spans="1:94" x14ac:dyDescent="0.25">
      <c r="A183">
        <v>91</v>
      </c>
      <c r="B183" t="s">
        <v>43</v>
      </c>
      <c r="C183">
        <v>38931.65625</v>
      </c>
      <c r="D183">
        <v>39650.277344000002</v>
      </c>
      <c r="E183">
        <v>39891.410155999998</v>
      </c>
      <c r="F183">
        <v>39741.105469000002</v>
      </c>
      <c r="G183">
        <v>39529.300780999998</v>
      </c>
      <c r="H183">
        <v>39279.496094000002</v>
      </c>
      <c r="I183">
        <v>39064.621094000002</v>
      </c>
      <c r="J183">
        <v>38878.601562999997</v>
      </c>
      <c r="K183">
        <v>38713.527344000002</v>
      </c>
      <c r="L183">
        <v>38523.550780999998</v>
      </c>
      <c r="M183">
        <v>38289.996094000002</v>
      </c>
      <c r="N183">
        <v>38219.957030999998</v>
      </c>
      <c r="O183">
        <v>38141.191405999998</v>
      </c>
      <c r="P183">
        <v>38087.1875</v>
      </c>
      <c r="Q183">
        <v>37873.113280999998</v>
      </c>
      <c r="R183">
        <v>37787.804687999997</v>
      </c>
      <c r="S183">
        <v>37722.164062999997</v>
      </c>
      <c r="T183">
        <v>37739.335937999997</v>
      </c>
      <c r="U183">
        <v>37724.910155999998</v>
      </c>
      <c r="V183">
        <v>37641.578125</v>
      </c>
      <c r="W183">
        <v>37540.089844000002</v>
      </c>
      <c r="X183">
        <v>37529.054687999997</v>
      </c>
      <c r="Y183">
        <v>37574.25</v>
      </c>
      <c r="Z183">
        <v>37470.253905999998</v>
      </c>
      <c r="AA183">
        <v>37401.316405999998</v>
      </c>
      <c r="AB183">
        <v>37363</v>
      </c>
      <c r="AC183">
        <v>37481.273437999997</v>
      </c>
      <c r="AD183">
        <v>37641.363280999998</v>
      </c>
      <c r="AE183">
        <v>37884.375</v>
      </c>
      <c r="AF183">
        <v>38348.523437999997</v>
      </c>
      <c r="AG183">
        <v>39360.632812999997</v>
      </c>
      <c r="AH183">
        <v>41194.460937999997</v>
      </c>
      <c r="AI183">
        <v>44719.359375</v>
      </c>
      <c r="AJ183">
        <v>51593.5625</v>
      </c>
      <c r="AK183">
        <v>64779.4375</v>
      </c>
      <c r="AL183">
        <v>89252.148438000004</v>
      </c>
      <c r="AM183">
        <v>134837.5</v>
      </c>
      <c r="AN183">
        <v>208275.09375</v>
      </c>
      <c r="AO183">
        <v>303230.90625</v>
      </c>
      <c r="AP183">
        <v>400880.5625</v>
      </c>
      <c r="AQ183">
        <v>485885.25</v>
      </c>
      <c r="AR183">
        <v>555728.1875</v>
      </c>
      <c r="AS183">
        <v>612966</v>
      </c>
      <c r="AT183">
        <v>665479.6875</v>
      </c>
      <c r="AU183">
        <v>718094.0625</v>
      </c>
    </row>
    <row r="184" spans="1:94" x14ac:dyDescent="0.25">
      <c r="A184">
        <v>92</v>
      </c>
      <c r="B184" t="s">
        <v>42</v>
      </c>
      <c r="C184">
        <v>190784.75</v>
      </c>
      <c r="D184">
        <v>192471.5</v>
      </c>
      <c r="E184">
        <v>193740.8125</v>
      </c>
      <c r="F184">
        <v>194329.453125</v>
      </c>
      <c r="G184">
        <v>194559.21875</v>
      </c>
      <c r="H184">
        <v>194698.859375</v>
      </c>
      <c r="I184">
        <v>194881.859375</v>
      </c>
      <c r="J184">
        <v>195041.640625</v>
      </c>
      <c r="K184">
        <v>195190.15625</v>
      </c>
      <c r="L184">
        <v>195379.84375</v>
      </c>
      <c r="M184">
        <v>195480.703125</v>
      </c>
      <c r="N184">
        <v>195507.125</v>
      </c>
      <c r="O184">
        <v>195522.390625</v>
      </c>
      <c r="P184">
        <v>195651.171875</v>
      </c>
      <c r="Q184">
        <v>195813.1875</v>
      </c>
      <c r="R184">
        <v>195857</v>
      </c>
      <c r="S184">
        <v>195824.203125</v>
      </c>
      <c r="T184">
        <v>195781</v>
      </c>
      <c r="U184">
        <v>195748.828125</v>
      </c>
      <c r="V184">
        <v>195767.234375</v>
      </c>
      <c r="W184">
        <v>195851.875</v>
      </c>
      <c r="X184">
        <v>195960.203125</v>
      </c>
      <c r="Y184">
        <v>195828.40625</v>
      </c>
      <c r="Z184">
        <v>194678.359375</v>
      </c>
      <c r="AA184">
        <v>191107.921875</v>
      </c>
      <c r="AB184">
        <v>184978.59375</v>
      </c>
      <c r="AC184">
        <v>179145.34375</v>
      </c>
      <c r="AD184">
        <v>175757.328125</v>
      </c>
      <c r="AE184">
        <v>174654.875</v>
      </c>
      <c r="AF184">
        <v>174223.890625</v>
      </c>
      <c r="AG184">
        <v>174175.59375</v>
      </c>
      <c r="AH184">
        <v>173693.5625</v>
      </c>
      <c r="AI184">
        <v>172985.453125</v>
      </c>
      <c r="AJ184">
        <v>172293.171875</v>
      </c>
      <c r="AK184">
        <v>171996.25</v>
      </c>
      <c r="AL184">
        <v>171306.828125</v>
      </c>
      <c r="AM184">
        <v>171225.484375</v>
      </c>
      <c r="AN184">
        <v>171459.359375</v>
      </c>
      <c r="AO184">
        <v>171366.96875</v>
      </c>
      <c r="AP184">
        <v>170731.828125</v>
      </c>
      <c r="AQ184">
        <v>170490.234375</v>
      </c>
      <c r="AR184">
        <v>170524.515625</v>
      </c>
      <c r="AS184">
        <v>170225.546875</v>
      </c>
      <c r="AT184">
        <v>169991.4375</v>
      </c>
      <c r="AU184">
        <v>170174.65625</v>
      </c>
      <c r="AX184">
        <f t="shared" ref="AX184" si="4010">C185/C184</f>
        <v>0.29078203233749028</v>
      </c>
      <c r="AY184">
        <f t="shared" ref="AY184" si="4011">D185/D184</f>
        <v>0.29223058267847446</v>
      </c>
      <c r="AZ184">
        <f t="shared" ref="AZ184" si="4012">E185/E184</f>
        <v>0.29418314352325742</v>
      </c>
      <c r="BA184">
        <f t="shared" ref="BA184" si="4013">F185/F184</f>
        <v>0.29622550219894778</v>
      </c>
      <c r="BB184">
        <f t="shared" ref="BB184" si="4014">G185/G184</f>
        <v>0.29744592945945925</v>
      </c>
      <c r="BC184">
        <f t="shared" ref="BC184" si="4015">H185/H184</f>
        <v>0.29841591505728354</v>
      </c>
      <c r="BD184">
        <f t="shared" ref="BD184" si="4016">I185/I184</f>
        <v>0.29968490926401808</v>
      </c>
      <c r="BE184">
        <f t="shared" ref="BE184" si="4017">J185/J184</f>
        <v>0.30064275136887836</v>
      </c>
      <c r="BF184">
        <f t="shared" ref="BF184" si="4018">K185/K184</f>
        <v>0.30106562750907168</v>
      </c>
      <c r="BG184">
        <f t="shared" ref="BG184" si="4019">L185/L184</f>
        <v>0.30123021582158471</v>
      </c>
      <c r="BH184">
        <f t="shared" ref="BH184" si="4020">M185/M184</f>
        <v>0.30165407550889173</v>
      </c>
      <c r="BI184">
        <f t="shared" ref="BI184" si="4021">N185/N184</f>
        <v>0.30243534922320608</v>
      </c>
      <c r="BJ184">
        <f t="shared" ref="BJ184" si="4022">O185/O184</f>
        <v>0.30408915363066236</v>
      </c>
      <c r="BK184">
        <f t="shared" ref="BK184" si="4023">P185/P184</f>
        <v>0.30679879089786311</v>
      </c>
      <c r="BL184">
        <f t="shared" ref="BL184" si="4024">Q185/Q184</f>
        <v>0.31141298657936406</v>
      </c>
      <c r="BM184">
        <f t="shared" ref="BM184" si="4025">R185/R184</f>
        <v>0.32044173970294654</v>
      </c>
      <c r="BN184">
        <f t="shared" ref="BN184" si="4026">S185/S184</f>
        <v>0.33816212229256326</v>
      </c>
      <c r="BO184">
        <f t="shared" ref="BO184" si="4027">T185/T184</f>
        <v>0.3720679531619514</v>
      </c>
      <c r="BP184">
        <f t="shared" ref="BP184" si="4028">U185/U184</f>
        <v>0.43686723858899218</v>
      </c>
      <c r="BQ184">
        <f t="shared" ref="BQ184" si="4029">V185/V184</f>
        <v>0.56024242118529954</v>
      </c>
      <c r="BR184">
        <f t="shared" ref="BR184" si="4030">W185/W184</f>
        <v>0.78933002619964709</v>
      </c>
      <c r="BS184">
        <f t="shared" ref="BS184" si="4031">X185/X184</f>
        <v>1.1986355966888367</v>
      </c>
      <c r="BT184">
        <f t="shared" ref="BT184" si="4032">Y185/Y184</f>
        <v>1.8848947635757005</v>
      </c>
      <c r="BU184">
        <f t="shared" ref="BU184" si="4033">Z185/Z184</f>
        <v>2.9151166407090541</v>
      </c>
      <c r="BV184">
        <f t="shared" ref="BV184" si="4034">AA185/AA184</f>
        <v>4.2473844335501854</v>
      </c>
      <c r="BW184">
        <f t="shared" ref="BW184" si="4035">AB185/AB184</f>
        <v>5.6739342305655303</v>
      </c>
      <c r="BX184">
        <f t="shared" ref="BX184" si="4036">AC185/AC184</f>
        <v>6.8953250424629022</v>
      </c>
      <c r="BY184">
        <f t="shared" ref="BY184" si="4037">AD185/AD184</f>
        <v>7.7387697828033311</v>
      </c>
      <c r="BZ184">
        <f t="shared" ref="BZ184" si="4038">AE185/AE184</f>
        <v>8.2754775668300127</v>
      </c>
      <c r="CA184">
        <f t="shared" ref="CA184" si="4039">AF185/AF184</f>
        <v>8.6564792841538569</v>
      </c>
      <c r="CB184">
        <f t="shared" ref="CB184" si="4040">AG185/AG184</f>
        <v>8.9348949040112</v>
      </c>
      <c r="CC184">
        <f t="shared" ref="CC184" si="4041">AH185/AH184</f>
        <v>9.1751550953421201</v>
      </c>
      <c r="CD184">
        <f t="shared" ref="CD184" si="4042">AI185/AI184</f>
        <v>9.3827708959270328</v>
      </c>
      <c r="CE184">
        <f t="shared" ref="CE184" si="4043">AJ185/AJ184</f>
        <v>9.5535678058919018</v>
      </c>
      <c r="CF184">
        <f t="shared" ref="CF184" si="4044">AK185/AK184</f>
        <v>9.6730720873274851</v>
      </c>
      <c r="CG184">
        <f t="shared" ref="CG184" si="4045">AL185/AL184</f>
        <v>9.7991883532809414</v>
      </c>
      <c r="CH184">
        <f t="shared" ref="CH184" si="4046">AM185/AM184</f>
        <v>9.8756626747022445</v>
      </c>
      <c r="CI184">
        <f t="shared" ref="CI184" si="4047">AN185/AN184</f>
        <v>9.9163980094043787</v>
      </c>
      <c r="CJ184">
        <f t="shared" ref="CJ184" si="4048">AO185/AO184</f>
        <v>9.9631591050127621</v>
      </c>
      <c r="CK184">
        <f t="shared" ref="CK184" si="4049">AP185/AP184</f>
        <v>10.033357686217887</v>
      </c>
      <c r="CL184">
        <f t="shared" ref="CL184" si="4050">AQ185/AQ184</f>
        <v>10.074161322473108</v>
      </c>
      <c r="CM184">
        <f t="shared" ref="CM184" si="4051">AR185/AR184</f>
        <v>10.09418055633313</v>
      </c>
      <c r="CN184">
        <f t="shared" ref="CN184" si="4052">AS185/AS184</f>
        <v>10.12661675433375</v>
      </c>
      <c r="CO184">
        <f t="shared" ref="CO184" si="4053">AT185/AT184</f>
        <v>10.14614044898585</v>
      </c>
      <c r="CP184">
        <f t="shared" ref="CP184" si="4054">AU185/AU184</f>
        <v>10.13492498240319</v>
      </c>
    </row>
    <row r="185" spans="1:94" x14ac:dyDescent="0.25">
      <c r="A185">
        <v>92</v>
      </c>
      <c r="B185" t="s">
        <v>43</v>
      </c>
      <c r="C185">
        <v>55476.777344000002</v>
      </c>
      <c r="D185">
        <v>56246.058594000002</v>
      </c>
      <c r="E185">
        <v>56995.28125</v>
      </c>
      <c r="F185">
        <v>57565.339844000002</v>
      </c>
      <c r="G185">
        <v>57870.847655999998</v>
      </c>
      <c r="H185">
        <v>58101.238280999998</v>
      </c>
      <c r="I185">
        <v>58403.152344000002</v>
      </c>
      <c r="J185">
        <v>58637.855469000002</v>
      </c>
      <c r="K185">
        <v>58765.046875</v>
      </c>
      <c r="L185">
        <v>58854.3125</v>
      </c>
      <c r="M185">
        <v>58967.550780999998</v>
      </c>
      <c r="N185">
        <v>59128.265625</v>
      </c>
      <c r="O185">
        <v>59456.238280999998</v>
      </c>
      <c r="P185">
        <v>60025.542969000002</v>
      </c>
      <c r="Q185">
        <v>60978.769530999998</v>
      </c>
      <c r="R185">
        <v>62760.757812999997</v>
      </c>
      <c r="S185">
        <v>66220.328125</v>
      </c>
      <c r="T185">
        <v>72843.835938000004</v>
      </c>
      <c r="U185">
        <v>85516.25</v>
      </c>
      <c r="V185">
        <v>109677.109375</v>
      </c>
      <c r="W185">
        <v>154591.765625</v>
      </c>
      <c r="X185">
        <v>234884.875</v>
      </c>
      <c r="Y185">
        <v>369115.9375</v>
      </c>
      <c r="Z185">
        <v>567510.125</v>
      </c>
      <c r="AA185">
        <v>811708.8125</v>
      </c>
      <c r="AB185">
        <v>1049556.375</v>
      </c>
      <c r="AC185">
        <v>1235265.375</v>
      </c>
      <c r="AD185">
        <v>1360145.5</v>
      </c>
      <c r="AE185">
        <v>1445352.5</v>
      </c>
      <c r="AF185">
        <v>1508165.5</v>
      </c>
      <c r="AG185">
        <v>1556240.625</v>
      </c>
      <c r="AH185">
        <v>1593665.375</v>
      </c>
      <c r="AI185">
        <v>1623082.875</v>
      </c>
      <c r="AJ185">
        <v>1646014.5</v>
      </c>
      <c r="AK185">
        <v>1663732.125</v>
      </c>
      <c r="AL185">
        <v>1678667.875</v>
      </c>
      <c r="AM185">
        <v>1690965.125</v>
      </c>
      <c r="AN185">
        <v>1700259.25</v>
      </c>
      <c r="AO185">
        <v>1707356.375</v>
      </c>
      <c r="AP185">
        <v>1713013.5</v>
      </c>
      <c r="AQ185">
        <v>1717546.125</v>
      </c>
      <c r="AR185">
        <v>1721305.25</v>
      </c>
      <c r="AS185">
        <v>1723808.875</v>
      </c>
      <c r="AT185">
        <v>1724757</v>
      </c>
      <c r="AU185">
        <v>1724707.375</v>
      </c>
    </row>
    <row r="186" spans="1:94" x14ac:dyDescent="0.25">
      <c r="A186">
        <v>93</v>
      </c>
      <c r="B186" t="s">
        <v>42</v>
      </c>
      <c r="C186">
        <v>187612.046875</v>
      </c>
      <c r="D186">
        <v>188612.484375</v>
      </c>
      <c r="E186">
        <v>189432.0625</v>
      </c>
      <c r="F186">
        <v>189835.515625</v>
      </c>
      <c r="G186">
        <v>189896</v>
      </c>
      <c r="H186">
        <v>189897.703125</v>
      </c>
      <c r="I186">
        <v>189896.109375</v>
      </c>
      <c r="J186">
        <v>189840.4375</v>
      </c>
      <c r="K186">
        <v>189779.1875</v>
      </c>
      <c r="L186">
        <v>189817.84375</v>
      </c>
      <c r="M186">
        <v>189846.1875</v>
      </c>
      <c r="N186">
        <v>189861.34375</v>
      </c>
      <c r="O186">
        <v>189811.65625</v>
      </c>
      <c r="P186">
        <v>189900.1875</v>
      </c>
      <c r="Q186">
        <v>189925.1875</v>
      </c>
      <c r="R186">
        <v>189881.96875</v>
      </c>
      <c r="S186">
        <v>189792.5</v>
      </c>
      <c r="T186">
        <v>189804.71875</v>
      </c>
      <c r="U186">
        <v>189754.5625</v>
      </c>
      <c r="V186">
        <v>189726.9375</v>
      </c>
      <c r="W186">
        <v>189789.15625</v>
      </c>
      <c r="X186">
        <v>189705.671875</v>
      </c>
      <c r="Y186">
        <v>189206.625</v>
      </c>
      <c r="Z186">
        <v>187847.28125</v>
      </c>
      <c r="AA186">
        <v>184445.59375</v>
      </c>
      <c r="AB186">
        <v>178679.6875</v>
      </c>
      <c r="AC186">
        <v>173108</v>
      </c>
      <c r="AD186">
        <v>169840.34375</v>
      </c>
      <c r="AE186">
        <v>168702.921875</v>
      </c>
      <c r="AF186">
        <v>168181.84375</v>
      </c>
      <c r="AG186">
        <v>168159.28125</v>
      </c>
      <c r="AH186">
        <v>167875.15625</v>
      </c>
      <c r="AI186">
        <v>167602.84375</v>
      </c>
      <c r="AJ186">
        <v>166985.234375</v>
      </c>
      <c r="AK186">
        <v>166749.46875</v>
      </c>
      <c r="AL186">
        <v>166310.71875</v>
      </c>
      <c r="AM186">
        <v>166285.125</v>
      </c>
      <c r="AN186">
        <v>166148.265625</v>
      </c>
      <c r="AO186">
        <v>166013.96875</v>
      </c>
      <c r="AP186">
        <v>165764.1875</v>
      </c>
      <c r="AQ186">
        <v>165766.84375</v>
      </c>
      <c r="AR186">
        <v>165759.375</v>
      </c>
      <c r="AS186">
        <v>165504.4375</v>
      </c>
      <c r="AT186">
        <v>165059.375</v>
      </c>
      <c r="AU186">
        <v>164812</v>
      </c>
      <c r="AX186">
        <f>C187/C186</f>
        <v>0.21729887498195871</v>
      </c>
      <c r="AY186">
        <f t="shared" ref="AY186" si="4055">D187/D186</f>
        <v>0.22384512093620526</v>
      </c>
      <c r="AZ186">
        <f t="shared" ref="AZ186" si="4056">E187/E186</f>
        <v>0.22692904332918828</v>
      </c>
      <c r="BA186">
        <f t="shared" ref="BA186" si="4057">F187/F186</f>
        <v>0.22737685823903639</v>
      </c>
      <c r="BB186">
        <f t="shared" ref="BB186" si="4058">G187/G186</f>
        <v>0.2271174090028226</v>
      </c>
      <c r="BC186">
        <f t="shared" ref="BC186" si="4059">H187/H186</f>
        <v>0.22646792232495572</v>
      </c>
      <c r="BD186">
        <f t="shared" ref="BD186" si="4060">I187/I186</f>
        <v>0.22560773567718073</v>
      </c>
      <c r="BE186">
        <f t="shared" ref="BE186" si="4061">J187/J186</f>
        <v>0.22495234073088352</v>
      </c>
      <c r="BF186">
        <f t="shared" ref="BF186" si="4062">K187/K186</f>
        <v>0.22422061560359458</v>
      </c>
      <c r="BG186">
        <f t="shared" ref="BG186" si="4063">L187/L186</f>
        <v>0.22429289116292578</v>
      </c>
      <c r="BH186">
        <f t="shared" ref="BH186" si="4064">M187/M186</f>
        <v>0.22536688006442057</v>
      </c>
      <c r="BI186">
        <f t="shared" ref="BI186" si="4065">N187/N186</f>
        <v>0.22686907781352939</v>
      </c>
      <c r="BJ186">
        <f t="shared" ref="BJ186" si="4066">O187/O186</f>
        <v>0.22830157871824586</v>
      </c>
      <c r="BK186">
        <f t="shared" ref="BK186" si="4067">P187/P186</f>
        <v>0.23015879970629308</v>
      </c>
      <c r="BL186">
        <f t="shared" ref="BL186" si="4068">Q187/Q186</f>
        <v>0.23467875344337885</v>
      </c>
      <c r="BM186">
        <f t="shared" ref="BM186" si="4069">R187/R186</f>
        <v>0.24395080628212626</v>
      </c>
      <c r="BN186">
        <f t="shared" ref="BN186" si="4070">S187/S186</f>
        <v>0.26224458125584515</v>
      </c>
      <c r="BO186">
        <f t="shared" ref="BO186" si="4071">T187/T186</f>
        <v>0.29628560670333703</v>
      </c>
      <c r="BP186">
        <f t="shared" ref="BP186" si="4072">U187/U186</f>
        <v>0.36128211509011809</v>
      </c>
      <c r="BQ186">
        <f t="shared" ref="BQ186" si="4073">V187/V186</f>
        <v>0.48357701413907028</v>
      </c>
      <c r="BR186">
        <f t="shared" ref="BR186" si="4074">W187/W186</f>
        <v>0.71051856393929247</v>
      </c>
      <c r="BS186">
        <f t="shared" ref="BS186" si="4075">X187/X186</f>
        <v>1.118303411295936</v>
      </c>
      <c r="BT186">
        <f t="shared" ref="BT186" si="4076">Y187/Y186</f>
        <v>1.804990807007947</v>
      </c>
      <c r="BU186">
        <f t="shared" ref="BU186" si="4077">Z187/Z186</f>
        <v>2.838438405666305</v>
      </c>
      <c r="BV186">
        <f t="shared" ref="BV186" si="4078">AA187/AA186</f>
        <v>4.1681410456572641</v>
      </c>
      <c r="BW186">
        <f t="shared" ref="BW186" si="4079">AB187/AB186</f>
        <v>5.589663416553714</v>
      </c>
      <c r="BX186">
        <f t="shared" ref="BX186" si="4080">AC187/AC186</f>
        <v>6.8015263592670472</v>
      </c>
      <c r="BY186">
        <f t="shared" ref="BY186" si="4081">AD187/AD186</f>
        <v>7.6399118215986297</v>
      </c>
      <c r="BZ186">
        <f t="shared" ref="BZ186" si="4082">AE187/AE186</f>
        <v>8.1744686735290131</v>
      </c>
      <c r="CA186">
        <f t="shared" ref="CA186" si="4083">AF187/AF186</f>
        <v>8.5582409962133621</v>
      </c>
      <c r="CB186">
        <f t="shared" ref="CB186" si="4084">AG187/AG186</f>
        <v>8.8312513229179856</v>
      </c>
      <c r="CC186">
        <f t="shared" ref="CC186" si="4085">AH187/AH186</f>
        <v>9.0560072077371476</v>
      </c>
      <c r="CD186">
        <f t="shared" ref="CD186" si="4086">AI187/AI186</f>
        <v>9.2306637846053849</v>
      </c>
      <c r="CE186">
        <f t="shared" ref="CE186" si="4087">AJ187/AJ186</f>
        <v>9.3922915152958417</v>
      </c>
      <c r="CF186">
        <f t="shared" ref="CF186" si="4088">AK187/AK186</f>
        <v>9.5082551799733999</v>
      </c>
      <c r="CG186">
        <f t="shared" ref="CG186" si="4089">AL187/AL186</f>
        <v>9.6191838206459561</v>
      </c>
      <c r="CH186">
        <f t="shared" ref="CH186" si="4090">AM187/AM186</f>
        <v>9.6881177736132447</v>
      </c>
      <c r="CI186">
        <f t="shared" ref="CI186" si="4091">AN187/AN186</f>
        <v>9.7493148297797649</v>
      </c>
      <c r="CJ186">
        <f t="shared" ref="CJ186" si="4092">AO187/AO186</f>
        <v>9.7971462115292631</v>
      </c>
      <c r="CK186">
        <f t="shared" ref="CK186" si="4093">AP187/AP186</f>
        <v>9.843628769332339</v>
      </c>
      <c r="CL186">
        <f t="shared" ref="CL186" si="4094">AQ187/AQ186</f>
        <v>9.8684126933556335</v>
      </c>
      <c r="CM186">
        <f t="shared" ref="CM186" si="4095">AR187/AR186</f>
        <v>9.8895484795354704</v>
      </c>
      <c r="CN186">
        <f t="shared" ref="CN186" si="4096">AS187/AS186</f>
        <v>9.9206917035079503</v>
      </c>
      <c r="CO186">
        <f t="shared" ref="CO186" si="4097">AT187/AT186</f>
        <v>9.9580029913478096</v>
      </c>
      <c r="CP186">
        <f t="shared" ref="CP186" si="4098">AU187/AU186</f>
        <v>9.9750890408465409</v>
      </c>
    </row>
    <row r="187" spans="1:94" x14ac:dyDescent="0.25">
      <c r="A187">
        <v>93</v>
      </c>
      <c r="B187" t="s">
        <v>43</v>
      </c>
      <c r="C187">
        <v>40767.886719000002</v>
      </c>
      <c r="D187">
        <v>42219.984375</v>
      </c>
      <c r="E187">
        <v>42987.636719000002</v>
      </c>
      <c r="F187">
        <v>43164.203125</v>
      </c>
      <c r="G187">
        <v>43128.6875</v>
      </c>
      <c r="H187">
        <v>43005.738280999998</v>
      </c>
      <c r="I187">
        <v>42842.03125</v>
      </c>
      <c r="J187">
        <v>42705.050780999998</v>
      </c>
      <c r="K187">
        <v>42552.40625</v>
      </c>
      <c r="L187">
        <v>42574.792969000002</v>
      </c>
      <c r="M187">
        <v>42785.042969000002</v>
      </c>
      <c r="N187">
        <v>43073.667969000002</v>
      </c>
      <c r="O187">
        <v>43334.300780999998</v>
      </c>
      <c r="P187">
        <v>43707.199219000002</v>
      </c>
      <c r="Q187">
        <v>44571.40625</v>
      </c>
      <c r="R187">
        <v>46321.859375</v>
      </c>
      <c r="S187">
        <v>49772.054687999997</v>
      </c>
      <c r="T187">
        <v>56236.40625</v>
      </c>
      <c r="U187">
        <v>68554.929688000004</v>
      </c>
      <c r="V187">
        <v>91747.585938000004</v>
      </c>
      <c r="W187">
        <v>134848.71875</v>
      </c>
      <c r="X187">
        <v>212148.5</v>
      </c>
      <c r="Y187">
        <v>341516.21875</v>
      </c>
      <c r="Z187">
        <v>533192.9375</v>
      </c>
      <c r="AA187">
        <v>768795.25</v>
      </c>
      <c r="AB187">
        <v>998759.3125</v>
      </c>
      <c r="AC187">
        <v>1177398.625</v>
      </c>
      <c r="AD187">
        <v>1297565.25</v>
      </c>
      <c r="AE187">
        <v>1379056.75</v>
      </c>
      <c r="AF187">
        <v>1439340.75</v>
      </c>
      <c r="AG187">
        <v>1485056.875</v>
      </c>
      <c r="AH187">
        <v>1520278.625</v>
      </c>
      <c r="AI187">
        <v>1547085.5</v>
      </c>
      <c r="AJ187">
        <v>1568374</v>
      </c>
      <c r="AK187">
        <v>1585496.5</v>
      </c>
      <c r="AL187">
        <v>1599773.375</v>
      </c>
      <c r="AM187">
        <v>1610989.875</v>
      </c>
      <c r="AN187">
        <v>1619831.75</v>
      </c>
      <c r="AO187">
        <v>1626463.125</v>
      </c>
      <c r="AP187">
        <v>1631721.125</v>
      </c>
      <c r="AQ187">
        <v>1635855.625</v>
      </c>
      <c r="AR187">
        <v>1639285.375</v>
      </c>
      <c r="AS187">
        <v>1641918.5</v>
      </c>
      <c r="AT187">
        <v>1643661.75</v>
      </c>
      <c r="AU187">
        <v>1644014.375</v>
      </c>
    </row>
    <row r="188" spans="1:94" x14ac:dyDescent="0.25">
      <c r="A188">
        <v>94</v>
      </c>
      <c r="B188" t="s">
        <v>42</v>
      </c>
      <c r="C188">
        <v>155454.109375</v>
      </c>
      <c r="D188">
        <v>156588.703125</v>
      </c>
      <c r="E188">
        <v>157328.515625</v>
      </c>
      <c r="F188">
        <v>157701.890625</v>
      </c>
      <c r="G188">
        <v>157845.375</v>
      </c>
      <c r="H188">
        <v>157951.8125</v>
      </c>
      <c r="I188">
        <v>157842.15625</v>
      </c>
      <c r="J188">
        <v>157782.0625</v>
      </c>
      <c r="K188">
        <v>157750.765625</v>
      </c>
      <c r="L188">
        <v>157925.9375</v>
      </c>
      <c r="M188">
        <v>157971.875</v>
      </c>
      <c r="N188">
        <v>157917.859375</v>
      </c>
      <c r="O188">
        <v>157744.734375</v>
      </c>
      <c r="P188">
        <v>157855.59375</v>
      </c>
      <c r="Q188">
        <v>158037.15625</v>
      </c>
      <c r="R188">
        <v>158298.578125</v>
      </c>
      <c r="S188">
        <v>158389.109375</v>
      </c>
      <c r="T188">
        <v>158394.65625</v>
      </c>
      <c r="U188">
        <v>158228.78125</v>
      </c>
      <c r="V188">
        <v>158201.125</v>
      </c>
      <c r="W188">
        <v>158253.0625</v>
      </c>
      <c r="X188">
        <v>157996.0625</v>
      </c>
      <c r="Y188">
        <v>157480.484375</v>
      </c>
      <c r="Z188">
        <v>156311.59375</v>
      </c>
      <c r="AA188">
        <v>153144.78125</v>
      </c>
      <c r="AB188">
        <v>147941.4375</v>
      </c>
      <c r="AC188">
        <v>143093.859375</v>
      </c>
      <c r="AD188">
        <v>140530.234375</v>
      </c>
      <c r="AE188">
        <v>139669.734375</v>
      </c>
      <c r="AF188">
        <v>139438.921875</v>
      </c>
      <c r="AG188">
        <v>139384.375</v>
      </c>
      <c r="AH188">
        <v>139141.71875</v>
      </c>
      <c r="AI188">
        <v>138619.046875</v>
      </c>
      <c r="AJ188">
        <v>138219.046875</v>
      </c>
      <c r="AK188">
        <v>138093.28125</v>
      </c>
      <c r="AL188">
        <v>137874.109375</v>
      </c>
      <c r="AM188">
        <v>137759.4375</v>
      </c>
      <c r="AN188">
        <v>137682.34375</v>
      </c>
      <c r="AO188">
        <v>137526.265625</v>
      </c>
      <c r="AP188">
        <v>137042.75</v>
      </c>
      <c r="AQ188">
        <v>136891.21875</v>
      </c>
      <c r="AR188">
        <v>136937.28125</v>
      </c>
      <c r="AS188">
        <v>136979.90625</v>
      </c>
      <c r="AT188">
        <v>136832.171875</v>
      </c>
      <c r="AU188">
        <v>136724.578125</v>
      </c>
      <c r="AX188">
        <f>C189/C188</f>
        <v>0.30118921752048405</v>
      </c>
      <c r="AY188">
        <f t="shared" ref="AY188" si="4099">D189/D188</f>
        <v>0.30800583574984508</v>
      </c>
      <c r="AZ188">
        <f t="shared" ref="AZ188" si="4100">E189/E188</f>
        <v>0.31169035730867684</v>
      </c>
      <c r="BA188">
        <f t="shared" ref="BA188" si="4101">F189/F188</f>
        <v>0.31238942126030711</v>
      </c>
      <c r="BB188">
        <f t="shared" ref="BB188" si="4102">G189/G188</f>
        <v>0.31236136551356036</v>
      </c>
      <c r="BC188">
        <f t="shared" ref="BC188" si="4103">H189/H188</f>
        <v>0.31211086332421795</v>
      </c>
      <c r="BD188">
        <f t="shared" ref="BD188" si="4104">I189/I188</f>
        <v>0.31277327785491399</v>
      </c>
      <c r="BE188">
        <f t="shared" ref="BE188" si="4105">J189/J188</f>
        <v>0.31302076875817236</v>
      </c>
      <c r="BF188">
        <f t="shared" ref="BF188" si="4106">K189/K188</f>
        <v>0.31358933083466611</v>
      </c>
      <c r="BG188">
        <f t="shared" ref="BG188" si="4107">L189/L188</f>
        <v>0.31335836814646106</v>
      </c>
      <c r="BH188">
        <f t="shared" ref="BH188" si="4108">M189/M188</f>
        <v>0.31394789420585151</v>
      </c>
      <c r="BI188">
        <f t="shared" ref="BI188" si="4109">N189/N188</f>
        <v>0.31457832161993232</v>
      </c>
      <c r="BJ188">
        <f t="shared" ref="BJ188" si="4110">O189/O188</f>
        <v>0.31659532910478488</v>
      </c>
      <c r="BK188">
        <f t="shared" ref="BK188" si="4111">P189/P188</f>
        <v>0.31938949245503062</v>
      </c>
      <c r="BL188">
        <f t="shared" ref="BL188" si="4112">Q189/Q188</f>
        <v>0.32475239703637732</v>
      </c>
      <c r="BM188">
        <f t="shared" ref="BM188" si="4113">R189/R188</f>
        <v>0.33436490022800069</v>
      </c>
      <c r="BN188">
        <f t="shared" ref="BN188" si="4114">S189/S188</f>
        <v>0.35324524166957111</v>
      </c>
      <c r="BO188">
        <f t="shared" ref="BO188" si="4115">T189/T188</f>
        <v>0.38874878690233594</v>
      </c>
      <c r="BP188">
        <f t="shared" ref="BP188" si="4116">U189/U188</f>
        <v>0.45537454567861685</v>
      </c>
      <c r="BQ188">
        <f t="shared" ref="BQ188" si="4117">V189/V188</f>
        <v>0.5790024802288859</v>
      </c>
      <c r="BR188">
        <f t="shared" ref="BR188" si="4118">W189/W188</f>
        <v>0.80659581430217187</v>
      </c>
      <c r="BS188">
        <f t="shared" ref="BS188" si="4119">X189/X188</f>
        <v>1.2147925363646326</v>
      </c>
      <c r="BT188">
        <f t="shared" ref="BT188" si="4120">Y189/Y188</f>
        <v>1.8968138016307774</v>
      </c>
      <c r="BU188">
        <f t="shared" ref="BU188" si="4121">Z189/Z188</f>
        <v>2.9125564702394318</v>
      </c>
      <c r="BV188">
        <f t="shared" ref="BV188" si="4122">AA189/AA188</f>
        <v>4.2096859732201946</v>
      </c>
      <c r="BW188">
        <f t="shared" ref="BW188" si="4123">AB189/AB188</f>
        <v>5.5814957185338958</v>
      </c>
      <c r="BX188">
        <f t="shared" ref="BX188" si="4124">AC189/AC188</f>
        <v>6.7338197055320004</v>
      </c>
      <c r="BY188">
        <f t="shared" ref="BY188" si="4125">AD189/AD188</f>
        <v>7.5086315389203948</v>
      </c>
      <c r="BZ188">
        <f t="shared" ref="BZ188" si="4126">AE189/AE188</f>
        <v>8.007390649123943</v>
      </c>
      <c r="CA188">
        <f t="shared" ref="CA188" si="4127">AF189/AF188</f>
        <v>8.3601478290618054</v>
      </c>
      <c r="CB188">
        <f t="shared" ref="CB188" si="4128">AG189/AG188</f>
        <v>8.6245974486021115</v>
      </c>
      <c r="CC188">
        <f t="shared" ref="CC188" si="4129">AH189/AH188</f>
        <v>8.8413247734155931</v>
      </c>
      <c r="CD188">
        <f t="shared" ref="CD188" si="4130">AI189/AI188</f>
        <v>9.0354349076532703</v>
      </c>
      <c r="CE188">
        <f t="shared" ref="CE188" si="4131">AJ189/AJ188</f>
        <v>9.1889425062279422</v>
      </c>
      <c r="CF188">
        <f t="shared" ref="CF188" si="4132">AK189/AK188</f>
        <v>9.2978039074583876</v>
      </c>
      <c r="CG188">
        <f t="shared" ref="CG188" si="4133">AL189/AL188</f>
        <v>9.3953254231130003</v>
      </c>
      <c r="CH188">
        <f t="shared" ref="CH188" si="4134">AM189/AM188</f>
        <v>9.4671735284923759</v>
      </c>
      <c r="CI188">
        <f t="shared" ref="CI188" si="4135">AN189/AN188</f>
        <v>9.5283168797742093</v>
      </c>
      <c r="CJ188">
        <f t="shared" ref="CJ188" si="4136">AO189/AO188</f>
        <v>9.5813988259742651</v>
      </c>
      <c r="CK188">
        <f t="shared" ref="CK188" si="4137">AP189/AP188</f>
        <v>9.6537467323152804</v>
      </c>
      <c r="CL188">
        <f t="shared" ref="CL188" si="4138">AQ189/AQ188</f>
        <v>9.6903622607275537</v>
      </c>
      <c r="CM188">
        <f t="shared" ref="CM188" si="4139">AR189/AR188</f>
        <v>9.7089794529566795</v>
      </c>
      <c r="CN188">
        <f t="shared" ref="CN188" si="4140">AS189/AS188</f>
        <v>9.718264791117857</v>
      </c>
      <c r="CO188">
        <f t="shared" ref="CO188" si="4141">AT189/AT188</f>
        <v>9.7392830336524252</v>
      </c>
      <c r="CP188">
        <f t="shared" ref="CP188" si="4142">AU189/AU188</f>
        <v>9.7542987024667411</v>
      </c>
    </row>
    <row r="189" spans="1:94" x14ac:dyDescent="0.25">
      <c r="A189">
        <v>94</v>
      </c>
      <c r="B189" t="s">
        <v>43</v>
      </c>
      <c r="C189">
        <v>46821.101562999997</v>
      </c>
      <c r="D189">
        <v>48230.234375</v>
      </c>
      <c r="E189">
        <v>49037.78125</v>
      </c>
      <c r="F189">
        <v>49264.402344000002</v>
      </c>
      <c r="G189">
        <v>49304.796875</v>
      </c>
      <c r="H189">
        <v>49298.476562999997</v>
      </c>
      <c r="I189">
        <v>49368.808594000002</v>
      </c>
      <c r="J189">
        <v>49389.0625</v>
      </c>
      <c r="K189">
        <v>49468.957030999998</v>
      </c>
      <c r="L189">
        <v>49487.414062999997</v>
      </c>
      <c r="M189">
        <v>49594.9375</v>
      </c>
      <c r="N189">
        <v>49677.535155999998</v>
      </c>
      <c r="O189">
        <v>49941.246094000002</v>
      </c>
      <c r="P189">
        <v>50417.417969000002</v>
      </c>
      <c r="Q189">
        <v>51322.945312999997</v>
      </c>
      <c r="R189">
        <v>52929.488280999998</v>
      </c>
      <c r="S189">
        <v>55950.199219000002</v>
      </c>
      <c r="T189">
        <v>61575.730469000002</v>
      </c>
      <c r="U189">
        <v>72053.359375</v>
      </c>
      <c r="V189">
        <v>91598.84375</v>
      </c>
      <c r="W189">
        <v>127646.257813</v>
      </c>
      <c r="X189">
        <v>191932.4375</v>
      </c>
      <c r="Y189">
        <v>298711.15625</v>
      </c>
      <c r="Z189">
        <v>455266.34375</v>
      </c>
      <c r="AA189">
        <v>644691.4375</v>
      </c>
      <c r="AB189">
        <v>825734.5</v>
      </c>
      <c r="AC189">
        <v>963568.25</v>
      </c>
      <c r="AD189">
        <v>1055189.75</v>
      </c>
      <c r="AE189">
        <v>1118390.125</v>
      </c>
      <c r="AF189">
        <v>1165730</v>
      </c>
      <c r="AG189">
        <v>1202134.125</v>
      </c>
      <c r="AH189">
        <v>1230197.125</v>
      </c>
      <c r="AI189">
        <v>1252483.375</v>
      </c>
      <c r="AJ189">
        <v>1270086.875</v>
      </c>
      <c r="AK189">
        <v>1283964.25</v>
      </c>
      <c r="AL189">
        <v>1295372.125</v>
      </c>
      <c r="AM189">
        <v>1304192.5</v>
      </c>
      <c r="AN189">
        <v>1311881</v>
      </c>
      <c r="AO189">
        <v>1317694</v>
      </c>
      <c r="AP189">
        <v>1322976</v>
      </c>
      <c r="AQ189">
        <v>1326525.5</v>
      </c>
      <c r="AR189">
        <v>1329521.25</v>
      </c>
      <c r="AS189">
        <v>1331207</v>
      </c>
      <c r="AT189">
        <v>1332647.25</v>
      </c>
      <c r="AU189">
        <v>1333652.375</v>
      </c>
    </row>
    <row r="190" spans="1:94" x14ac:dyDescent="0.25">
      <c r="A190">
        <v>95</v>
      </c>
      <c r="B190" t="s">
        <v>42</v>
      </c>
      <c r="C190">
        <v>6428.9545900000003</v>
      </c>
      <c r="D190">
        <v>6379.0629879999997</v>
      </c>
      <c r="E190">
        <v>6284.0664059999999</v>
      </c>
      <c r="F190">
        <v>6177.8139650000003</v>
      </c>
      <c r="G190">
        <v>6146.7119140000004</v>
      </c>
      <c r="H190">
        <v>6073.8251950000003</v>
      </c>
      <c r="I190">
        <v>6010.6123049999997</v>
      </c>
      <c r="J190">
        <v>5974.234375</v>
      </c>
      <c r="K190">
        <v>6002.7705079999996</v>
      </c>
      <c r="L190">
        <v>6048.3369140000004</v>
      </c>
      <c r="M190">
        <v>6046.5815430000002</v>
      </c>
      <c r="N190">
        <v>6032.3813479999999</v>
      </c>
      <c r="O190">
        <v>6102.4223629999997</v>
      </c>
      <c r="P190">
        <v>6168.6362300000001</v>
      </c>
      <c r="Q190">
        <v>6203.4907229999999</v>
      </c>
      <c r="R190">
        <v>6213.1484380000002</v>
      </c>
      <c r="S190">
        <v>6263.5976559999999</v>
      </c>
      <c r="T190">
        <v>6304.7392579999996</v>
      </c>
      <c r="U190">
        <v>6364.6752930000002</v>
      </c>
      <c r="V190">
        <v>6499.7607420000004</v>
      </c>
      <c r="W190">
        <v>6629.0107420000004</v>
      </c>
      <c r="X190">
        <v>6801.0048829999996</v>
      </c>
      <c r="Y190">
        <v>6970.1601559999999</v>
      </c>
      <c r="Z190">
        <v>7125.8549800000001</v>
      </c>
      <c r="AA190">
        <v>7246.0888670000004</v>
      </c>
      <c r="AB190">
        <v>7411.7783200000003</v>
      </c>
      <c r="AC190">
        <v>7581.3051759999998</v>
      </c>
      <c r="AD190">
        <v>7727.6264650000003</v>
      </c>
      <c r="AE190">
        <v>7875.7084960000002</v>
      </c>
      <c r="AF190">
        <v>8061.9477539999998</v>
      </c>
      <c r="AG190">
        <v>8233.9404300000006</v>
      </c>
      <c r="AH190">
        <v>8384.6835940000001</v>
      </c>
      <c r="AI190">
        <v>8527.4785159999992</v>
      </c>
      <c r="AJ190">
        <v>8643.9882809999999</v>
      </c>
      <c r="AK190">
        <v>8729.3056639999995</v>
      </c>
      <c r="AL190">
        <v>8806.2275389999995</v>
      </c>
      <c r="AM190">
        <v>8885.9677730000003</v>
      </c>
      <c r="AN190">
        <v>8989.1318360000005</v>
      </c>
      <c r="AO190">
        <v>9097.9980469999991</v>
      </c>
      <c r="AP190">
        <v>9214.6162110000005</v>
      </c>
      <c r="AQ190">
        <v>9278.2763670000004</v>
      </c>
      <c r="AR190">
        <v>9333.0986329999996</v>
      </c>
      <c r="AS190">
        <v>9366.4833980000003</v>
      </c>
      <c r="AT190">
        <v>9376.1435550000006</v>
      </c>
      <c r="AU190">
        <v>9336.2197269999997</v>
      </c>
      <c r="AX190">
        <f>C191/C190</f>
        <v>3.1370611124506325</v>
      </c>
      <c r="AY190">
        <f t="shared" ref="AY190" si="4143">D191/D190</f>
        <v>3.069579812244362</v>
      </c>
      <c r="AZ190">
        <f t="shared" ref="AZ190" si="4144">E191/E190</f>
        <v>3.0503014507768715</v>
      </c>
      <c r="BA190">
        <f t="shared" ref="BA190" si="4145">F191/F190</f>
        <v>3.0452522623024629</v>
      </c>
      <c r="BB190">
        <f t="shared" ref="BB190" si="4146">G191/G190</f>
        <v>3.0016216432687037</v>
      </c>
      <c r="BC190">
        <f t="shared" ref="BC190" si="4147">H191/H190</f>
        <v>2.9781588743928284</v>
      </c>
      <c r="BD190">
        <f t="shared" ref="BD190" si="4148">I191/I190</f>
        <v>2.9785030284031935</v>
      </c>
      <c r="BE190">
        <f t="shared" ref="BE190" si="4149">J191/J190</f>
        <v>2.9676864321212708</v>
      </c>
      <c r="BF190">
        <f t="shared" ref="BF190" si="4150">K191/K190</f>
        <v>2.9288819598498637</v>
      </c>
      <c r="BG190">
        <f t="shared" ref="BG190" si="4151">L191/L190</f>
        <v>2.8962458527157366</v>
      </c>
      <c r="BH190">
        <f t="shared" ref="BH190" si="4152">M191/M190</f>
        <v>2.9046706804661708</v>
      </c>
      <c r="BI190">
        <f t="shared" ref="BI190" si="4153">N191/N190</f>
        <v>2.9224268729039911</v>
      </c>
      <c r="BJ190">
        <f t="shared" ref="BJ190" si="4154">O191/O190</f>
        <v>2.8955928986719992</v>
      </c>
      <c r="BK190">
        <f t="shared" ref="BK190" si="4155">P191/P190</f>
        <v>2.8758756080839603</v>
      </c>
      <c r="BL190">
        <f t="shared" ref="BL190" si="4156">Q191/Q190</f>
        <v>2.8824758361776954</v>
      </c>
      <c r="BM190">
        <f t="shared" ref="BM190" si="4157">R191/R190</f>
        <v>2.906409101954889</v>
      </c>
      <c r="BN190">
        <f t="shared" ref="BN190" si="4158">S191/S190</f>
        <v>2.9128508539374169</v>
      </c>
      <c r="BO190">
        <f t="shared" ref="BO190" si="4159">T191/T190</f>
        <v>2.9154546903230556</v>
      </c>
      <c r="BP190">
        <f t="shared" ref="BP190" si="4160">U191/U190</f>
        <v>2.9177717742214444</v>
      </c>
      <c r="BQ190">
        <f t="shared" ref="BQ190" si="4161">V191/V190</f>
        <v>2.899978740325146</v>
      </c>
      <c r="BR190">
        <f t="shared" ref="BR190" si="4162">W191/W190</f>
        <v>2.909268519329848</v>
      </c>
      <c r="BS190">
        <f t="shared" ref="BS190" si="4163">X191/X190</f>
        <v>2.9205159679636128</v>
      </c>
      <c r="BT190">
        <f t="shared" ref="BT190" si="4164">Y191/Y190</f>
        <v>2.9410545289054331</v>
      </c>
      <c r="BU190">
        <f t="shared" ref="BU190" si="4165">Z191/Z190</f>
        <v>2.9701255012068737</v>
      </c>
      <c r="BV190">
        <f t="shared" ref="BV190" si="4166">AA191/AA190</f>
        <v>3.0137551306407402</v>
      </c>
      <c r="BW190">
        <f t="shared" ref="BW190" si="4167">AB191/AB190</f>
        <v>3.044862741658469</v>
      </c>
      <c r="BX190">
        <f t="shared" ref="BX190" si="4168">AC191/AC190</f>
        <v>3.0814146098423727</v>
      </c>
      <c r="BY190">
        <f t="shared" ref="BY190" si="4169">AD191/AD190</f>
        <v>3.1362278916777329</v>
      </c>
      <c r="BZ190">
        <f t="shared" ref="BZ190" si="4170">AE191/AE190</f>
        <v>3.1860159407555604</v>
      </c>
      <c r="CA190">
        <f t="shared" ref="CA190" si="4171">AF191/AF190</f>
        <v>3.2124128657557165</v>
      </c>
      <c r="CB190">
        <f t="shared" ref="CB190" si="4172">AG191/AG190</f>
        <v>3.2391863658406375</v>
      </c>
      <c r="CC190">
        <f t="shared" ref="CC190" si="4173">AH191/AH190</f>
        <v>3.2650536062673043</v>
      </c>
      <c r="CD190">
        <f t="shared" ref="CD190" si="4174">AI191/AI190</f>
        <v>3.2849769437050322</v>
      </c>
      <c r="CE190">
        <f t="shared" ref="CE190" si="4175">AJ191/AJ190</f>
        <v>3.3075764814309099</v>
      </c>
      <c r="CF190">
        <f t="shared" ref="CF190" si="4176">AK191/AK190</f>
        <v>3.3428580921782691</v>
      </c>
      <c r="CG190">
        <f t="shared" ref="CG190" si="4177">AL191/AL190</f>
        <v>3.3782906428713844</v>
      </c>
      <c r="CH190">
        <f t="shared" ref="CH190" si="4178">AM191/AM190</f>
        <v>3.4087630044120347</v>
      </c>
      <c r="CI190">
        <f t="shared" ref="CI190" si="4179">AN191/AN190</f>
        <v>3.4118331479102357</v>
      </c>
      <c r="CJ190">
        <f t="shared" ref="CJ190" si="4180">AO191/AO190</f>
        <v>3.4072655063079291</v>
      </c>
      <c r="CK190">
        <f t="shared" ref="CK190" si="4181">AP191/AP190</f>
        <v>3.39636618838666</v>
      </c>
      <c r="CL190">
        <f t="shared" ref="CL190" si="4182">AQ191/AQ190</f>
        <v>3.3938354618317437</v>
      </c>
      <c r="CM190">
        <f t="shared" ref="CM190" si="4183">AR191/AR190</f>
        <v>3.3835236300132649</v>
      </c>
      <c r="CN190">
        <f t="shared" ref="CN190" si="4184">AS191/AS190</f>
        <v>3.3933053143281722</v>
      </c>
      <c r="CO190">
        <f t="shared" ref="CO190" si="4185">AT191/AT190</f>
        <v>3.4292585767688788</v>
      </c>
      <c r="CP190">
        <f t="shared" ref="CP190" si="4186">AU191/AU190</f>
        <v>3.4859465020815059</v>
      </c>
    </row>
    <row r="191" spans="1:94" x14ac:dyDescent="0.25">
      <c r="A191">
        <v>95</v>
      </c>
      <c r="B191" t="s">
        <v>43</v>
      </c>
      <c r="C191">
        <v>20168.023438</v>
      </c>
      <c r="D191">
        <v>19581.042968999998</v>
      </c>
      <c r="E191">
        <v>19168.296875</v>
      </c>
      <c r="F191">
        <v>18813.001952999999</v>
      </c>
      <c r="G191">
        <v>18450.103515999999</v>
      </c>
      <c r="H191">
        <v>18088.816406000002</v>
      </c>
      <c r="I191">
        <v>17902.626952999999</v>
      </c>
      <c r="J191">
        <v>17729.654297000001</v>
      </c>
      <c r="K191">
        <v>17581.40625</v>
      </c>
      <c r="L191">
        <v>17517.470702999999</v>
      </c>
      <c r="M191">
        <v>17563.328125</v>
      </c>
      <c r="N191">
        <v>17629.193359000001</v>
      </c>
      <c r="O191">
        <v>17670.130859000001</v>
      </c>
      <c r="P191">
        <v>17740.230468999998</v>
      </c>
      <c r="Q191">
        <v>17881.412109000001</v>
      </c>
      <c r="R191">
        <v>18057.951172000001</v>
      </c>
      <c r="S191">
        <v>18244.925781000002</v>
      </c>
      <c r="T191">
        <v>18381.181640999999</v>
      </c>
      <c r="U191">
        <v>18570.669922000001</v>
      </c>
      <c r="V191">
        <v>18849.167968999998</v>
      </c>
      <c r="W191">
        <v>19285.572265999999</v>
      </c>
      <c r="X191">
        <v>19862.443359000001</v>
      </c>
      <c r="Y191">
        <v>20499.621093999998</v>
      </c>
      <c r="Z191">
        <v>21164.683593999998</v>
      </c>
      <c r="AA191">
        <v>21837.9375</v>
      </c>
      <c r="AB191">
        <v>22567.847656000002</v>
      </c>
      <c r="AC191">
        <v>23361.144531000002</v>
      </c>
      <c r="AD191">
        <v>24235.597656000002</v>
      </c>
      <c r="AE191">
        <v>25092.132813</v>
      </c>
      <c r="AF191">
        <v>25898.304688</v>
      </c>
      <c r="AG191">
        <v>26671.267577999999</v>
      </c>
      <c r="AH191">
        <v>27376.441406000002</v>
      </c>
      <c r="AI191">
        <v>28012.570313</v>
      </c>
      <c r="AJ191">
        <v>28590.652343999998</v>
      </c>
      <c r="AK191">
        <v>29180.830077999999</v>
      </c>
      <c r="AL191">
        <v>29749.996093999998</v>
      </c>
      <c r="AM191">
        <v>30290.158202999999</v>
      </c>
      <c r="AN191">
        <v>30669.417968999998</v>
      </c>
      <c r="AO191">
        <v>30999.294922000001</v>
      </c>
      <c r="AP191">
        <v>31296.210938</v>
      </c>
      <c r="AQ191">
        <v>31488.943359000001</v>
      </c>
      <c r="AR191">
        <v>31578.759765999999</v>
      </c>
      <c r="AS191">
        <v>31783.337890999999</v>
      </c>
      <c r="AT191">
        <v>32153.220702999999</v>
      </c>
      <c r="AU191">
        <v>32545.5625</v>
      </c>
    </row>
    <row r="192" spans="1:94" x14ac:dyDescent="0.25">
      <c r="A192">
        <v>96</v>
      </c>
      <c r="B192" t="s">
        <v>42</v>
      </c>
      <c r="C192">
        <v>3318.7082519999999</v>
      </c>
      <c r="D192">
        <v>3241.1157229999999</v>
      </c>
      <c r="E192">
        <v>3206.9121089999999</v>
      </c>
      <c r="F192">
        <v>3215.8029790000001</v>
      </c>
      <c r="G192">
        <v>3217.4697270000001</v>
      </c>
      <c r="H192">
        <v>3216.470703</v>
      </c>
      <c r="I192">
        <v>3197.7521969999998</v>
      </c>
      <c r="J192">
        <v>3240.024414</v>
      </c>
      <c r="K192">
        <v>3336.7028810000002</v>
      </c>
      <c r="L192">
        <v>3424.2624510000001</v>
      </c>
      <c r="M192">
        <v>3443.6203609999998</v>
      </c>
      <c r="N192">
        <v>3456.6198730000001</v>
      </c>
      <c r="O192">
        <v>3533.545654</v>
      </c>
      <c r="P192">
        <v>3650.900635</v>
      </c>
      <c r="Q192">
        <v>3767.13501</v>
      </c>
      <c r="R192">
        <v>3775.2897950000001</v>
      </c>
      <c r="S192">
        <v>3764.423096</v>
      </c>
      <c r="T192">
        <v>3791.3020019999999</v>
      </c>
      <c r="U192">
        <v>3874.0429690000001</v>
      </c>
      <c r="V192">
        <v>3918.4067380000001</v>
      </c>
      <c r="W192">
        <v>3959.0952149999998</v>
      </c>
      <c r="X192">
        <v>4075.8745119999999</v>
      </c>
      <c r="Y192">
        <v>4159.1518550000001</v>
      </c>
      <c r="Z192">
        <v>4212.7426759999998</v>
      </c>
      <c r="AA192">
        <v>4232.5747069999998</v>
      </c>
      <c r="AB192">
        <v>4329.3315430000002</v>
      </c>
      <c r="AC192">
        <v>4406.9013670000004</v>
      </c>
      <c r="AD192">
        <v>4439.2622069999998</v>
      </c>
      <c r="AE192">
        <v>4459.9829099999997</v>
      </c>
      <c r="AF192">
        <v>4479.6381840000004</v>
      </c>
      <c r="AG192">
        <v>4517.2109380000002</v>
      </c>
      <c r="AH192">
        <v>4548.8041990000002</v>
      </c>
      <c r="AI192">
        <v>4616.2221680000002</v>
      </c>
      <c r="AJ192">
        <v>4594.9472660000001</v>
      </c>
      <c r="AK192">
        <v>4628.2265630000002</v>
      </c>
      <c r="AL192">
        <v>4672.8808589999999</v>
      </c>
      <c r="AM192">
        <v>4732.4882809999999</v>
      </c>
      <c r="AN192">
        <v>4696.4492190000001</v>
      </c>
      <c r="AO192">
        <v>4663.9345700000003</v>
      </c>
      <c r="AP192">
        <v>4653.2539059999999</v>
      </c>
      <c r="AQ192">
        <v>4659.3896480000003</v>
      </c>
      <c r="AR192">
        <v>4726.2744140000004</v>
      </c>
      <c r="AS192">
        <v>4718.1020509999998</v>
      </c>
      <c r="AT192">
        <v>4730</v>
      </c>
      <c r="AU192">
        <v>4808.0249020000001</v>
      </c>
      <c r="AX192">
        <f t="shared" ref="AX192" si="4187">C193/C192</f>
        <v>2.7198314713444116</v>
      </c>
      <c r="AY192">
        <f t="shared" ref="AY192" si="4188">D193/D192</f>
        <v>2.7583907629576481</v>
      </c>
      <c r="AZ192">
        <f t="shared" ref="AZ192" si="4189">E193/E192</f>
        <v>2.7564172607637873</v>
      </c>
      <c r="BA192">
        <f t="shared" ref="BA192" si="4190">F193/F192</f>
        <v>2.727095172891187</v>
      </c>
      <c r="BB192">
        <f t="shared" ref="BB192" si="4191">G193/G192</f>
        <v>2.7038876807433594</v>
      </c>
      <c r="BC192">
        <f t="shared" ref="BC192" si="4192">H193/H192</f>
        <v>2.70674348902969</v>
      </c>
      <c r="BD192">
        <f t="shared" ref="BD192" si="4193">I193/I192</f>
        <v>2.7328803736570464</v>
      </c>
      <c r="BE192">
        <f t="shared" ref="BE192" si="4194">J193/J192</f>
        <v>2.7047340319825133</v>
      </c>
      <c r="BF192">
        <f t="shared" ref="BF192" si="4195">K193/K192</f>
        <v>2.6034296141454973</v>
      </c>
      <c r="BG192">
        <f t="shared" ref="BG192" si="4196">L193/L192</f>
        <v>2.5358919458594968</v>
      </c>
      <c r="BH192">
        <f t="shared" ref="BH192" si="4197">M193/M192</f>
        <v>2.5584478886753805</v>
      </c>
      <c r="BI192">
        <f t="shared" ref="BI192" si="4198">N193/N192</f>
        <v>2.6105244867924764</v>
      </c>
      <c r="BJ192">
        <f t="shared" ref="BJ192" si="4199">O193/O192</f>
        <v>2.6216330742786549</v>
      </c>
      <c r="BK192">
        <f t="shared" ref="BK192" si="4200">P193/P192</f>
        <v>2.61988944955222</v>
      </c>
      <c r="BL192">
        <f t="shared" ref="BL192" si="4201">Q193/Q192</f>
        <v>2.6174143729454493</v>
      </c>
      <c r="BM192">
        <f t="shared" ref="BM192" si="4202">R193/R192</f>
        <v>2.6699898284232244</v>
      </c>
      <c r="BN192">
        <f t="shared" ref="BN192" si="4203">S193/S192</f>
        <v>2.7257418843017325</v>
      </c>
      <c r="BO192">
        <f t="shared" ref="BO192" si="4204">T193/T192</f>
        <v>2.7619739956025797</v>
      </c>
      <c r="BP192">
        <f t="shared" ref="BP192" si="4205">U193/U192</f>
        <v>2.7554703529154372</v>
      </c>
      <c r="BQ192">
        <f t="shared" ref="BQ192" si="4206">V193/V192</f>
        <v>2.7898763063529626</v>
      </c>
      <c r="BR192">
        <f t="shared" ref="BR192" si="4207">W193/W192</f>
        <v>2.8445540560206002</v>
      </c>
      <c r="BS192">
        <f t="shared" ref="BS192" si="4208">X193/X192</f>
        <v>2.8602256678112372</v>
      </c>
      <c r="BT192">
        <f t="shared" ref="BT192" si="4209">Y193/Y192</f>
        <v>2.8985897186002121</v>
      </c>
      <c r="BU192">
        <f t="shared" ref="BU192" si="4210">Z193/Z192</f>
        <v>2.9228560064084963</v>
      </c>
      <c r="BV192">
        <f t="shared" ref="BV192" si="4211">AA193/AA192</f>
        <v>2.9740961129832697</v>
      </c>
      <c r="BW192">
        <f t="shared" ref="BW192" si="4212">AB193/AB192</f>
        <v>2.9565521614291388</v>
      </c>
      <c r="BX192">
        <f t="shared" ref="BX192" si="4213">AC193/AC192</f>
        <v>2.9708979193497793</v>
      </c>
      <c r="BY192">
        <f t="shared" ref="BY192" si="4214">AD193/AD192</f>
        <v>3.0121372355332019</v>
      </c>
      <c r="BZ192">
        <f t="shared" ref="BZ192" si="4215">AE193/AE192</f>
        <v>3.06952724691046</v>
      </c>
      <c r="CA192">
        <f t="shared" ref="CA192" si="4216">AF193/AF192</f>
        <v>3.0947957983563787</v>
      </c>
      <c r="CB192">
        <f t="shared" ref="CB192" si="4217">AG193/AG192</f>
        <v>3.0833960993122878</v>
      </c>
      <c r="CC192">
        <f t="shared" ref="CC192" si="4218">AH193/AH192</f>
        <v>3.0749609998766183</v>
      </c>
      <c r="CD192">
        <f t="shared" ref="CD192" si="4219">AI193/AI192</f>
        <v>3.0640892243122209</v>
      </c>
      <c r="CE192">
        <f t="shared" ref="CE192" si="4220">AJ193/AJ192</f>
        <v>3.1218411186440806</v>
      </c>
      <c r="CF192">
        <f t="shared" ref="CF192" si="4221">AK193/AK192</f>
        <v>3.1422056906767724</v>
      </c>
      <c r="CG192">
        <f t="shared" ref="CG192" si="4222">AL193/AL192</f>
        <v>3.1191731297679977</v>
      </c>
      <c r="CH192">
        <f t="shared" ref="CH192" si="4223">AM193/AM192</f>
        <v>3.0651247569354521</v>
      </c>
      <c r="CI192">
        <f t="shared" ref="CI192" si="4224">AN193/AN192</f>
        <v>3.0898276705075984</v>
      </c>
      <c r="CJ192">
        <f t="shared" ref="CJ192" si="4225">AO193/AO192</f>
        <v>3.1547582233770486</v>
      </c>
      <c r="CK192">
        <f t="shared" ref="CK192" si="4226">AP193/AP192</f>
        <v>3.1980324170172203</v>
      </c>
      <c r="CL192">
        <f t="shared" ref="CL192" si="4227">AQ193/AQ192</f>
        <v>3.1916750768812281</v>
      </c>
      <c r="CM192">
        <f t="shared" ref="CM192" si="4228">AR193/AR192</f>
        <v>3.1325677908468559</v>
      </c>
      <c r="CN192">
        <f t="shared" ref="CN192" si="4229">AS193/AS192</f>
        <v>3.1502734282421314</v>
      </c>
      <c r="CO192">
        <f t="shared" ref="CO192" si="4230">AT193/AT192</f>
        <v>3.1635157902748414</v>
      </c>
      <c r="CP192">
        <f t="shared" ref="CP192" si="4231">AU193/AU192</f>
        <v>3.121934916301313</v>
      </c>
    </row>
    <row r="193" spans="1:89" hidden="1" x14ac:dyDescent="0.25">
      <c r="A193">
        <v>96</v>
      </c>
      <c r="B193" t="s">
        <v>43</v>
      </c>
      <c r="C193">
        <v>9026.3271480000003</v>
      </c>
      <c r="D193">
        <v>8940.2636719999991</v>
      </c>
      <c r="E193">
        <v>8839.5878909999992</v>
      </c>
      <c r="F193">
        <v>8769.8007809999999</v>
      </c>
      <c r="G193">
        <v>8699.6767579999996</v>
      </c>
      <c r="H193">
        <v>8706.1611329999996</v>
      </c>
      <c r="I193">
        <v>8739.0742190000001</v>
      </c>
      <c r="J193">
        <v>8763.4042969999991</v>
      </c>
      <c r="K193">
        <v>8686.8710940000001</v>
      </c>
      <c r="L193">
        <v>8683.5595699999994</v>
      </c>
      <c r="M193">
        <v>8810.3232420000004</v>
      </c>
      <c r="N193">
        <v>9023.5908199999994</v>
      </c>
      <c r="O193">
        <v>9263.6601559999999</v>
      </c>
      <c r="P193">
        <v>9564.9560550000006</v>
      </c>
      <c r="Q193">
        <v>9860.1533199999994</v>
      </c>
      <c r="R193">
        <v>10079.985352</v>
      </c>
      <c r="S193">
        <v>10260.845703000001</v>
      </c>
      <c r="T193">
        <v>10471.477539</v>
      </c>
      <c r="U193">
        <v>10674.810546999999</v>
      </c>
      <c r="V193">
        <v>10931.870117</v>
      </c>
      <c r="W193">
        <v>11261.860352</v>
      </c>
      <c r="X193">
        <v>11657.920898</v>
      </c>
      <c r="Y193">
        <v>12055.674805000001</v>
      </c>
      <c r="Z193">
        <v>12313.240234000001</v>
      </c>
      <c r="AA193">
        <v>12588.083984000001</v>
      </c>
      <c r="AB193">
        <v>12799.894531</v>
      </c>
      <c r="AC193">
        <v>13092.454102</v>
      </c>
      <c r="AD193">
        <v>13371.666992</v>
      </c>
      <c r="AE193">
        <v>13690.039063</v>
      </c>
      <c r="AF193">
        <v>13863.565430000001</v>
      </c>
      <c r="AG193">
        <v>13928.350586</v>
      </c>
      <c r="AH193">
        <v>13987.395508</v>
      </c>
      <c r="AI193">
        <v>14144.516602</v>
      </c>
      <c r="AJ193">
        <v>14344.695313</v>
      </c>
      <c r="AK193">
        <v>14542.839844</v>
      </c>
      <c r="AL193">
        <v>14575.524414</v>
      </c>
      <c r="AM193">
        <v>14505.666992</v>
      </c>
      <c r="AN193">
        <v>14511.21875</v>
      </c>
      <c r="AO193">
        <v>14713.585938</v>
      </c>
      <c r="AP193">
        <v>14881.256836</v>
      </c>
      <c r="AQ193">
        <v>14871.257813</v>
      </c>
      <c r="AR193">
        <v>14805.375</v>
      </c>
      <c r="AS193">
        <v>14863.311523</v>
      </c>
      <c r="AT193">
        <v>14963.429688</v>
      </c>
      <c r="AU193">
        <v>15010.340819999999</v>
      </c>
    </row>
    <row r="194" spans="1:89" hidden="1" x14ac:dyDescent="0.25">
      <c r="AX194" t="e">
        <f t="shared" ref="AX194" si="4232">C195/C194</f>
        <v>#DIV/0!</v>
      </c>
      <c r="AY194" t="e">
        <f t="shared" ref="AY194" si="4233">D195/D194</f>
        <v>#DIV/0!</v>
      </c>
      <c r="AZ194" t="e">
        <f t="shared" ref="AZ194" si="4234">E195/E194</f>
        <v>#DIV/0!</v>
      </c>
      <c r="BA194" t="e">
        <f t="shared" ref="BA194" si="4235">F195/F194</f>
        <v>#DIV/0!</v>
      </c>
      <c r="BB194" t="e">
        <f t="shared" ref="BB194" si="4236">G195/G194</f>
        <v>#DIV/0!</v>
      </c>
      <c r="BC194" t="e">
        <f t="shared" ref="BC194" si="4237">H195/H194</f>
        <v>#DIV/0!</v>
      </c>
      <c r="BD194" t="e">
        <f t="shared" ref="BD194" si="4238">I195/I194</f>
        <v>#DIV/0!</v>
      </c>
      <c r="BE194" t="e">
        <f t="shared" ref="BE194" si="4239">J195/J194</f>
        <v>#DIV/0!</v>
      </c>
      <c r="BF194" t="e">
        <f t="shared" ref="BF194" si="4240">K195/K194</f>
        <v>#DIV/0!</v>
      </c>
      <c r="BG194" t="e">
        <f t="shared" ref="BG194" si="4241">L195/L194</f>
        <v>#DIV/0!</v>
      </c>
      <c r="BH194" t="e">
        <f t="shared" ref="BH194" si="4242">M195/M194</f>
        <v>#DIV/0!</v>
      </c>
      <c r="BI194" t="e">
        <f t="shared" ref="BI194" si="4243">N195/N194</f>
        <v>#DIV/0!</v>
      </c>
      <c r="BJ194" t="e">
        <f t="shared" ref="BJ194" si="4244">O195/O194</f>
        <v>#DIV/0!</v>
      </c>
      <c r="BK194" t="e">
        <f t="shared" ref="BK194" si="4245">P195/P194</f>
        <v>#DIV/0!</v>
      </c>
      <c r="BL194" t="e">
        <f t="shared" ref="BL194" si="4246">Q195/Q194</f>
        <v>#DIV/0!</v>
      </c>
      <c r="BM194" t="e">
        <f t="shared" ref="BM194" si="4247">R195/R194</f>
        <v>#DIV/0!</v>
      </c>
      <c r="BN194" t="e">
        <f t="shared" ref="BN194" si="4248">S195/S194</f>
        <v>#DIV/0!</v>
      </c>
      <c r="BO194" t="e">
        <f t="shared" ref="BO194" si="4249">T195/T194</f>
        <v>#DIV/0!</v>
      </c>
      <c r="BP194" t="e">
        <f t="shared" ref="BP194" si="4250">U195/U194</f>
        <v>#DIV/0!</v>
      </c>
      <c r="BQ194" t="e">
        <f t="shared" ref="BQ194" si="4251">V195/V194</f>
        <v>#DIV/0!</v>
      </c>
      <c r="BR194" t="e">
        <f t="shared" ref="BR194" si="4252">W195/W194</f>
        <v>#DIV/0!</v>
      </c>
      <c r="BS194" t="e">
        <f t="shared" ref="BS194" si="4253">X195/X194</f>
        <v>#DIV/0!</v>
      </c>
      <c r="BT194" t="e">
        <f t="shared" ref="BT194" si="4254">Y195/Y194</f>
        <v>#DIV/0!</v>
      </c>
      <c r="BU194" t="e">
        <f t="shared" ref="BU194" si="4255">Z195/Z194</f>
        <v>#DIV/0!</v>
      </c>
      <c r="BV194" t="e">
        <f t="shared" ref="BV194" si="4256">AA195/AA194</f>
        <v>#DIV/0!</v>
      </c>
      <c r="BW194" t="e">
        <f t="shared" ref="BW194" si="4257">AB195/AB194</f>
        <v>#DIV/0!</v>
      </c>
      <c r="BX194" t="e">
        <f t="shared" ref="BX194" si="4258">AC195/AC194</f>
        <v>#DIV/0!</v>
      </c>
      <c r="BY194" t="e">
        <f t="shared" ref="BY194" si="4259">AD195/AD194</f>
        <v>#DIV/0!</v>
      </c>
      <c r="BZ194" t="e">
        <f t="shared" ref="BZ194" si="4260">AE195/AE194</f>
        <v>#DIV/0!</v>
      </c>
      <c r="CA194" t="e">
        <f t="shared" ref="CA194" si="4261">AF195/AF194</f>
        <v>#DIV/0!</v>
      </c>
      <c r="CB194" t="e">
        <f t="shared" ref="CB194" si="4262">AG195/AG194</f>
        <v>#DIV/0!</v>
      </c>
      <c r="CC194" t="e">
        <f t="shared" ref="CC194" si="4263">AH195/AH194</f>
        <v>#DIV/0!</v>
      </c>
      <c r="CD194" t="e">
        <f t="shared" ref="CD194" si="4264">AI195/AI194</f>
        <v>#DIV/0!</v>
      </c>
      <c r="CE194" t="e">
        <f t="shared" ref="CE194" si="4265">AJ195/AJ194</f>
        <v>#DIV/0!</v>
      </c>
      <c r="CF194" t="e">
        <f t="shared" ref="CF194" si="4266">AK195/AK194</f>
        <v>#DIV/0!</v>
      </c>
      <c r="CG194" t="e">
        <f t="shared" ref="CG194" si="4267">AL195/AL194</f>
        <v>#DIV/0!</v>
      </c>
      <c r="CH194" t="e">
        <f t="shared" ref="CH194" si="4268">AM195/AM194</f>
        <v>#DIV/0!</v>
      </c>
      <c r="CI194" t="e">
        <f t="shared" ref="CI194" si="4269">AN195/AN194</f>
        <v>#DIV/0!</v>
      </c>
      <c r="CJ194" t="e">
        <f t="shared" ref="CJ194" si="4270">AO195/AO194</f>
        <v>#DIV/0!</v>
      </c>
      <c r="CK194" t="e">
        <f t="shared" ref="CK194" si="4271">AP195/AP194</f>
        <v>#DIV/0!</v>
      </c>
    </row>
  </sheetData>
  <autoFilter ref="AX2:CK194">
    <filterColumn colId="8">
      <filters>
        <filter val="0.021480323"/>
        <filter val="0.038531485"/>
        <filter val="0.05590972"/>
        <filter val="0.067039644"/>
        <filter val="0.080903219"/>
        <filter val="0.082706089"/>
        <filter val="0.09133109"/>
        <filter val="0.10020326"/>
        <filter val="0.102444829"/>
        <filter val="0.106456117"/>
        <filter val="0.106877877"/>
        <filter val="0.110100758"/>
        <filter val="0.11046285"/>
        <filter val="0.11191427"/>
        <filter val="0.112749175"/>
        <filter val="0.113363701"/>
        <filter val="0.114385719"/>
        <filter val="0.116499424"/>
        <filter val="0.116918085"/>
        <filter val="0.118268437"/>
        <filter val="0.119014455"/>
        <filter val="0.119024055"/>
        <filter val="0.119160639"/>
        <filter val="0.121740031"/>
        <filter val="0.122015791"/>
        <filter val="0.122555048"/>
        <filter val="0.123310766"/>
        <filter val="0.125136985"/>
        <filter val="0.126158391"/>
        <filter val="0.126210037"/>
        <filter val="0.127758817"/>
        <filter val="0.128780025"/>
        <filter val="0.129496536"/>
        <filter val="0.129725988"/>
        <filter val="0.129774843"/>
        <filter val="0.130363827"/>
        <filter val="0.130762462"/>
        <filter val="0.131037494"/>
        <filter val="0.132091296"/>
        <filter val="0.133624578"/>
        <filter val="0.133652677"/>
        <filter val="0.136025572"/>
        <filter val="0.137181086"/>
        <filter val="0.137865134"/>
        <filter val="0.140285929"/>
        <filter val="0.141094432"/>
        <filter val="0.141220293"/>
        <filter val="0.147510899"/>
        <filter val="0.150047073"/>
        <filter val="0.150071275"/>
        <filter val="0.150167777"/>
        <filter val="0.150287374"/>
        <filter val="0.150821415"/>
        <filter val="0.151367169"/>
        <filter val="0.151835171"/>
        <filter val="0.153278094"/>
        <filter val="0.153784425"/>
        <filter val="0.154015839"/>
        <filter val="0.155295117"/>
        <filter val="0.156414642"/>
        <filter val="0.158676294"/>
        <filter val="0.15929457"/>
        <filter val="0.159707808"/>
        <filter val="0.163738575"/>
        <filter val="0.16381614"/>
        <filter val="0.163950786"/>
        <filter val="0.16395168"/>
        <filter val="0.164381653"/>
        <filter val="0.164508402"/>
        <filter val="0.168843865"/>
        <filter val="0.168956018"/>
        <filter val="0.169484506"/>
        <filter val="0.170955194"/>
        <filter val="0.173145395"/>
        <filter val="0.175222256"/>
        <filter val="0.18218436"/>
        <filter val="0.183156281"/>
        <filter val="0.183769208"/>
        <filter val="0.184421441"/>
        <filter val="0.189080321"/>
        <filter val="0.195626636"/>
        <filter val="0.198398134"/>
        <filter val="0.199824666"/>
        <filter val="0.200184993"/>
        <filter val="0.202122652"/>
        <filter val="0.205456728"/>
        <filter val="0.222831735"/>
        <filter val="0.238081523"/>
        <filter val="0.247495386"/>
        <filter val="0.24832237"/>
        <filter val="0.249126814"/>
        <filter val="0.266855028"/>
        <filter val="0.275690446"/>
        <filter val="0.29674438"/>
        <filter val="0.34915084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7"/>
  <sheetViews>
    <sheetView workbookViewId="0">
      <selection activeCell="E27" sqref="E27"/>
    </sheetView>
  </sheetViews>
  <sheetFormatPr defaultColWidth="8.85546875" defaultRowHeight="15" x14ac:dyDescent="0.25"/>
  <sheetData>
    <row r="1" spans="1:42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</row>
    <row r="2" spans="1:42" x14ac:dyDescent="0.25">
      <c r="A2">
        <v>1</v>
      </c>
      <c r="B2" t="s">
        <v>91</v>
      </c>
      <c r="C2">
        <v>0.2571034873599306</v>
      </c>
      <c r="D2">
        <v>0.28695681719261346</v>
      </c>
      <c r="E2">
        <v>0.30492489110358773</v>
      </c>
      <c r="F2">
        <v>0.31295885635700377</v>
      </c>
      <c r="G2">
        <v>0.3178826530534174</v>
      </c>
      <c r="H2">
        <v>0.32168724574204632</v>
      </c>
      <c r="I2">
        <v>0.32449190054401245</v>
      </c>
      <c r="J2">
        <v>0.32807861854586784</v>
      </c>
      <c r="K2">
        <v>0.33112456922291522</v>
      </c>
      <c r="L2">
        <v>0.33379863461814363</v>
      </c>
      <c r="M2">
        <v>0.33560528265331047</v>
      </c>
      <c r="N2">
        <v>0.33812991632634254</v>
      </c>
      <c r="O2">
        <v>0.34129507135940607</v>
      </c>
      <c r="P2">
        <v>0.34550355754097017</v>
      </c>
      <c r="Q2">
        <v>0.35105018244627539</v>
      </c>
      <c r="R2">
        <v>0.35946713237548711</v>
      </c>
      <c r="S2">
        <v>0.37579705024144122</v>
      </c>
      <c r="T2">
        <v>0.40587055666016059</v>
      </c>
      <c r="U2">
        <v>0.46247865962036649</v>
      </c>
      <c r="V2">
        <v>0.56552283205342169</v>
      </c>
      <c r="W2">
        <v>0.75609175671366402</v>
      </c>
      <c r="X2">
        <v>1.0917795017890233</v>
      </c>
      <c r="Y2">
        <v>1.6451423614147929</v>
      </c>
      <c r="Z2">
        <v>2.4477391963321824</v>
      </c>
      <c r="AA2">
        <v>3.4440164637794797</v>
      </c>
      <c r="AB2">
        <v>4.4823698709590385</v>
      </c>
      <c r="AC2">
        <v>5.4149394462378773</v>
      </c>
      <c r="AD2">
        <v>6.15741976237224</v>
      </c>
      <c r="AE2">
        <v>6.706453059559367</v>
      </c>
      <c r="AF2">
        <v>7.113305910206642</v>
      </c>
      <c r="AG2">
        <v>7.4169518332631412</v>
      </c>
      <c r="AH2">
        <v>7.6587484058910071</v>
      </c>
      <c r="AI2">
        <v>7.8373548808741855</v>
      </c>
      <c r="AJ2">
        <v>7.9869018856883978</v>
      </c>
      <c r="AK2">
        <v>8.0900334444402393</v>
      </c>
      <c r="AL2">
        <v>8.1730362630466153</v>
      </c>
      <c r="AM2">
        <v>8.219999541976847</v>
      </c>
      <c r="AN2">
        <v>8.2509078735435022</v>
      </c>
      <c r="AO2">
        <v>8.2698917427453367</v>
      </c>
      <c r="AP2">
        <v>8.290083998780295</v>
      </c>
    </row>
    <row r="3" spans="1:42" x14ac:dyDescent="0.25">
      <c r="A3">
        <v>1</v>
      </c>
      <c r="B3" t="s">
        <v>91</v>
      </c>
      <c r="C3">
        <v>0.28475647394630932</v>
      </c>
      <c r="D3">
        <v>0.31086928327170887</v>
      </c>
      <c r="E3">
        <v>0.33011232466333279</v>
      </c>
      <c r="F3">
        <v>0.34174053409118577</v>
      </c>
      <c r="G3">
        <v>0.34763270061091595</v>
      </c>
      <c r="H3">
        <v>0.35266744359815416</v>
      </c>
      <c r="I3">
        <v>0.3572447988368645</v>
      </c>
      <c r="J3">
        <v>0.3615580950565101</v>
      </c>
      <c r="K3">
        <v>0.36516813074266885</v>
      </c>
      <c r="L3">
        <v>0.36875467043590476</v>
      </c>
      <c r="M3">
        <v>0.37258942917455501</v>
      </c>
      <c r="N3">
        <v>0.37597528124086926</v>
      </c>
      <c r="O3">
        <v>0.38032353350159526</v>
      </c>
      <c r="P3">
        <v>0.38601238646949154</v>
      </c>
      <c r="Q3">
        <v>0.3948571496552169</v>
      </c>
      <c r="R3">
        <v>0.41011393070322777</v>
      </c>
      <c r="S3">
        <v>0.43844314494608871</v>
      </c>
      <c r="T3">
        <v>0.48798485050854112</v>
      </c>
      <c r="U3">
        <v>0.57836627710993282</v>
      </c>
      <c r="V3">
        <v>0.74495120561808936</v>
      </c>
      <c r="W3">
        <v>1.0468387415331835</v>
      </c>
      <c r="X3">
        <v>1.5639862887916038</v>
      </c>
      <c r="Y3">
        <v>2.3668045568394271</v>
      </c>
      <c r="Z3">
        <v>3.4349524761000247</v>
      </c>
      <c r="AA3">
        <v>4.6335188065854354</v>
      </c>
      <c r="AB3">
        <v>5.7593990358034306</v>
      </c>
      <c r="AC3">
        <v>6.6689584705346876</v>
      </c>
      <c r="AD3">
        <v>7.322891897864392</v>
      </c>
      <c r="AE3">
        <v>7.8024356721370998</v>
      </c>
      <c r="AF3">
        <v>8.1663420106439961</v>
      </c>
      <c r="AG3">
        <v>8.4435231221117739</v>
      </c>
      <c r="AH3">
        <v>8.6760708735355063</v>
      </c>
      <c r="AI3">
        <v>8.8569502492723018</v>
      </c>
      <c r="AJ3">
        <v>9.007584129883119</v>
      </c>
      <c r="AK3">
        <v>9.1082326094873896</v>
      </c>
      <c r="AL3">
        <v>9.2096407798735598</v>
      </c>
      <c r="AM3">
        <v>9.2637955273824755</v>
      </c>
      <c r="AN3">
        <v>9.2966760058848532</v>
      </c>
      <c r="AO3">
        <v>9.3282316060139046</v>
      </c>
      <c r="AP3">
        <v>9.3740076326159691</v>
      </c>
    </row>
    <row r="4" spans="1:42" x14ac:dyDescent="0.25">
      <c r="A4">
        <v>1</v>
      </c>
      <c r="B4" t="s">
        <v>91</v>
      </c>
      <c r="C4">
        <v>0.18547062156472741</v>
      </c>
      <c r="D4">
        <v>0.19401927532014954</v>
      </c>
      <c r="E4">
        <v>0.20280526788256864</v>
      </c>
      <c r="F4">
        <v>0.21579260814626194</v>
      </c>
      <c r="G4">
        <v>0.23195545524691086</v>
      </c>
      <c r="H4">
        <v>0.24398368880268159</v>
      </c>
      <c r="I4">
        <v>0.25017440257294793</v>
      </c>
      <c r="J4">
        <v>0.25523727737046076</v>
      </c>
      <c r="K4">
        <v>0.26043773937051112</v>
      </c>
      <c r="L4">
        <v>0.26443924845394212</v>
      </c>
      <c r="M4">
        <v>0.26750551316315335</v>
      </c>
      <c r="N4">
        <v>0.27190808988041187</v>
      </c>
      <c r="O4">
        <v>0.27731222627502894</v>
      </c>
      <c r="P4">
        <v>0.28378241415426153</v>
      </c>
      <c r="Q4">
        <v>0.29268802343835709</v>
      </c>
      <c r="R4">
        <v>0.30698077753654401</v>
      </c>
      <c r="S4">
        <v>0.33171432480324192</v>
      </c>
      <c r="T4">
        <v>0.37724018508683288</v>
      </c>
      <c r="U4">
        <v>0.46383603651001554</v>
      </c>
      <c r="V4">
        <v>0.62441808565980039</v>
      </c>
      <c r="W4">
        <v>0.91162894198357991</v>
      </c>
      <c r="X4">
        <v>1.4022612501623613</v>
      </c>
      <c r="Y4">
        <v>2.1668559196041297</v>
      </c>
      <c r="Z4">
        <v>3.1909375355806344</v>
      </c>
      <c r="AA4">
        <v>4.3277123975116618</v>
      </c>
      <c r="AB4">
        <v>5.3741696491461814</v>
      </c>
      <c r="AC4">
        <v>6.2146135406170133</v>
      </c>
      <c r="AD4">
        <v>6.8363208548955763</v>
      </c>
      <c r="AE4">
        <v>7.326053606972093</v>
      </c>
      <c r="AF4">
        <v>7.6952434873203748</v>
      </c>
      <c r="AG4">
        <v>7.8995020242834189</v>
      </c>
      <c r="AH4">
        <v>8.0084857774279072</v>
      </c>
      <c r="AI4">
        <v>8.120302968246417</v>
      </c>
      <c r="AJ4">
        <v>8.2655836046823765</v>
      </c>
      <c r="AK4">
        <v>8.3698235465338442</v>
      </c>
      <c r="AL4">
        <v>8.4451532426595115</v>
      </c>
      <c r="AM4">
        <v>8.5010950980077418</v>
      </c>
      <c r="AN4">
        <v>8.5239391081153926</v>
      </c>
      <c r="AO4">
        <v>8.5443158917172717</v>
      </c>
      <c r="AP4">
        <v>8.5698368703547292</v>
      </c>
    </row>
    <row r="5" spans="1:42" x14ac:dyDescent="0.25">
      <c r="A5">
        <v>1</v>
      </c>
      <c r="B5" t="s">
        <v>91</v>
      </c>
      <c r="C5">
        <v>0.13788935090845689</v>
      </c>
      <c r="D5">
        <v>0.15019650173219776</v>
      </c>
      <c r="E5">
        <v>0.16204462306107945</v>
      </c>
      <c r="F5">
        <v>0.17052461964617602</v>
      </c>
      <c r="G5">
        <v>0.17384949303016561</v>
      </c>
      <c r="H5">
        <v>0.17583435080637325</v>
      </c>
      <c r="I5">
        <v>0.17831649938266667</v>
      </c>
      <c r="J5">
        <v>0.18057760310723978</v>
      </c>
      <c r="K5">
        <v>0.18233168731746768</v>
      </c>
      <c r="L5">
        <v>0.18300256433266243</v>
      </c>
      <c r="M5">
        <v>0.18429212016681909</v>
      </c>
      <c r="N5">
        <v>0.18469530112443069</v>
      </c>
      <c r="O5">
        <v>0.18567355517518982</v>
      </c>
      <c r="P5">
        <v>0.18672816717302815</v>
      </c>
      <c r="Q5">
        <v>0.18864594647785471</v>
      </c>
      <c r="R5">
        <v>0.19016787263112817</v>
      </c>
      <c r="S5">
        <v>0.19258160682299219</v>
      </c>
      <c r="T5">
        <v>0.19630306119095803</v>
      </c>
      <c r="U5">
        <v>0.20330244516239332</v>
      </c>
      <c r="V5">
        <v>0.21663861502154283</v>
      </c>
      <c r="W5">
        <v>0.24300333226196086</v>
      </c>
      <c r="X5">
        <v>0.29247327494394226</v>
      </c>
      <c r="Y5">
        <v>0.38648649070313795</v>
      </c>
      <c r="Z5">
        <v>0.56036183822857377</v>
      </c>
      <c r="AA5">
        <v>0.87196102232366679</v>
      </c>
      <c r="AB5">
        <v>1.396972207040537</v>
      </c>
      <c r="AC5">
        <v>2.1969679780295559</v>
      </c>
      <c r="AD5">
        <v>3.2272000148050486</v>
      </c>
      <c r="AE5">
        <v>4.3349100422511615</v>
      </c>
      <c r="AF5">
        <v>5.3464977661192457</v>
      </c>
      <c r="AG5">
        <v>6.1675895207906946</v>
      </c>
      <c r="AH5">
        <v>6.7969861259406397</v>
      </c>
      <c r="AI5">
        <v>7.2703447145923601</v>
      </c>
      <c r="AJ5">
        <v>7.6242794157911096</v>
      </c>
      <c r="AK5">
        <v>7.8824511603253082</v>
      </c>
      <c r="AL5">
        <v>8.0945322969904261</v>
      </c>
      <c r="AM5">
        <v>8.2630081770525621</v>
      </c>
      <c r="AN5">
        <v>8.4142339553526888</v>
      </c>
      <c r="AO5">
        <v>8.537445426607885</v>
      </c>
      <c r="AP5">
        <v>8.6372551244622802</v>
      </c>
    </row>
    <row r="6" spans="1:42" x14ac:dyDescent="0.25">
      <c r="A6">
        <v>1</v>
      </c>
      <c r="B6" t="s">
        <v>91</v>
      </c>
      <c r="C6">
        <v>0.16714589074065564</v>
      </c>
      <c r="D6">
        <v>0.1755374215776358</v>
      </c>
      <c r="E6">
        <v>0.17953329600686743</v>
      </c>
      <c r="F6">
        <v>0.18086995753954052</v>
      </c>
      <c r="G6">
        <v>0.18310773505888256</v>
      </c>
      <c r="H6">
        <v>0.18879317764720135</v>
      </c>
      <c r="I6">
        <v>0.19488689726994513</v>
      </c>
      <c r="J6">
        <v>0.20026948188634996</v>
      </c>
      <c r="K6">
        <v>0.20444507505849099</v>
      </c>
      <c r="L6">
        <v>0.20916877230255035</v>
      </c>
      <c r="M6">
        <v>0.21227503519207053</v>
      </c>
      <c r="N6">
        <v>0.21416115656133486</v>
      </c>
      <c r="O6">
        <v>0.21627857216552421</v>
      </c>
      <c r="P6">
        <v>0.21938591420498649</v>
      </c>
      <c r="Q6">
        <v>0.22124863194179215</v>
      </c>
      <c r="R6">
        <v>0.22220219297042254</v>
      </c>
      <c r="S6">
        <v>0.22383189880831114</v>
      </c>
      <c r="T6">
        <v>0.22839877056454083</v>
      </c>
      <c r="U6">
        <v>0.23730588869032004</v>
      </c>
      <c r="V6">
        <v>0.25316294458340571</v>
      </c>
      <c r="W6">
        <v>0.28196184625626974</v>
      </c>
      <c r="X6">
        <v>0.33576740089014262</v>
      </c>
      <c r="Y6">
        <v>0.43678244256646831</v>
      </c>
      <c r="Z6">
        <v>0.62399293130108235</v>
      </c>
      <c r="AA6">
        <v>0.95875859117363693</v>
      </c>
      <c r="AB6">
        <v>1.5237494887713103</v>
      </c>
      <c r="AC6">
        <v>2.3805195737291842</v>
      </c>
      <c r="AD6">
        <v>3.4769966928037994</v>
      </c>
      <c r="AE6">
        <v>4.6443628109233712</v>
      </c>
      <c r="AF6">
        <v>5.7056689813114287</v>
      </c>
      <c r="AG6">
        <v>6.5694871761032623</v>
      </c>
      <c r="AH6">
        <v>7.2359809944277131</v>
      </c>
      <c r="AI6">
        <v>7.7309458932346757</v>
      </c>
      <c r="AJ6">
        <v>8.1084326819727597</v>
      </c>
      <c r="AK6">
        <v>8.4045759809985832</v>
      </c>
      <c r="AL6">
        <v>8.6365147218758356</v>
      </c>
      <c r="AM6">
        <v>8.7968269501199003</v>
      </c>
      <c r="AN6">
        <v>8.9180767462410664</v>
      </c>
      <c r="AO6">
        <v>9.0456850378699531</v>
      </c>
      <c r="AP6">
        <v>9.1535174327748301</v>
      </c>
    </row>
    <row r="7" spans="1:42" x14ac:dyDescent="0.25">
      <c r="A7">
        <v>1</v>
      </c>
      <c r="B7" t="s">
        <v>91</v>
      </c>
      <c r="C7">
        <v>0.19030733095481792</v>
      </c>
      <c r="D7">
        <v>0.19485276156657247</v>
      </c>
      <c r="E7">
        <v>0.19875516189324555</v>
      </c>
      <c r="F7">
        <v>0.20320253738227592</v>
      </c>
      <c r="G7">
        <v>0.20751505355480093</v>
      </c>
      <c r="H7">
        <v>0.21145619192748796</v>
      </c>
      <c r="I7">
        <v>0.21433734975405014</v>
      </c>
      <c r="J7">
        <v>0.21714128541452865</v>
      </c>
      <c r="K7">
        <v>0.21945248690569052</v>
      </c>
      <c r="L7">
        <v>0.22173615879526618</v>
      </c>
      <c r="M7">
        <v>0.22364805150707692</v>
      </c>
      <c r="N7">
        <v>0.22442001817254725</v>
      </c>
      <c r="O7">
        <v>0.22494427183368357</v>
      </c>
      <c r="P7">
        <v>0.22572617400144107</v>
      </c>
      <c r="Q7">
        <v>0.22743509060543504</v>
      </c>
      <c r="R7">
        <v>0.22938325274342888</v>
      </c>
      <c r="S7">
        <v>0.23231456378997153</v>
      </c>
      <c r="T7">
        <v>0.23716480512601557</v>
      </c>
      <c r="U7">
        <v>0.24585631530734872</v>
      </c>
      <c r="V7">
        <v>0.261894860069663</v>
      </c>
      <c r="W7">
        <v>0.29159277281768342</v>
      </c>
      <c r="X7">
        <v>0.34782347824060478</v>
      </c>
      <c r="Y7">
        <v>0.45302188300746055</v>
      </c>
      <c r="Z7">
        <v>0.64795924646707348</v>
      </c>
      <c r="AA7">
        <v>0.9945944796441033</v>
      </c>
      <c r="AB7">
        <v>1.5717783440085673</v>
      </c>
      <c r="AC7">
        <v>2.4316874457399384</v>
      </c>
      <c r="AD7">
        <v>3.5013305766398122</v>
      </c>
      <c r="AE7">
        <v>4.6099957532975848</v>
      </c>
      <c r="AF7">
        <v>5.5997761779276827</v>
      </c>
      <c r="AG7">
        <v>6.3952056878855785</v>
      </c>
      <c r="AH7">
        <v>7.013619382412605</v>
      </c>
      <c r="AI7">
        <v>7.4814718853168767</v>
      </c>
      <c r="AJ7">
        <v>7.8534420284601296</v>
      </c>
      <c r="AK7">
        <v>8.1273411578838619</v>
      </c>
      <c r="AL7">
        <v>8.347035144432267</v>
      </c>
      <c r="AM7">
        <v>8.4961982280585282</v>
      </c>
      <c r="AN7">
        <v>8.6116481130595126</v>
      </c>
      <c r="AO7">
        <v>8.7098155769198069</v>
      </c>
      <c r="AP7">
        <v>8.8090465026581555</v>
      </c>
    </row>
    <row r="8" spans="1:42" x14ac:dyDescent="0.25">
      <c r="A8">
        <v>2</v>
      </c>
      <c r="B8" t="s">
        <v>92</v>
      </c>
      <c r="C8">
        <v>0.19891965251086358</v>
      </c>
      <c r="D8">
        <v>0.20577668594183701</v>
      </c>
      <c r="E8">
        <v>0.21650984436407023</v>
      </c>
      <c r="F8">
        <v>0.23104587010168165</v>
      </c>
      <c r="G8">
        <v>0.24758471888398453</v>
      </c>
      <c r="H8">
        <v>0.25697196620028367</v>
      </c>
      <c r="I8">
        <v>0.26348085061139381</v>
      </c>
      <c r="J8">
        <v>0.26947589280810985</v>
      </c>
      <c r="K8">
        <v>0.27741959376938968</v>
      </c>
      <c r="L8">
        <v>0.28890867823921157</v>
      </c>
      <c r="M8">
        <v>0.30816492473331247</v>
      </c>
      <c r="N8">
        <v>0.34269841141548751</v>
      </c>
      <c r="O8">
        <v>0.40679136700651336</v>
      </c>
      <c r="P8">
        <v>0.52691397841127019</v>
      </c>
      <c r="Q8">
        <v>0.7487290226489749</v>
      </c>
      <c r="R8">
        <v>1.1458786827625473</v>
      </c>
      <c r="S8">
        <v>1.8213778695619094</v>
      </c>
      <c r="T8">
        <v>2.8578342275862259</v>
      </c>
      <c r="U8">
        <v>4.2280559278688052</v>
      </c>
      <c r="V8">
        <v>5.7335736362447456</v>
      </c>
      <c r="W8">
        <v>7.0695270699358383</v>
      </c>
      <c r="X8">
        <v>8.0244154251607114</v>
      </c>
      <c r="Y8">
        <v>8.6220964355213994</v>
      </c>
      <c r="Z8">
        <v>9.0483405252783555</v>
      </c>
      <c r="AA8">
        <v>9.3906151080982418</v>
      </c>
      <c r="AB8">
        <v>9.6661426192993147</v>
      </c>
      <c r="AC8">
        <v>9.8541203237705943</v>
      </c>
      <c r="AD8">
        <v>9.9883978421317519</v>
      </c>
      <c r="AE8">
        <v>10.107311445364349</v>
      </c>
      <c r="AF8">
        <v>10.240505527713099</v>
      </c>
      <c r="AG8">
        <v>10.349202380657422</v>
      </c>
      <c r="AH8">
        <v>10.436516901626115</v>
      </c>
      <c r="AI8">
        <v>10.499321928608163</v>
      </c>
      <c r="AJ8">
        <v>10.550238684590257</v>
      </c>
      <c r="AK8">
        <v>10.589015645291468</v>
      </c>
      <c r="AL8">
        <v>10.612636265830904</v>
      </c>
      <c r="AM8">
        <v>10.626555746930224</v>
      </c>
      <c r="AN8">
        <v>10.639107769446317</v>
      </c>
      <c r="AO8">
        <v>10.673215388814256</v>
      </c>
      <c r="AP8">
        <v>10.707792068095994</v>
      </c>
    </row>
    <row r="9" spans="1:42" x14ac:dyDescent="0.25">
      <c r="A9">
        <v>2</v>
      </c>
      <c r="B9" t="s">
        <v>92</v>
      </c>
      <c r="C9">
        <v>0.17226853681893256</v>
      </c>
      <c r="D9">
        <v>0.18476472114966627</v>
      </c>
      <c r="E9">
        <v>0.19373559151898442</v>
      </c>
      <c r="F9">
        <v>0.20100790941299818</v>
      </c>
      <c r="G9">
        <v>0.20827217992058317</v>
      </c>
      <c r="H9">
        <v>0.21391189785587986</v>
      </c>
      <c r="I9">
        <v>0.2171374502278316</v>
      </c>
      <c r="J9">
        <v>0.21894388827987155</v>
      </c>
      <c r="K9">
        <v>0.22365639667149501</v>
      </c>
      <c r="L9">
        <v>0.2308272650825271</v>
      </c>
      <c r="M9">
        <v>0.24295361571883717</v>
      </c>
      <c r="N9">
        <v>0.26316658918444769</v>
      </c>
      <c r="O9">
        <v>0.30286132137813759</v>
      </c>
      <c r="P9">
        <v>0.37822672415105085</v>
      </c>
      <c r="Q9">
        <v>0.51976443555696916</v>
      </c>
      <c r="R9">
        <v>0.78060189168635274</v>
      </c>
      <c r="S9">
        <v>1.2468436486296761</v>
      </c>
      <c r="T9">
        <v>2.0216700760940518</v>
      </c>
      <c r="U9">
        <v>3.1847219731439189</v>
      </c>
      <c r="V9">
        <v>4.6671405086024018</v>
      </c>
      <c r="W9">
        <v>6.2399617410115322</v>
      </c>
      <c r="X9">
        <v>7.5826525317992362</v>
      </c>
      <c r="Y9">
        <v>8.5259627120404442</v>
      </c>
      <c r="Z9">
        <v>9.1078889968282919</v>
      </c>
      <c r="AA9">
        <v>9.5396845390438205</v>
      </c>
      <c r="AB9">
        <v>9.8870891750614973</v>
      </c>
      <c r="AC9">
        <v>10.155388516473456</v>
      </c>
      <c r="AD9">
        <v>10.343851100948685</v>
      </c>
      <c r="AE9">
        <v>10.50885444693462</v>
      </c>
      <c r="AF9">
        <v>10.637240162696626</v>
      </c>
      <c r="AG9">
        <v>10.741649297986472</v>
      </c>
      <c r="AH9">
        <v>10.846542616724479</v>
      </c>
      <c r="AI9">
        <v>10.956760307677607</v>
      </c>
      <c r="AJ9">
        <v>11.049332717240629</v>
      </c>
      <c r="AK9">
        <v>11.08606980906468</v>
      </c>
      <c r="AL9">
        <v>11.11476133559454</v>
      </c>
      <c r="AM9">
        <v>11.119323260340371</v>
      </c>
      <c r="AN9">
        <v>11.158983339180462</v>
      </c>
      <c r="AO9">
        <v>11.195331867182032</v>
      </c>
      <c r="AP9">
        <v>11.229164172989561</v>
      </c>
    </row>
    <row r="10" spans="1:42" x14ac:dyDescent="0.25">
      <c r="A10">
        <v>2</v>
      </c>
      <c r="B10" t="s">
        <v>92</v>
      </c>
      <c r="C10">
        <v>0.18332442345468955</v>
      </c>
      <c r="D10">
        <v>0.20329806121412705</v>
      </c>
      <c r="E10">
        <v>0.21975722030387426</v>
      </c>
      <c r="F10">
        <v>0.23498211127985247</v>
      </c>
      <c r="G10">
        <v>0.24739717507958514</v>
      </c>
      <c r="H10">
        <v>0.25330987568029745</v>
      </c>
      <c r="I10">
        <v>0.256628739780632</v>
      </c>
      <c r="J10">
        <v>0.26238614252700287</v>
      </c>
      <c r="K10">
        <v>0.27004867201601246</v>
      </c>
      <c r="L10">
        <v>0.28097928132036198</v>
      </c>
      <c r="M10">
        <v>0.29933202897490696</v>
      </c>
      <c r="N10">
        <v>0.33120323529391182</v>
      </c>
      <c r="O10">
        <v>0.38913036782272409</v>
      </c>
      <c r="P10">
        <v>0.49580998920503672</v>
      </c>
      <c r="Q10">
        <v>0.69290900282495016</v>
      </c>
      <c r="R10">
        <v>1.0505141254522468</v>
      </c>
      <c r="S10">
        <v>1.6679548837128693</v>
      </c>
      <c r="T10">
        <v>2.6410459572418912</v>
      </c>
      <c r="U10">
        <v>3.9691858154841757</v>
      </c>
      <c r="V10">
        <v>5.4815039319721013</v>
      </c>
      <c r="W10">
        <v>6.8800131965091929</v>
      </c>
      <c r="X10">
        <v>7.9514149247598995</v>
      </c>
      <c r="Y10">
        <v>8.6642142331495258</v>
      </c>
      <c r="Z10">
        <v>9.1385188304923197</v>
      </c>
      <c r="AA10">
        <v>9.476640721961493</v>
      </c>
      <c r="AB10">
        <v>9.7534758870689746</v>
      </c>
      <c r="AC10">
        <v>9.9721044359488236</v>
      </c>
      <c r="AD10">
        <v>10.146492865598491</v>
      </c>
      <c r="AE10">
        <v>10.297113746223379</v>
      </c>
      <c r="AF10">
        <v>10.419416266619608</v>
      </c>
      <c r="AG10">
        <v>10.520279943688633</v>
      </c>
      <c r="AH10">
        <v>10.615643626236043</v>
      </c>
      <c r="AI10">
        <v>10.708463855981933</v>
      </c>
      <c r="AJ10">
        <v>10.759342271724565</v>
      </c>
      <c r="AK10">
        <v>10.806747578785671</v>
      </c>
      <c r="AL10">
        <v>10.854289784379354</v>
      </c>
      <c r="AM10">
        <v>10.886296883582112</v>
      </c>
      <c r="AN10">
        <v>10.902991432842116</v>
      </c>
      <c r="AO10">
        <v>10.906710349821351</v>
      </c>
      <c r="AP10">
        <v>10.923240900143348</v>
      </c>
    </row>
    <row r="11" spans="1:42" x14ac:dyDescent="0.25">
      <c r="A11">
        <v>2</v>
      </c>
      <c r="B11" t="s">
        <v>92</v>
      </c>
      <c r="C11">
        <v>0.21878396762803615</v>
      </c>
      <c r="D11">
        <v>0.22824910435027648</v>
      </c>
      <c r="E11">
        <v>0.23784297720960809</v>
      </c>
      <c r="F11">
        <v>0.25152457143944845</v>
      </c>
      <c r="G11">
        <v>0.2659167621699704</v>
      </c>
      <c r="H11">
        <v>0.27667177389742603</v>
      </c>
      <c r="I11">
        <v>0.28121832033138194</v>
      </c>
      <c r="J11">
        <v>0.28403402055795368</v>
      </c>
      <c r="K11">
        <v>0.28652451179358507</v>
      </c>
      <c r="L11">
        <v>0.28838755765892404</v>
      </c>
      <c r="M11">
        <v>0.29060605317826138</v>
      </c>
      <c r="N11">
        <v>0.29350215688437431</v>
      </c>
      <c r="O11">
        <v>0.29833045593967195</v>
      </c>
      <c r="P11">
        <v>0.30498404292838277</v>
      </c>
      <c r="Q11">
        <v>0.31659702300139803</v>
      </c>
      <c r="R11">
        <v>0.3392366997907858</v>
      </c>
      <c r="S11">
        <v>0.38222689300210233</v>
      </c>
      <c r="T11">
        <v>0.46328890772513925</v>
      </c>
      <c r="U11">
        <v>0.61504363048538901</v>
      </c>
      <c r="V11">
        <v>0.89519933700698651</v>
      </c>
      <c r="W11">
        <v>1.3914675062111244</v>
      </c>
      <c r="X11">
        <v>2.21612412826655</v>
      </c>
      <c r="Y11">
        <v>3.4270204310838106</v>
      </c>
      <c r="Z11">
        <v>4.9614797843353031</v>
      </c>
      <c r="AA11">
        <v>6.5478072102603218</v>
      </c>
      <c r="AB11">
        <v>7.8822991152923327</v>
      </c>
      <c r="AC11">
        <v>8.7699982118362048</v>
      </c>
      <c r="AD11">
        <v>9.3492567892842882</v>
      </c>
      <c r="AE11">
        <v>9.7589145864207421</v>
      </c>
      <c r="AF11">
        <v>10.077500716203117</v>
      </c>
      <c r="AG11">
        <v>10.34123056045175</v>
      </c>
      <c r="AH11">
        <v>10.57114234063282</v>
      </c>
      <c r="AI11">
        <v>10.767560452683563</v>
      </c>
      <c r="AJ11">
        <v>10.91275443395025</v>
      </c>
      <c r="AK11">
        <v>11.037218650811834</v>
      </c>
      <c r="AL11">
        <v>11.139713727789674</v>
      </c>
      <c r="AM11">
        <v>11.187195115971255</v>
      </c>
      <c r="AN11">
        <v>11.219829580255141</v>
      </c>
      <c r="AO11">
        <v>11.287661409944388</v>
      </c>
      <c r="AP11">
        <v>11.371077570931526</v>
      </c>
    </row>
    <row r="12" spans="1:42" x14ac:dyDescent="0.25">
      <c r="A12">
        <v>2</v>
      </c>
      <c r="B12" t="s">
        <v>92</v>
      </c>
      <c r="C12">
        <v>0.24790807913865695</v>
      </c>
      <c r="D12">
        <v>0.25613452949623933</v>
      </c>
      <c r="E12">
        <v>0.2615503565254082</v>
      </c>
      <c r="F12">
        <v>0.26636182185071228</v>
      </c>
      <c r="G12">
        <v>0.27094645429358816</v>
      </c>
      <c r="H12">
        <v>0.27596435978794553</v>
      </c>
      <c r="I12">
        <v>0.27775376531195212</v>
      </c>
      <c r="J12">
        <v>0.27830779665169242</v>
      </c>
      <c r="K12">
        <v>0.27941264820279732</v>
      </c>
      <c r="L12">
        <v>0.28140038778433429</v>
      </c>
      <c r="M12">
        <v>0.28292772475828942</v>
      </c>
      <c r="N12">
        <v>0.28441333010361697</v>
      </c>
      <c r="O12">
        <v>0.28778325987824949</v>
      </c>
      <c r="P12">
        <v>0.29315395236208969</v>
      </c>
      <c r="Q12">
        <v>0.30124205360049039</v>
      </c>
      <c r="R12">
        <v>0.31794529661474746</v>
      </c>
      <c r="S12">
        <v>0.3510481405119929</v>
      </c>
      <c r="T12">
        <v>0.41599892765472668</v>
      </c>
      <c r="U12">
        <v>0.5384431545065641</v>
      </c>
      <c r="V12">
        <v>0.76856915601116893</v>
      </c>
      <c r="W12">
        <v>1.183882798755691</v>
      </c>
      <c r="X12">
        <v>1.8869645359977765</v>
      </c>
      <c r="Y12">
        <v>2.9537760281533338</v>
      </c>
      <c r="Z12">
        <v>4.353262107168189</v>
      </c>
      <c r="AA12">
        <v>5.8667734451532088</v>
      </c>
      <c r="AB12">
        <v>7.1974272911028541</v>
      </c>
      <c r="AC12">
        <v>8.13443010944105</v>
      </c>
      <c r="AD12">
        <v>8.746604050647532</v>
      </c>
      <c r="AE12">
        <v>9.1932490683806716</v>
      </c>
      <c r="AF12">
        <v>9.5671536863068418</v>
      </c>
      <c r="AG12">
        <v>9.8696887594332754</v>
      </c>
      <c r="AH12">
        <v>10.126556677552752</v>
      </c>
      <c r="AI12">
        <v>10.308521179296456</v>
      </c>
      <c r="AJ12">
        <v>10.443776297347195</v>
      </c>
      <c r="AK12">
        <v>10.565141739814408</v>
      </c>
      <c r="AL12">
        <v>10.693502588988624</v>
      </c>
      <c r="AM12">
        <v>10.771148941801982</v>
      </c>
      <c r="AN12">
        <v>10.82882342881056</v>
      </c>
      <c r="AO12">
        <v>10.897170341476315</v>
      </c>
      <c r="AP12">
        <v>10.978041791320564</v>
      </c>
    </row>
    <row r="13" spans="1:42" x14ac:dyDescent="0.25">
      <c r="A13">
        <v>2</v>
      </c>
      <c r="B13" t="s">
        <v>92</v>
      </c>
      <c r="C13">
        <v>0.24867704992608211</v>
      </c>
      <c r="D13">
        <v>0.26307876409377356</v>
      </c>
      <c r="E13">
        <v>0.27561357039359896</v>
      </c>
      <c r="F13">
        <v>0.28907816213398363</v>
      </c>
      <c r="G13">
        <v>0.3018299560602925</v>
      </c>
      <c r="H13">
        <v>0.31074519013982294</v>
      </c>
      <c r="I13">
        <v>0.31426626832345383</v>
      </c>
      <c r="J13">
        <v>0.31575266093928123</v>
      </c>
      <c r="K13">
        <v>0.31641446652285071</v>
      </c>
      <c r="L13">
        <v>0.31787250847561188</v>
      </c>
      <c r="M13">
        <v>0.31986049754081286</v>
      </c>
      <c r="N13">
        <v>0.32298254553614242</v>
      </c>
      <c r="O13">
        <v>0.32650203035848124</v>
      </c>
      <c r="P13">
        <v>0.33073384184975008</v>
      </c>
      <c r="Q13">
        <v>0.33842379720505461</v>
      </c>
      <c r="R13">
        <v>0.35691449115312029</v>
      </c>
      <c r="S13">
        <v>0.39684294368909995</v>
      </c>
      <c r="T13">
        <v>0.47201658854457362</v>
      </c>
      <c r="U13">
        <v>0.61294601650051161</v>
      </c>
      <c r="V13">
        <v>0.87109383003846919</v>
      </c>
      <c r="W13">
        <v>1.3318565422737889</v>
      </c>
      <c r="X13">
        <v>2.0985158198092484</v>
      </c>
      <c r="Y13">
        <v>3.232953545654194</v>
      </c>
      <c r="Z13">
        <v>4.671963951536342</v>
      </c>
      <c r="AA13">
        <v>6.176462177053204</v>
      </c>
      <c r="AB13">
        <v>7.4555558197403133</v>
      </c>
      <c r="AC13">
        <v>8.3261761125832905</v>
      </c>
      <c r="AD13">
        <v>8.8826404814677833</v>
      </c>
      <c r="AE13">
        <v>9.2745190157338175</v>
      </c>
      <c r="AF13">
        <v>9.5887356904270593</v>
      </c>
      <c r="AG13">
        <v>9.817122108493189</v>
      </c>
      <c r="AH13">
        <v>10.015859576485649</v>
      </c>
      <c r="AI13">
        <v>10.18517421723987</v>
      </c>
      <c r="AJ13">
        <v>10.350365771903016</v>
      </c>
      <c r="AK13">
        <v>10.455989065845728</v>
      </c>
      <c r="AL13">
        <v>10.56415238993074</v>
      </c>
      <c r="AM13">
        <v>10.630784355483515</v>
      </c>
      <c r="AN13">
        <v>10.696601571475433</v>
      </c>
      <c r="AO13">
        <v>10.757238301557608</v>
      </c>
      <c r="AP13">
        <v>10.83557094982619</v>
      </c>
    </row>
    <row r="14" spans="1:42" x14ac:dyDescent="0.25">
      <c r="A14">
        <v>1</v>
      </c>
      <c r="B14" t="s">
        <v>91</v>
      </c>
      <c r="C14">
        <v>0.10990082114857519</v>
      </c>
      <c r="D14">
        <v>0.11696460486947637</v>
      </c>
      <c r="E14">
        <v>0.12194627806404795</v>
      </c>
      <c r="F14">
        <v>0.12560000816792644</v>
      </c>
      <c r="G14">
        <v>0.1275068102921818</v>
      </c>
      <c r="H14">
        <v>0.12845646896996804</v>
      </c>
      <c r="I14">
        <v>0.12841726593007341</v>
      </c>
      <c r="J14">
        <v>0.12929799651818033</v>
      </c>
      <c r="K14">
        <v>0.13000383241859681</v>
      </c>
      <c r="L14">
        <v>0.13070003942567024</v>
      </c>
      <c r="M14">
        <v>0.13086357347066219</v>
      </c>
      <c r="N14">
        <v>0.13169402616168108</v>
      </c>
      <c r="O14">
        <v>0.13333558264057468</v>
      </c>
      <c r="P14">
        <v>0.13556880352974904</v>
      </c>
      <c r="Q14">
        <v>0.13891622622741723</v>
      </c>
      <c r="R14">
        <v>0.1442597057846772</v>
      </c>
      <c r="S14">
        <v>0.15339810180990451</v>
      </c>
      <c r="T14">
        <v>0.16996695154189609</v>
      </c>
      <c r="U14">
        <v>0.20214192752656177</v>
      </c>
      <c r="V14">
        <v>0.26335756777385505</v>
      </c>
      <c r="W14">
        <v>0.37869414587172739</v>
      </c>
      <c r="X14">
        <v>0.59088784614842693</v>
      </c>
      <c r="Y14">
        <v>0.96652636073140585</v>
      </c>
      <c r="Z14">
        <v>1.5885198750893645</v>
      </c>
      <c r="AA14">
        <v>2.5171812484932214</v>
      </c>
      <c r="AB14">
        <v>3.6960757985248245</v>
      </c>
      <c r="AC14">
        <v>4.9513844085886038</v>
      </c>
      <c r="AD14">
        <v>6.0883144015581117</v>
      </c>
      <c r="AE14">
        <v>7.0031570949573085</v>
      </c>
      <c r="AF14">
        <v>7.7074830441147064</v>
      </c>
      <c r="AG14">
        <v>8.2355463902783956</v>
      </c>
      <c r="AH14">
        <v>8.6543684269731624</v>
      </c>
      <c r="AI14">
        <v>8.9737042176318589</v>
      </c>
      <c r="AJ14">
        <v>9.2214904396527846</v>
      </c>
      <c r="AK14">
        <v>9.3925488007206432</v>
      </c>
      <c r="AL14">
        <v>9.5409065649494895</v>
      </c>
      <c r="AM14">
        <v>9.6689871277280659</v>
      </c>
      <c r="AN14">
        <v>9.7740497148967975</v>
      </c>
      <c r="AO14">
        <v>9.8361755586612567</v>
      </c>
      <c r="AP14">
        <v>9.8903214794251131</v>
      </c>
    </row>
    <row r="15" spans="1:42" x14ac:dyDescent="0.25">
      <c r="A15">
        <v>1</v>
      </c>
      <c r="B15" t="s">
        <v>91</v>
      </c>
      <c r="C15">
        <v>0.11621523021037325</v>
      </c>
      <c r="D15">
        <v>0.11804734629021416</v>
      </c>
      <c r="E15">
        <v>0.12058272202819213</v>
      </c>
      <c r="F15">
        <v>0.12232518763829194</v>
      </c>
      <c r="G15">
        <v>0.12438981974633577</v>
      </c>
      <c r="H15">
        <v>0.1261610925524666</v>
      </c>
      <c r="I15">
        <v>0.12747410377455029</v>
      </c>
      <c r="J15">
        <v>0.12748993084508695</v>
      </c>
      <c r="K15">
        <v>0.12797365749676079</v>
      </c>
      <c r="L15">
        <v>0.12915529171676093</v>
      </c>
      <c r="M15">
        <v>0.1298145399444435</v>
      </c>
      <c r="N15">
        <v>0.12988532382232093</v>
      </c>
      <c r="O15">
        <v>0.12977059307178476</v>
      </c>
      <c r="P15">
        <v>0.13111463028513295</v>
      </c>
      <c r="Q15">
        <v>0.1339288473767993</v>
      </c>
      <c r="R15">
        <v>0.13909631474716228</v>
      </c>
      <c r="S15">
        <v>0.14688113177449977</v>
      </c>
      <c r="T15">
        <v>0.16228742239692734</v>
      </c>
      <c r="U15">
        <v>0.19080749427684371</v>
      </c>
      <c r="V15">
        <v>0.24583386900723864</v>
      </c>
      <c r="W15">
        <v>0.34923612635292034</v>
      </c>
      <c r="X15">
        <v>0.5395790654965994</v>
      </c>
      <c r="Y15">
        <v>0.87847346032947771</v>
      </c>
      <c r="Z15">
        <v>1.4425597647475394</v>
      </c>
      <c r="AA15">
        <v>2.2912419766939953</v>
      </c>
      <c r="AB15">
        <v>3.3837141096112027</v>
      </c>
      <c r="AC15">
        <v>4.5731652029057326</v>
      </c>
      <c r="AD15">
        <v>5.6660747343890039</v>
      </c>
      <c r="AE15">
        <v>6.555125244133321</v>
      </c>
      <c r="AF15">
        <v>7.2417672179945889</v>
      </c>
      <c r="AG15">
        <v>7.7743966716308623</v>
      </c>
      <c r="AH15">
        <v>8.1925371153407589</v>
      </c>
      <c r="AI15">
        <v>8.5247525427827018</v>
      </c>
      <c r="AJ15">
        <v>8.7678277221412948</v>
      </c>
      <c r="AK15">
        <v>8.9564470737992448</v>
      </c>
      <c r="AL15">
        <v>9.0928063877313345</v>
      </c>
      <c r="AM15">
        <v>9.2107112675780005</v>
      </c>
      <c r="AN15">
        <v>9.2832222602518506</v>
      </c>
      <c r="AO15">
        <v>9.3383185540811038</v>
      </c>
      <c r="AP15">
        <v>9.3823173333692633</v>
      </c>
    </row>
    <row r="16" spans="1:42" x14ac:dyDescent="0.25">
      <c r="A16">
        <v>1</v>
      </c>
      <c r="B16" t="s">
        <v>91</v>
      </c>
      <c r="C16">
        <v>0.15627959312310238</v>
      </c>
      <c r="D16">
        <v>0.15504054785558799</v>
      </c>
      <c r="E16">
        <v>0.15502035121956692</v>
      </c>
      <c r="F16">
        <v>0.15554905608399863</v>
      </c>
      <c r="G16">
        <v>0.15536204430649164</v>
      </c>
      <c r="H16">
        <v>0.15494639062853288</v>
      </c>
      <c r="I16">
        <v>0.15462900179993147</v>
      </c>
      <c r="J16">
        <v>0.15409142070291401</v>
      </c>
      <c r="K16">
        <v>0.15309459702826336</v>
      </c>
      <c r="L16">
        <v>0.15234284150166627</v>
      </c>
      <c r="M16">
        <v>0.15210124160948252</v>
      </c>
      <c r="N16">
        <v>0.1523885073210689</v>
      </c>
      <c r="O16">
        <v>0.15294939330732177</v>
      </c>
      <c r="P16">
        <v>0.1542750385440059</v>
      </c>
      <c r="Q16">
        <v>0.15694261620958891</v>
      </c>
      <c r="R16">
        <v>0.16228089427792033</v>
      </c>
      <c r="S16">
        <v>0.17260438117299035</v>
      </c>
      <c r="T16">
        <v>0.19282596241441577</v>
      </c>
      <c r="U16">
        <v>0.23220099453962958</v>
      </c>
      <c r="V16">
        <v>0.30689079582765011</v>
      </c>
      <c r="W16">
        <v>0.44713350927108647</v>
      </c>
      <c r="X16">
        <v>0.70259298639654832</v>
      </c>
      <c r="Y16">
        <v>1.149606597521537</v>
      </c>
      <c r="Z16">
        <v>1.874979543789522</v>
      </c>
      <c r="AA16">
        <v>2.9075588012746492</v>
      </c>
      <c r="AB16">
        <v>4.1270524393441228</v>
      </c>
      <c r="AC16">
        <v>5.3306525943552021</v>
      </c>
      <c r="AD16">
        <v>6.3449393169608133</v>
      </c>
      <c r="AE16">
        <v>7.1281408503342547</v>
      </c>
      <c r="AF16">
        <v>7.7045874787593389</v>
      </c>
      <c r="AG16">
        <v>8.1354376327747779</v>
      </c>
      <c r="AH16">
        <v>8.483542821024642</v>
      </c>
      <c r="AI16">
        <v>8.761213359521383</v>
      </c>
      <c r="AJ16">
        <v>8.9729521221021198</v>
      </c>
      <c r="AK16">
        <v>9.1290039774915446</v>
      </c>
      <c r="AL16">
        <v>9.2701305304137946</v>
      </c>
      <c r="AM16">
        <v>9.3768916040423935</v>
      </c>
      <c r="AN16">
        <v>9.4517155412802154</v>
      </c>
      <c r="AO16">
        <v>9.5154697944738693</v>
      </c>
      <c r="AP16">
        <v>9.5902703614451283</v>
      </c>
    </row>
    <row r="17" spans="1:42" x14ac:dyDescent="0.25">
      <c r="A17">
        <v>1</v>
      </c>
      <c r="B17" t="s">
        <v>91</v>
      </c>
      <c r="C17">
        <v>0.12470978612603099</v>
      </c>
      <c r="D17">
        <v>0.12750708727906615</v>
      </c>
      <c r="E17">
        <v>0.12859128164797115</v>
      </c>
      <c r="F17">
        <v>0.1293439129830766</v>
      </c>
      <c r="G17">
        <v>0.13081649879426313</v>
      </c>
      <c r="H17">
        <v>0.13311315688835101</v>
      </c>
      <c r="I17">
        <v>0.13468855473073654</v>
      </c>
      <c r="J17">
        <v>0.1357946507037899</v>
      </c>
      <c r="K17">
        <v>0.13631695944469888</v>
      </c>
      <c r="L17">
        <v>0.13650333477940663</v>
      </c>
      <c r="M17">
        <v>0.13585532450777596</v>
      </c>
      <c r="N17">
        <v>0.135339404923879</v>
      </c>
      <c r="O17">
        <v>0.13537249737777834</v>
      </c>
      <c r="P17">
        <v>0.13619845698814637</v>
      </c>
      <c r="Q17">
        <v>0.13694436421681766</v>
      </c>
      <c r="R17">
        <v>0.13774758910097304</v>
      </c>
      <c r="S17">
        <v>0.13911559352306624</v>
      </c>
      <c r="T17">
        <v>0.14305999241650427</v>
      </c>
      <c r="U17">
        <v>0.15216076041666585</v>
      </c>
      <c r="V17">
        <v>0.1695477678892946</v>
      </c>
      <c r="W17">
        <v>0.20282348317437829</v>
      </c>
      <c r="X17">
        <v>0.26673454604790953</v>
      </c>
      <c r="Y17">
        <v>0.3867563538077744</v>
      </c>
      <c r="Z17">
        <v>0.60754759494718547</v>
      </c>
      <c r="AA17">
        <v>0.99885211799648022</v>
      </c>
      <c r="AB17">
        <v>1.6509871415701241</v>
      </c>
      <c r="AC17">
        <v>2.6124442771967691</v>
      </c>
      <c r="AD17">
        <v>3.8046399021618074</v>
      </c>
      <c r="AE17">
        <v>5.0311644196772098</v>
      </c>
      <c r="AF17">
        <v>6.1117140981548994</v>
      </c>
      <c r="AG17">
        <v>6.9645386096230126</v>
      </c>
      <c r="AH17">
        <v>7.6139011782597983</v>
      </c>
      <c r="AI17">
        <v>8.0959718577115964</v>
      </c>
      <c r="AJ17">
        <v>8.4532636682211937</v>
      </c>
      <c r="AK17">
        <v>8.7192397983843133</v>
      </c>
      <c r="AL17">
        <v>8.9395397843139115</v>
      </c>
      <c r="AM17">
        <v>9.1122093606846803</v>
      </c>
      <c r="AN17">
        <v>9.2480334875927941</v>
      </c>
      <c r="AO17">
        <v>9.3534240474158796</v>
      </c>
      <c r="AP17">
        <v>9.4520742656783927</v>
      </c>
    </row>
    <row r="18" spans="1:42" x14ac:dyDescent="0.25">
      <c r="A18">
        <v>1</v>
      </c>
      <c r="B18" t="s">
        <v>91</v>
      </c>
      <c r="C18">
        <v>0.16544541963858053</v>
      </c>
      <c r="D18">
        <v>0.17293350845147398</v>
      </c>
      <c r="E18">
        <v>0.17875407732146262</v>
      </c>
      <c r="F18">
        <v>0.18320115785225391</v>
      </c>
      <c r="G18">
        <v>0.18749403323988292</v>
      </c>
      <c r="H18">
        <v>0.19007396349215164</v>
      </c>
      <c r="I18">
        <v>0.19170740200000749</v>
      </c>
      <c r="J18">
        <v>0.19231806546266261</v>
      </c>
      <c r="K18">
        <v>0.19262867441394144</v>
      </c>
      <c r="L18">
        <v>0.19290735313570542</v>
      </c>
      <c r="M18">
        <v>0.19326924600829376</v>
      </c>
      <c r="N18">
        <v>0.19386898986430545</v>
      </c>
      <c r="O18">
        <v>0.1946998731185195</v>
      </c>
      <c r="P18">
        <v>0.1956377173675079</v>
      </c>
      <c r="Q18">
        <v>0.19691170252025755</v>
      </c>
      <c r="R18">
        <v>0.19916972785676032</v>
      </c>
      <c r="S18">
        <v>0.20351689064184753</v>
      </c>
      <c r="T18">
        <v>0.2117729740485593</v>
      </c>
      <c r="U18">
        <v>0.2277738338265827</v>
      </c>
      <c r="V18">
        <v>0.25800703227884103</v>
      </c>
      <c r="W18">
        <v>0.31518607846427887</v>
      </c>
      <c r="X18">
        <v>0.42340051481304386</v>
      </c>
      <c r="Y18">
        <v>0.62362509184160642</v>
      </c>
      <c r="Z18">
        <v>0.98145669899300014</v>
      </c>
      <c r="AA18">
        <v>1.5778361190676964</v>
      </c>
      <c r="AB18">
        <v>2.4645314916739904</v>
      </c>
      <c r="AC18">
        <v>3.5740456869660298</v>
      </c>
      <c r="AD18">
        <v>4.7219287172398143</v>
      </c>
      <c r="AE18">
        <v>5.7366545950496004</v>
      </c>
      <c r="AF18">
        <v>6.5370134987340256</v>
      </c>
      <c r="AG18">
        <v>7.1462090674591856</v>
      </c>
      <c r="AH18">
        <v>7.594871580120711</v>
      </c>
      <c r="AI18">
        <v>7.9420985219796405</v>
      </c>
      <c r="AJ18">
        <v>8.2028171804339625</v>
      </c>
      <c r="AK18">
        <v>8.3942497196020831</v>
      </c>
      <c r="AL18">
        <v>8.5311140766720523</v>
      </c>
      <c r="AM18">
        <v>8.6281064431315198</v>
      </c>
      <c r="AN18">
        <v>8.7210291379784159</v>
      </c>
      <c r="AO18">
        <v>8.8077280409025818</v>
      </c>
      <c r="AP18">
        <v>8.8756893844759759</v>
      </c>
    </row>
    <row r="19" spans="1:42" x14ac:dyDescent="0.25">
      <c r="A19">
        <v>1</v>
      </c>
      <c r="B19" t="s">
        <v>91</v>
      </c>
      <c r="C19">
        <v>0.19013996294603427</v>
      </c>
      <c r="D19">
        <v>0.19400211633632911</v>
      </c>
      <c r="E19">
        <v>0.19777681641820313</v>
      </c>
      <c r="F19">
        <v>0.20131790604732269</v>
      </c>
      <c r="G19">
        <v>0.20453912644510075</v>
      </c>
      <c r="H19">
        <v>0.20666474797552872</v>
      </c>
      <c r="I19">
        <v>0.20816717141064933</v>
      </c>
      <c r="J19">
        <v>0.20955764770001484</v>
      </c>
      <c r="K19">
        <v>0.21044019641760289</v>
      </c>
      <c r="L19">
        <v>0.21047014219206367</v>
      </c>
      <c r="M19">
        <v>0.21011636240026324</v>
      </c>
      <c r="N19">
        <v>0.21059349720216317</v>
      </c>
      <c r="O19">
        <v>0.21183194164626837</v>
      </c>
      <c r="P19">
        <v>0.21281081805176044</v>
      </c>
      <c r="Q19">
        <v>0.21377472682086052</v>
      </c>
      <c r="R19">
        <v>0.21560000381650668</v>
      </c>
      <c r="S19">
        <v>0.21906314033924407</v>
      </c>
      <c r="T19">
        <v>0.22628800655299547</v>
      </c>
      <c r="U19">
        <v>0.240078328172802</v>
      </c>
      <c r="V19">
        <v>0.26600935819172511</v>
      </c>
      <c r="W19">
        <v>0.31488090567020399</v>
      </c>
      <c r="X19">
        <v>0.40699724600345633</v>
      </c>
      <c r="Y19">
        <v>0.57860209207609092</v>
      </c>
      <c r="Z19">
        <v>0.88829336779088164</v>
      </c>
      <c r="AA19">
        <v>1.4183518127439936</v>
      </c>
      <c r="AB19">
        <v>2.2401994479667642</v>
      </c>
      <c r="AC19">
        <v>3.3304205398166626</v>
      </c>
      <c r="AD19">
        <v>4.5286701035798531</v>
      </c>
      <c r="AE19">
        <v>5.644892081035195</v>
      </c>
      <c r="AF19">
        <v>6.5671514076848254</v>
      </c>
      <c r="AG19">
        <v>7.2729411616456847</v>
      </c>
      <c r="AH19">
        <v>7.816286904501176</v>
      </c>
      <c r="AI19">
        <v>8.2391922311327459</v>
      </c>
      <c r="AJ19">
        <v>8.5711933806271592</v>
      </c>
      <c r="AK19">
        <v>8.8149795749018089</v>
      </c>
      <c r="AL19">
        <v>9.0030159758745114</v>
      </c>
      <c r="AM19">
        <v>9.1141030635494804</v>
      </c>
      <c r="AN19">
        <v>9.2026631283986848</v>
      </c>
      <c r="AO19">
        <v>9.2948469123839015</v>
      </c>
      <c r="AP19">
        <v>9.3984966022756637</v>
      </c>
    </row>
    <row r="20" spans="1:42" x14ac:dyDescent="0.25">
      <c r="A20">
        <v>2</v>
      </c>
      <c r="B20" t="s">
        <v>92</v>
      </c>
      <c r="C20">
        <v>7.9211579967537221E-2</v>
      </c>
      <c r="D20">
        <v>8.2021730590937134E-2</v>
      </c>
      <c r="E20">
        <v>8.5200527321502184E-2</v>
      </c>
      <c r="F20">
        <v>8.8616245343615285E-2</v>
      </c>
      <c r="G20">
        <v>9.1661505650435265E-2</v>
      </c>
      <c r="H20">
        <v>9.3142710432700046E-2</v>
      </c>
      <c r="I20">
        <v>9.4527346377016166E-2</v>
      </c>
      <c r="J20">
        <v>9.6268539500392963E-2</v>
      </c>
      <c r="K20">
        <v>9.9171378685440209E-2</v>
      </c>
      <c r="L20">
        <v>0.10330940385127202</v>
      </c>
      <c r="M20">
        <v>0.11038449370393495</v>
      </c>
      <c r="N20">
        <v>0.12263767717440839</v>
      </c>
      <c r="O20">
        <v>0.14579643755605812</v>
      </c>
      <c r="P20">
        <v>0.19015757054466076</v>
      </c>
      <c r="Q20">
        <v>0.27470024673096799</v>
      </c>
      <c r="R20">
        <v>0.43383887852352954</v>
      </c>
      <c r="S20">
        <v>0.7275249576419236</v>
      </c>
      <c r="T20">
        <v>1.2457396365516584</v>
      </c>
      <c r="U20">
        <v>2.0908282488699994</v>
      </c>
      <c r="V20">
        <v>3.297540013309034</v>
      </c>
      <c r="W20">
        <v>4.7683475642672146</v>
      </c>
      <c r="X20">
        <v>6.2583793414566742</v>
      </c>
      <c r="Y20">
        <v>7.4648329708057535</v>
      </c>
      <c r="Z20">
        <v>8.2463949686743412</v>
      </c>
      <c r="AA20">
        <v>8.7608071989701752</v>
      </c>
      <c r="AB20">
        <v>9.1619696520020462</v>
      </c>
      <c r="AC20">
        <v>9.4855399067813693</v>
      </c>
      <c r="AD20">
        <v>9.7234156507858618</v>
      </c>
      <c r="AE20">
        <v>9.9306121624133414</v>
      </c>
      <c r="AF20">
        <v>10.079654819505773</v>
      </c>
      <c r="AG20">
        <v>10.175499878399245</v>
      </c>
      <c r="AH20">
        <v>10.264618206392125</v>
      </c>
      <c r="AI20">
        <v>10.353885618950569</v>
      </c>
      <c r="AJ20">
        <v>10.423099068182283</v>
      </c>
      <c r="AK20">
        <v>10.456529177709013</v>
      </c>
      <c r="AL20">
        <v>10.49574389061066</v>
      </c>
      <c r="AM20">
        <v>10.51436190609828</v>
      </c>
      <c r="AN20">
        <v>10.501863514264484</v>
      </c>
      <c r="AO20">
        <v>10.498580917656691</v>
      </c>
      <c r="AP20">
        <v>10.506301097085515</v>
      </c>
    </row>
    <row r="21" spans="1:42" x14ac:dyDescent="0.25">
      <c r="A21">
        <v>2</v>
      </c>
      <c r="B21" t="s">
        <v>92</v>
      </c>
      <c r="C21">
        <v>-2.6890430163700317E-2</v>
      </c>
      <c r="D21">
        <v>-2.5275861906499886E-2</v>
      </c>
      <c r="E21">
        <v>-2.4098963008864029E-2</v>
      </c>
      <c r="F21">
        <v>-2.3490245463846239E-2</v>
      </c>
      <c r="G21">
        <v>-2.3246872681260071E-2</v>
      </c>
      <c r="H21">
        <v>-2.3009085317892891E-2</v>
      </c>
      <c r="I21">
        <v>-2.2761895194643545E-2</v>
      </c>
      <c r="J21">
        <v>-2.2594896901982207E-2</v>
      </c>
      <c r="K21">
        <v>-2.2182955751718417E-2</v>
      </c>
      <c r="L21">
        <v>-2.124694511778261E-2</v>
      </c>
      <c r="M21">
        <v>-1.9654360617883684E-2</v>
      </c>
      <c r="N21">
        <v>-1.6512118473778932E-2</v>
      </c>
      <c r="O21">
        <v>-5.4472205926296303E-3</v>
      </c>
      <c r="P21">
        <v>2.2664737423768063E-2</v>
      </c>
      <c r="Q21">
        <v>8.0521117878256512E-2</v>
      </c>
      <c r="R21">
        <v>0.18991183583413426</v>
      </c>
      <c r="S21">
        <v>0.39320256527170033</v>
      </c>
      <c r="T21">
        <v>0.76322280008788423</v>
      </c>
      <c r="U21">
        <v>1.404861126041705</v>
      </c>
      <c r="V21">
        <v>2.4182693305482017</v>
      </c>
      <c r="W21">
        <v>3.805713002337118</v>
      </c>
      <c r="X21">
        <v>5.4027661599863261</v>
      </c>
      <c r="Y21">
        <v>6.9066052763212431</v>
      </c>
      <c r="Z21">
        <v>8.0396579496251288</v>
      </c>
      <c r="AA21">
        <v>8.7714895328012545</v>
      </c>
      <c r="AB21">
        <v>9.2757566285845332</v>
      </c>
      <c r="AC21">
        <v>9.6544716562373889</v>
      </c>
      <c r="AD21">
        <v>9.9173239544457132</v>
      </c>
      <c r="AE21">
        <v>10.137240237955186</v>
      </c>
      <c r="AF21">
        <v>10.314212958966994</v>
      </c>
      <c r="AG21">
        <v>10.444969696830762</v>
      </c>
      <c r="AH21">
        <v>10.550787397155165</v>
      </c>
      <c r="AI21">
        <v>10.657582397794171</v>
      </c>
      <c r="AJ21">
        <v>10.741933409855561</v>
      </c>
      <c r="AK21">
        <v>10.787034872406334</v>
      </c>
      <c r="AL21">
        <v>10.830623076220167</v>
      </c>
      <c r="AM21">
        <v>10.848665164722412</v>
      </c>
      <c r="AN21">
        <v>10.868562271478391</v>
      </c>
      <c r="AO21">
        <v>10.890891606983468</v>
      </c>
      <c r="AP21">
        <v>10.92956473961727</v>
      </c>
    </row>
    <row r="22" spans="1:42" x14ac:dyDescent="0.25">
      <c r="A22">
        <v>2</v>
      </c>
      <c r="B22" t="s">
        <v>92</v>
      </c>
      <c r="C22">
        <v>0.2425197889900309</v>
      </c>
      <c r="D22">
        <v>0.25136610381658381</v>
      </c>
      <c r="E22">
        <v>0.25984151476862449</v>
      </c>
      <c r="F22">
        <v>0.26809858930606412</v>
      </c>
      <c r="G22">
        <v>0.2754862478436047</v>
      </c>
      <c r="H22">
        <v>0.28139407545881501</v>
      </c>
      <c r="I22">
        <v>0.28569037159920652</v>
      </c>
      <c r="J22">
        <v>0.28949475733652796</v>
      </c>
      <c r="K22">
        <v>0.29386876374736476</v>
      </c>
      <c r="L22">
        <v>0.29940005182383583</v>
      </c>
      <c r="M22">
        <v>0.30634762733208931</v>
      </c>
      <c r="N22">
        <v>0.31589416657800734</v>
      </c>
      <c r="O22">
        <v>0.333911609830011</v>
      </c>
      <c r="P22">
        <v>0.36737503675021516</v>
      </c>
      <c r="Q22">
        <v>0.43048105384413116</v>
      </c>
      <c r="R22">
        <v>0.54800758193142685</v>
      </c>
      <c r="S22">
        <v>0.76776917608319351</v>
      </c>
      <c r="T22">
        <v>1.1632835835391344</v>
      </c>
      <c r="U22">
        <v>1.8304026170541137</v>
      </c>
      <c r="V22">
        <v>2.8408592359290119</v>
      </c>
      <c r="W22">
        <v>4.1515078590099321</v>
      </c>
      <c r="X22">
        <v>5.5643954664651281</v>
      </c>
      <c r="Y22">
        <v>6.7765499072896933</v>
      </c>
      <c r="Z22">
        <v>7.623187370213043</v>
      </c>
      <c r="AA22">
        <v>8.1523959278990432</v>
      </c>
      <c r="AB22">
        <v>8.5359800140904429</v>
      </c>
      <c r="AC22">
        <v>8.8341504067628787</v>
      </c>
      <c r="AD22">
        <v>9.0663960256158447</v>
      </c>
      <c r="AE22">
        <v>9.2604975765709359</v>
      </c>
      <c r="AF22">
        <v>9.4095118244601146</v>
      </c>
      <c r="AG22">
        <v>9.5319802452422842</v>
      </c>
      <c r="AH22">
        <v>9.6267194759545944</v>
      </c>
      <c r="AI22">
        <v>9.7022025143701303</v>
      </c>
      <c r="AJ22">
        <v>9.7517463706778234</v>
      </c>
      <c r="AK22">
        <v>9.7804839466065623</v>
      </c>
      <c r="AL22">
        <v>9.8174626201806827</v>
      </c>
      <c r="AM22">
        <v>9.8446999967483322</v>
      </c>
      <c r="AN22">
        <v>9.8774961742797487</v>
      </c>
      <c r="AO22">
        <v>9.901703789220166</v>
      </c>
      <c r="AP22">
        <v>9.9260455030882166</v>
      </c>
    </row>
    <row r="23" spans="1:42" x14ac:dyDescent="0.25">
      <c r="A23">
        <v>2</v>
      </c>
      <c r="B23" t="s">
        <v>92</v>
      </c>
      <c r="C23">
        <v>0.14673174904058059</v>
      </c>
      <c r="D23">
        <v>0.15022903173953461</v>
      </c>
      <c r="E23">
        <v>0.15358014306157708</v>
      </c>
      <c r="F23">
        <v>0.15798147821122788</v>
      </c>
      <c r="G23">
        <v>0.16245222752760224</v>
      </c>
      <c r="H23">
        <v>0.16563097378729907</v>
      </c>
      <c r="I23">
        <v>0.16727141409931845</v>
      </c>
      <c r="J23">
        <v>0.16828386839272225</v>
      </c>
      <c r="K23">
        <v>0.16876881640556055</v>
      </c>
      <c r="L23">
        <v>0.16945866174393789</v>
      </c>
      <c r="M23">
        <v>0.17116268005114077</v>
      </c>
      <c r="N23">
        <v>0.17377600997266832</v>
      </c>
      <c r="O23">
        <v>0.17873613955409398</v>
      </c>
      <c r="P23">
        <v>0.1881741417055065</v>
      </c>
      <c r="Q23">
        <v>0.20507775961215313</v>
      </c>
      <c r="R23">
        <v>0.23618472068833435</v>
      </c>
      <c r="S23">
        <v>0.29482433514203227</v>
      </c>
      <c r="T23">
        <v>0.40700040157306883</v>
      </c>
      <c r="U23">
        <v>0.61794428800563606</v>
      </c>
      <c r="V23">
        <v>1.0024115854396387</v>
      </c>
      <c r="W23">
        <v>1.6695211435637374</v>
      </c>
      <c r="X23">
        <v>2.7270266877382716</v>
      </c>
      <c r="Y23">
        <v>4.1930897350984155</v>
      </c>
      <c r="Z23">
        <v>5.9063243364845119</v>
      </c>
      <c r="AA23">
        <v>7.5415434433380888</v>
      </c>
      <c r="AB23">
        <v>8.7925176137797703</v>
      </c>
      <c r="AC23">
        <v>9.616335589025562</v>
      </c>
      <c r="AD23">
        <v>10.180753357814625</v>
      </c>
      <c r="AE23">
        <v>10.601625215529134</v>
      </c>
      <c r="AF23">
        <v>10.898875881972621</v>
      </c>
      <c r="AG23">
        <v>11.140779377188787</v>
      </c>
      <c r="AH23">
        <v>11.343970985201899</v>
      </c>
      <c r="AI23">
        <v>11.541843795450811</v>
      </c>
      <c r="AJ23">
        <v>11.684160340501933</v>
      </c>
      <c r="AK23">
        <v>11.802731536323412</v>
      </c>
      <c r="AL23">
        <v>11.877011426997001</v>
      </c>
      <c r="AM23">
        <v>11.934193228210164</v>
      </c>
      <c r="AN23">
        <v>11.970589358070949</v>
      </c>
      <c r="AO23">
        <v>12.031890714761481</v>
      </c>
      <c r="AP23">
        <v>12.100451670532641</v>
      </c>
    </row>
    <row r="24" spans="1:42" x14ac:dyDescent="0.25">
      <c r="A24">
        <v>2</v>
      </c>
      <c r="B24" t="s">
        <v>92</v>
      </c>
      <c r="C24">
        <v>0.12296291900480938</v>
      </c>
      <c r="D24">
        <v>0.12706696425574501</v>
      </c>
      <c r="E24">
        <v>0.13089129283311771</v>
      </c>
      <c r="F24">
        <v>0.13403374770635726</v>
      </c>
      <c r="G24">
        <v>0.13656929287956876</v>
      </c>
      <c r="H24">
        <v>0.13760907678981324</v>
      </c>
      <c r="I24">
        <v>0.13818717921571586</v>
      </c>
      <c r="J24">
        <v>0.13893602584627929</v>
      </c>
      <c r="K24">
        <v>0.14045154876354174</v>
      </c>
      <c r="L24">
        <v>0.14170386949510624</v>
      </c>
      <c r="M24">
        <v>0.14206296653623335</v>
      </c>
      <c r="N24">
        <v>0.14332544008724896</v>
      </c>
      <c r="O24">
        <v>0.14626996700857853</v>
      </c>
      <c r="P24">
        <v>0.15136640412025418</v>
      </c>
      <c r="Q24">
        <v>0.16013145706549828</v>
      </c>
      <c r="R24">
        <v>0.17782321661285319</v>
      </c>
      <c r="S24">
        <v>0.21114868166058087</v>
      </c>
      <c r="T24">
        <v>0.2745723533844997</v>
      </c>
      <c r="U24">
        <v>0.39531196091450665</v>
      </c>
      <c r="V24">
        <v>0.62169737824199667</v>
      </c>
      <c r="W24">
        <v>1.0313194117975197</v>
      </c>
      <c r="X24">
        <v>1.7317084941633161</v>
      </c>
      <c r="Y24">
        <v>2.8204083318967559</v>
      </c>
      <c r="Z24">
        <v>4.2911958312296932</v>
      </c>
      <c r="AA24">
        <v>5.9608574558499665</v>
      </c>
      <c r="AB24">
        <v>7.4958382937881263</v>
      </c>
      <c r="AC24">
        <v>8.6158877491990165</v>
      </c>
      <c r="AD24">
        <v>9.323433335941619</v>
      </c>
      <c r="AE24">
        <v>9.8346840111728895</v>
      </c>
      <c r="AF24">
        <v>10.222888762937014</v>
      </c>
      <c r="AG24">
        <v>10.518728744507815</v>
      </c>
      <c r="AH24">
        <v>10.75565286856898</v>
      </c>
      <c r="AI24">
        <v>10.956284047133526</v>
      </c>
      <c r="AJ24">
        <v>11.113084507775671</v>
      </c>
      <c r="AK24">
        <v>11.2354293863857</v>
      </c>
      <c r="AL24">
        <v>11.359102501841166</v>
      </c>
      <c r="AM24">
        <v>11.456578911626782</v>
      </c>
      <c r="AN24">
        <v>11.53216031490879</v>
      </c>
      <c r="AO24">
        <v>11.576457387789592</v>
      </c>
      <c r="AP24">
        <v>11.636870679842513</v>
      </c>
    </row>
    <row r="25" spans="1:42" x14ac:dyDescent="0.25">
      <c r="A25">
        <v>2</v>
      </c>
      <c r="B25" t="s">
        <v>92</v>
      </c>
      <c r="C25">
        <v>0.21316195889560877</v>
      </c>
      <c r="D25">
        <v>0.22337513585537577</v>
      </c>
      <c r="E25">
        <v>0.23043371551354352</v>
      </c>
      <c r="F25">
        <v>0.23792110733568156</v>
      </c>
      <c r="G25">
        <v>0.24590599171702335</v>
      </c>
      <c r="H25">
        <v>0.25095302429156968</v>
      </c>
      <c r="I25">
        <v>0.25193844127890946</v>
      </c>
      <c r="J25">
        <v>0.25299572462638992</v>
      </c>
      <c r="K25">
        <v>0.25453571178655982</v>
      </c>
      <c r="L25">
        <v>0.25622793312707359</v>
      </c>
      <c r="M25">
        <v>0.25854211978842367</v>
      </c>
      <c r="N25">
        <v>0.26319891631920461</v>
      </c>
      <c r="O25">
        <v>0.27085707896324102</v>
      </c>
      <c r="P25">
        <v>0.28438862823859345</v>
      </c>
      <c r="Q25">
        <v>0.31118228595510294</v>
      </c>
      <c r="R25">
        <v>0.36272315705528047</v>
      </c>
      <c r="S25">
        <v>0.45909210219527569</v>
      </c>
      <c r="T25">
        <v>0.63956373816125722</v>
      </c>
      <c r="U25">
        <v>0.97284136662572984</v>
      </c>
      <c r="V25">
        <v>1.5555305407770685</v>
      </c>
      <c r="W25">
        <v>2.4947061649931506</v>
      </c>
      <c r="X25">
        <v>3.8222579594906518</v>
      </c>
      <c r="Y25">
        <v>5.4254999727862039</v>
      </c>
      <c r="Z25">
        <v>7.0198478891826666</v>
      </c>
      <c r="AA25">
        <v>8.303771330762256</v>
      </c>
      <c r="AB25">
        <v>9.1457891351603156</v>
      </c>
      <c r="AC25">
        <v>9.683471205179961</v>
      </c>
      <c r="AD25">
        <v>10.050048664541032</v>
      </c>
      <c r="AE25">
        <v>10.348704424994274</v>
      </c>
      <c r="AF25">
        <v>10.598672352940087</v>
      </c>
      <c r="AG25">
        <v>10.798154012386462</v>
      </c>
      <c r="AH25">
        <v>10.960967200377926</v>
      </c>
      <c r="AI25">
        <v>11.105873670386986</v>
      </c>
      <c r="AJ25">
        <v>11.223725936454962</v>
      </c>
      <c r="AK25">
        <v>11.301166982367082</v>
      </c>
      <c r="AL25">
        <v>11.370083200343952</v>
      </c>
      <c r="AM25">
        <v>11.409530755896149</v>
      </c>
      <c r="AN25">
        <v>11.44645760565276</v>
      </c>
      <c r="AO25">
        <v>11.492623111714142</v>
      </c>
      <c r="AP25">
        <v>11.55151468299273</v>
      </c>
    </row>
    <row r="26" spans="1:42" x14ac:dyDescent="0.25">
      <c r="A26">
        <v>1</v>
      </c>
      <c r="B26" t="s">
        <v>91</v>
      </c>
      <c r="C26">
        <v>0.26035767602173682</v>
      </c>
      <c r="D26">
        <v>0.27174798223367164</v>
      </c>
      <c r="E26">
        <v>0.2768324519652513</v>
      </c>
      <c r="F26">
        <v>0.27576625764056767</v>
      </c>
      <c r="G26">
        <v>0.27399142358284567</v>
      </c>
      <c r="H26">
        <v>0.27295596750250239</v>
      </c>
      <c r="I26">
        <v>0.27368409302532443</v>
      </c>
      <c r="J26">
        <v>0.27442464795144678</v>
      </c>
      <c r="K26">
        <v>0.27403565785604983</v>
      </c>
      <c r="L26">
        <v>0.27340811331717374</v>
      </c>
      <c r="M26">
        <v>0.27325601482587486</v>
      </c>
      <c r="N26">
        <v>0.27439220477548787</v>
      </c>
      <c r="O26">
        <v>0.2757776103480109</v>
      </c>
      <c r="P26">
        <v>0.27822998024116158</v>
      </c>
      <c r="Q26">
        <v>0.28286157378915522</v>
      </c>
      <c r="R26">
        <v>0.29233038032824765</v>
      </c>
      <c r="S26">
        <v>0.31111373934241998</v>
      </c>
      <c r="T26">
        <v>0.34816688063467327</v>
      </c>
      <c r="U26">
        <v>0.41902364059153052</v>
      </c>
      <c r="V26">
        <v>0.55230727261814738</v>
      </c>
      <c r="W26">
        <v>0.79442047647266267</v>
      </c>
      <c r="X26">
        <v>1.2171547346137688</v>
      </c>
      <c r="Y26">
        <v>1.894061275809493</v>
      </c>
      <c r="Z26">
        <v>2.84742197656804</v>
      </c>
      <c r="AA26">
        <v>3.981761275137087</v>
      </c>
      <c r="AB26">
        <v>5.1282504235136459</v>
      </c>
      <c r="AC26">
        <v>6.1192215536364518</v>
      </c>
      <c r="AD26">
        <v>6.8992922554437639</v>
      </c>
      <c r="AE26">
        <v>7.4873353033631282</v>
      </c>
      <c r="AF26">
        <v>7.9445003228051831</v>
      </c>
      <c r="AG26">
        <v>8.2875930396668114</v>
      </c>
      <c r="AH26">
        <v>8.5641190403650889</v>
      </c>
      <c r="AI26">
        <v>8.7630103855885508</v>
      </c>
      <c r="AJ26">
        <v>8.9108342032270578</v>
      </c>
      <c r="AK26">
        <v>9.021963363798795</v>
      </c>
      <c r="AL26">
        <v>9.1220673260774969</v>
      </c>
      <c r="AM26">
        <v>9.1927943689997687</v>
      </c>
      <c r="AN26">
        <v>9.2252917392383367</v>
      </c>
      <c r="AO26">
        <v>9.2428969922192188</v>
      </c>
      <c r="AP26">
        <v>9.2569113850259743</v>
      </c>
    </row>
    <row r="27" spans="1:42" x14ac:dyDescent="0.25">
      <c r="A27">
        <v>1</v>
      </c>
      <c r="B27" t="s">
        <v>91</v>
      </c>
      <c r="C27">
        <v>0.15381764028208486</v>
      </c>
      <c r="D27">
        <v>0.1562261720735543</v>
      </c>
      <c r="E27">
        <v>0.15916011993485327</v>
      </c>
      <c r="F27">
        <v>0.16383576980389519</v>
      </c>
      <c r="G27">
        <v>0.16846751720325687</v>
      </c>
      <c r="H27">
        <v>0.17102403334160793</v>
      </c>
      <c r="I27">
        <v>0.17179932609466245</v>
      </c>
      <c r="J27">
        <v>0.17343639959487278</v>
      </c>
      <c r="K27">
        <v>0.17536792201265552</v>
      </c>
      <c r="L27">
        <v>0.17664713061886728</v>
      </c>
      <c r="M27">
        <v>0.17725145374066162</v>
      </c>
      <c r="N27">
        <v>0.17809129856590461</v>
      </c>
      <c r="O27">
        <v>0.17996470954627211</v>
      </c>
      <c r="P27">
        <v>0.18261887960678838</v>
      </c>
      <c r="Q27">
        <v>0.18752883699776923</v>
      </c>
      <c r="R27">
        <v>0.19651244263420686</v>
      </c>
      <c r="S27">
        <v>0.21249700563582952</v>
      </c>
      <c r="T27">
        <v>0.24237580799509184</v>
      </c>
      <c r="U27">
        <v>0.29973128396585724</v>
      </c>
      <c r="V27">
        <v>0.40866919716021616</v>
      </c>
      <c r="W27">
        <v>0.61022525175598863</v>
      </c>
      <c r="X27">
        <v>0.97207572894985861</v>
      </c>
      <c r="Y27">
        <v>1.5806246541154292</v>
      </c>
      <c r="Z27">
        <v>2.5038179276334782</v>
      </c>
      <c r="AA27">
        <v>3.6945750178679422</v>
      </c>
      <c r="AB27">
        <v>4.9816650965562932</v>
      </c>
      <c r="AC27">
        <v>6.1564748156758471</v>
      </c>
      <c r="AD27">
        <v>7.0952357402902804</v>
      </c>
      <c r="AE27">
        <v>7.7949621073053548</v>
      </c>
      <c r="AF27">
        <v>8.3121863649963448</v>
      </c>
      <c r="AG27">
        <v>8.6950017398923904</v>
      </c>
      <c r="AH27">
        <v>9.0101858335107625</v>
      </c>
      <c r="AI27">
        <v>9.2811543732128889</v>
      </c>
      <c r="AJ27">
        <v>9.499253844673019</v>
      </c>
      <c r="AK27">
        <v>9.647188523732245</v>
      </c>
      <c r="AL27">
        <v>9.7587357813714455</v>
      </c>
      <c r="AM27">
        <v>9.8516451787891217</v>
      </c>
      <c r="AN27">
        <v>9.9391295286935328</v>
      </c>
      <c r="AO27">
        <v>10.037716108097378</v>
      </c>
      <c r="AP27">
        <v>10.11388802471676</v>
      </c>
    </row>
    <row r="28" spans="1:42" x14ac:dyDescent="0.25">
      <c r="A28">
        <v>1</v>
      </c>
      <c r="B28" t="s">
        <v>91</v>
      </c>
      <c r="C28">
        <v>0.18620926911501276</v>
      </c>
      <c r="D28">
        <v>0.19280910038859686</v>
      </c>
      <c r="E28">
        <v>0.19761962041803993</v>
      </c>
      <c r="F28">
        <v>0.20163804257649073</v>
      </c>
      <c r="G28">
        <v>0.20546783851593409</v>
      </c>
      <c r="H28">
        <v>0.20935514272207534</v>
      </c>
      <c r="I28">
        <v>0.21281865351128459</v>
      </c>
      <c r="J28">
        <v>0.21533410290977628</v>
      </c>
      <c r="K28">
        <v>0.21639228731424906</v>
      </c>
      <c r="L28">
        <v>0.21740478394829105</v>
      </c>
      <c r="M28">
        <v>0.21861636798562298</v>
      </c>
      <c r="N28">
        <v>0.22044979829848521</v>
      </c>
      <c r="O28">
        <v>0.22277098435301845</v>
      </c>
      <c r="P28">
        <v>0.2269322407544897</v>
      </c>
      <c r="Q28">
        <v>0.23328950347866978</v>
      </c>
      <c r="R28">
        <v>0.24445654501979461</v>
      </c>
      <c r="S28">
        <v>0.26478572767291447</v>
      </c>
      <c r="T28">
        <v>0.30385301145283328</v>
      </c>
      <c r="U28">
        <v>0.37776744663172668</v>
      </c>
      <c r="V28">
        <v>0.51415571180179376</v>
      </c>
      <c r="W28">
        <v>0.7620465305267049</v>
      </c>
      <c r="X28">
        <v>1.1949692572591364</v>
      </c>
      <c r="Y28">
        <v>1.8903608680014388</v>
      </c>
      <c r="Z28">
        <v>2.8701538567598774</v>
      </c>
      <c r="AA28">
        <v>4.0397461940086066</v>
      </c>
      <c r="AB28">
        <v>5.2145639637612371</v>
      </c>
      <c r="AC28">
        <v>6.2356763232808019</v>
      </c>
      <c r="AD28">
        <v>7.0398738456447534</v>
      </c>
      <c r="AE28">
        <v>7.6554589832594573</v>
      </c>
      <c r="AF28">
        <v>8.1215506057448508</v>
      </c>
      <c r="AG28">
        <v>8.4793409234358368</v>
      </c>
      <c r="AH28">
        <v>8.7719555693073055</v>
      </c>
      <c r="AI28">
        <v>8.9935779201307753</v>
      </c>
      <c r="AJ28">
        <v>9.1572602309554938</v>
      </c>
      <c r="AK28">
        <v>9.2579609062368249</v>
      </c>
      <c r="AL28">
        <v>9.3657413163592373</v>
      </c>
      <c r="AM28">
        <v>9.4319863345486059</v>
      </c>
      <c r="AN28">
        <v>9.4887137680789184</v>
      </c>
      <c r="AO28">
        <v>9.5195317249523583</v>
      </c>
      <c r="AP28">
        <v>9.5451457265083963</v>
      </c>
    </row>
    <row r="29" spans="1:42" x14ac:dyDescent="0.25">
      <c r="A29">
        <v>1</v>
      </c>
      <c r="B29" t="s">
        <v>91</v>
      </c>
      <c r="C29">
        <v>0.12526443681546412</v>
      </c>
      <c r="D29">
        <v>0.12547978102190055</v>
      </c>
      <c r="E29">
        <v>0.12486120820347622</v>
      </c>
      <c r="F29">
        <v>0.1245606645039891</v>
      </c>
      <c r="G29">
        <v>0.12517232109228338</v>
      </c>
      <c r="H29">
        <v>0.12694257725933589</v>
      </c>
      <c r="I29">
        <v>0.12900983704571869</v>
      </c>
      <c r="J29">
        <v>0.1312811845942542</v>
      </c>
      <c r="K29">
        <v>0.13270795703865748</v>
      </c>
      <c r="L29">
        <v>0.13401204476413794</v>
      </c>
      <c r="M29">
        <v>0.13490250955731092</v>
      </c>
      <c r="N29">
        <v>0.13554038564477089</v>
      </c>
      <c r="O29">
        <v>0.13545321618346956</v>
      </c>
      <c r="P29">
        <v>0.13599343872855812</v>
      </c>
      <c r="Q29">
        <v>0.13708106770809822</v>
      </c>
      <c r="R29">
        <v>0.13929740132393897</v>
      </c>
      <c r="S29">
        <v>0.14294534113367593</v>
      </c>
      <c r="T29">
        <v>0.14911918786758538</v>
      </c>
      <c r="U29">
        <v>0.16083736694401538</v>
      </c>
      <c r="V29">
        <v>0.18380042492099882</v>
      </c>
      <c r="W29">
        <v>0.22802929642934325</v>
      </c>
      <c r="X29">
        <v>0.31034364579705292</v>
      </c>
      <c r="Y29">
        <v>0.46395566639780089</v>
      </c>
      <c r="Z29">
        <v>0.74239837789446539</v>
      </c>
      <c r="AA29">
        <v>1.2218677836274416</v>
      </c>
      <c r="AB29">
        <v>1.9749243533499627</v>
      </c>
      <c r="AC29">
        <v>2.9936851923720669</v>
      </c>
      <c r="AD29">
        <v>4.147779632540284</v>
      </c>
      <c r="AE29">
        <v>5.2552612508022714</v>
      </c>
      <c r="AF29">
        <v>6.1942525131345487</v>
      </c>
      <c r="AG29">
        <v>6.9245932151586995</v>
      </c>
      <c r="AH29">
        <v>7.4839353563463877</v>
      </c>
      <c r="AI29">
        <v>7.9110872555487024</v>
      </c>
      <c r="AJ29">
        <v>8.2298946504253809</v>
      </c>
      <c r="AK29">
        <v>8.4607989783703896</v>
      </c>
      <c r="AL29">
        <v>8.654178417774661</v>
      </c>
      <c r="AM29">
        <v>8.7900034014577546</v>
      </c>
      <c r="AN29">
        <v>8.8932678113002748</v>
      </c>
      <c r="AO29">
        <v>8.9658866627363718</v>
      </c>
      <c r="AP29">
        <v>9.0280722390450876</v>
      </c>
    </row>
    <row r="30" spans="1:42" x14ac:dyDescent="0.25">
      <c r="A30">
        <v>1</v>
      </c>
      <c r="B30" t="s">
        <v>91</v>
      </c>
      <c r="C30">
        <v>0.35171922434896519</v>
      </c>
      <c r="D30">
        <v>0.35688564477367818</v>
      </c>
      <c r="E30">
        <v>0.36018260516954931</v>
      </c>
      <c r="F30">
        <v>0.36270197949501259</v>
      </c>
      <c r="G30">
        <v>0.36675017501624702</v>
      </c>
      <c r="H30">
        <v>0.372467308889112</v>
      </c>
      <c r="I30">
        <v>0.37694400846821208</v>
      </c>
      <c r="J30">
        <v>0.37910486901772034</v>
      </c>
      <c r="K30">
        <v>0.37952841599026382</v>
      </c>
      <c r="L30">
        <v>0.3806054005184259</v>
      </c>
      <c r="M30">
        <v>0.38199475781550557</v>
      </c>
      <c r="N30">
        <v>0.38293612054290838</v>
      </c>
      <c r="O30">
        <v>0.38381809030756259</v>
      </c>
      <c r="P30">
        <v>0.38443408377354404</v>
      </c>
      <c r="Q30">
        <v>0.38604140005525167</v>
      </c>
      <c r="R30">
        <v>0.38896850055884674</v>
      </c>
      <c r="S30">
        <v>0.39513162485445746</v>
      </c>
      <c r="T30">
        <v>0.40599465670698826</v>
      </c>
      <c r="U30">
        <v>0.42647938961567444</v>
      </c>
      <c r="V30">
        <v>0.46565856610748985</v>
      </c>
      <c r="W30">
        <v>0.53981732360590295</v>
      </c>
      <c r="X30">
        <v>0.67794148284966249</v>
      </c>
      <c r="Y30">
        <v>0.93104428251056837</v>
      </c>
      <c r="Z30">
        <v>1.375201401725896</v>
      </c>
      <c r="AA30">
        <v>2.0924287521668568</v>
      </c>
      <c r="AB30">
        <v>3.0985255922791857</v>
      </c>
      <c r="AC30">
        <v>4.2776244810941417</v>
      </c>
      <c r="AD30">
        <v>5.4187464097256548</v>
      </c>
      <c r="AE30">
        <v>6.3773854951658207</v>
      </c>
      <c r="AF30">
        <v>7.1139033442397608</v>
      </c>
      <c r="AG30">
        <v>7.6602366743599788</v>
      </c>
      <c r="AH30">
        <v>8.0732831368004092</v>
      </c>
      <c r="AI30">
        <v>8.3974893538440227</v>
      </c>
      <c r="AJ30">
        <v>8.6548618202217096</v>
      </c>
      <c r="AK30">
        <v>8.8466861601310551</v>
      </c>
      <c r="AL30">
        <v>9.0041974672371108</v>
      </c>
      <c r="AM30">
        <v>9.1187320315100742</v>
      </c>
      <c r="AN30">
        <v>9.2090016071671563</v>
      </c>
      <c r="AO30">
        <v>9.2919788832540213</v>
      </c>
      <c r="AP30">
        <v>9.3766730815728661</v>
      </c>
    </row>
    <row r="31" spans="1:42" x14ac:dyDescent="0.25">
      <c r="A31">
        <v>1</v>
      </c>
      <c r="B31" t="s">
        <v>91</v>
      </c>
      <c r="C31">
        <v>0.16036820957760464</v>
      </c>
      <c r="D31">
        <v>0.16553664520960484</v>
      </c>
      <c r="E31">
        <v>0.16968508435491683</v>
      </c>
      <c r="F31">
        <v>0.17258393658342042</v>
      </c>
      <c r="G31">
        <v>0.17577692292413255</v>
      </c>
      <c r="H31">
        <v>0.17851908385315673</v>
      </c>
      <c r="I31">
        <v>0.18076091692212948</v>
      </c>
      <c r="J31">
        <v>0.18209692712002973</v>
      </c>
      <c r="K31">
        <v>0.18318016460565886</v>
      </c>
      <c r="L31">
        <v>0.18455436693166152</v>
      </c>
      <c r="M31">
        <v>0.18576349681759732</v>
      </c>
      <c r="N31">
        <v>0.18689995360621461</v>
      </c>
      <c r="O31">
        <v>0.18822727450239604</v>
      </c>
      <c r="P31">
        <v>0.19011494497310452</v>
      </c>
      <c r="Q31">
        <v>0.19337501086208403</v>
      </c>
      <c r="R31">
        <v>0.19917112635629711</v>
      </c>
      <c r="S31">
        <v>0.21025247264680225</v>
      </c>
      <c r="T31">
        <v>0.23123238761752996</v>
      </c>
      <c r="U31">
        <v>0.27098800452504102</v>
      </c>
      <c r="V31">
        <v>0.34639210772194978</v>
      </c>
      <c r="W31">
        <v>0.4874051251360984</v>
      </c>
      <c r="X31">
        <v>0.74443992147750349</v>
      </c>
      <c r="Y31">
        <v>1.1946142670342472</v>
      </c>
      <c r="Z31">
        <v>1.9214312440879899</v>
      </c>
      <c r="AA31">
        <v>2.9422806082031498</v>
      </c>
      <c r="AB31">
        <v>4.1399112838651586</v>
      </c>
      <c r="AC31">
        <v>5.3201634459023284</v>
      </c>
      <c r="AD31">
        <v>6.3125424737682696</v>
      </c>
      <c r="AE31">
        <v>7.0907129581573098</v>
      </c>
      <c r="AF31">
        <v>7.6665209411131814</v>
      </c>
      <c r="AG31">
        <v>8.117237178568466</v>
      </c>
      <c r="AH31">
        <v>8.4636066043052054</v>
      </c>
      <c r="AI31">
        <v>8.7455848554565847</v>
      </c>
      <c r="AJ31">
        <v>8.966756860951369</v>
      </c>
      <c r="AK31">
        <v>9.139314650270677</v>
      </c>
      <c r="AL31">
        <v>9.2735600387416373</v>
      </c>
      <c r="AM31">
        <v>9.3435149935681299</v>
      </c>
      <c r="AN31">
        <v>9.3992746361152602</v>
      </c>
      <c r="AO31">
        <v>9.4607813772418936</v>
      </c>
      <c r="AP31">
        <v>9.5280029897544924</v>
      </c>
    </row>
    <row r="32" spans="1:42" x14ac:dyDescent="0.25">
      <c r="A32">
        <v>2</v>
      </c>
      <c r="B32" t="s">
        <v>92</v>
      </c>
      <c r="C32">
        <v>0.1406093572553509</v>
      </c>
      <c r="D32">
        <v>0.14815703016159998</v>
      </c>
      <c r="E32">
        <v>0.15513080848911948</v>
      </c>
      <c r="F32">
        <v>0.16063892475987332</v>
      </c>
      <c r="G32">
        <v>0.16430940497951319</v>
      </c>
      <c r="H32">
        <v>0.1673927375007927</v>
      </c>
      <c r="I32">
        <v>0.17015177724970387</v>
      </c>
      <c r="J32">
        <v>0.17289134008630666</v>
      </c>
      <c r="K32">
        <v>0.17631655082885719</v>
      </c>
      <c r="L32">
        <v>0.18154446145705366</v>
      </c>
      <c r="M32">
        <v>0.19009680816557048</v>
      </c>
      <c r="N32">
        <v>0.20525647438110259</v>
      </c>
      <c r="O32">
        <v>0.23283225167699009</v>
      </c>
      <c r="P32">
        <v>0.28365394041159536</v>
      </c>
      <c r="Q32">
        <v>0.37996216918818387</v>
      </c>
      <c r="R32">
        <v>0.56070090861716604</v>
      </c>
      <c r="S32">
        <v>0.89213193936788271</v>
      </c>
      <c r="T32">
        <v>1.4703429052610963</v>
      </c>
      <c r="U32">
        <v>2.4019037565292143</v>
      </c>
      <c r="V32">
        <v>3.7076792140332571</v>
      </c>
      <c r="W32">
        <v>5.2602682376081606</v>
      </c>
      <c r="X32">
        <v>6.7731274066428915</v>
      </c>
      <c r="Y32">
        <v>7.9760122380012612</v>
      </c>
      <c r="Z32">
        <v>8.7549345377284808</v>
      </c>
      <c r="AA32">
        <v>9.2757877895739735</v>
      </c>
      <c r="AB32">
        <v>9.6691775241818299</v>
      </c>
      <c r="AC32">
        <v>9.9591660961392474</v>
      </c>
      <c r="AD32">
        <v>10.154632311684731</v>
      </c>
      <c r="AE32">
        <v>10.332126231934659</v>
      </c>
      <c r="AF32">
        <v>10.48691954771421</v>
      </c>
      <c r="AG32">
        <v>10.610109443544387</v>
      </c>
      <c r="AH32">
        <v>10.718490521149981</v>
      </c>
      <c r="AI32">
        <v>10.809391682081131</v>
      </c>
      <c r="AJ32">
        <v>10.885802782251186</v>
      </c>
      <c r="AK32">
        <v>10.928968988646524</v>
      </c>
      <c r="AL32">
        <v>10.975433741123103</v>
      </c>
      <c r="AM32">
        <v>10.982231837428394</v>
      </c>
      <c r="AN32">
        <v>10.995216879898059</v>
      </c>
      <c r="AO32">
        <v>11.031831831831832</v>
      </c>
      <c r="AP32">
        <v>11.080812180863253</v>
      </c>
    </row>
    <row r="33" spans="1:42" x14ac:dyDescent="0.25">
      <c r="A33">
        <v>2</v>
      </c>
      <c r="B33" t="s">
        <v>92</v>
      </c>
      <c r="C33">
        <v>0.20236750948535834</v>
      </c>
      <c r="D33">
        <v>0.21011378705617284</v>
      </c>
      <c r="E33">
        <v>0.21740351070451674</v>
      </c>
      <c r="F33">
        <v>0.2238765312308921</v>
      </c>
      <c r="G33">
        <v>0.22891994614069744</v>
      </c>
      <c r="H33">
        <v>0.23220736832501965</v>
      </c>
      <c r="I33">
        <v>0.23497239999999997</v>
      </c>
      <c r="J33">
        <v>0.23870220829678951</v>
      </c>
      <c r="K33">
        <v>0.24321712239675408</v>
      </c>
      <c r="L33">
        <v>0.25015002150519083</v>
      </c>
      <c r="M33">
        <v>0.26147121098572329</v>
      </c>
      <c r="N33">
        <v>0.28246161823989574</v>
      </c>
      <c r="O33">
        <v>0.32314512814645668</v>
      </c>
      <c r="P33">
        <v>0.39959668617402783</v>
      </c>
      <c r="Q33">
        <v>0.54348875833673849</v>
      </c>
      <c r="R33">
        <v>0.80830369262940649</v>
      </c>
      <c r="S33">
        <v>1.2826840282322187</v>
      </c>
      <c r="T33">
        <v>2.0726649608027508</v>
      </c>
      <c r="U33">
        <v>3.254273550778592</v>
      </c>
      <c r="V33">
        <v>4.7569244312929619</v>
      </c>
      <c r="W33">
        <v>6.3513098289453964</v>
      </c>
      <c r="X33">
        <v>7.7188843857255591</v>
      </c>
      <c r="Y33">
        <v>8.6756734284704304</v>
      </c>
      <c r="Z33">
        <v>9.2798273695965392</v>
      </c>
      <c r="AA33">
        <v>9.7124641843798578</v>
      </c>
      <c r="AB33">
        <v>10.060462171950949</v>
      </c>
      <c r="AC33">
        <v>10.315573972658523</v>
      </c>
      <c r="AD33">
        <v>10.518443793313276</v>
      </c>
      <c r="AE33">
        <v>10.699390682444955</v>
      </c>
      <c r="AF33">
        <v>10.848398206814096</v>
      </c>
      <c r="AG33">
        <v>10.945978862395629</v>
      </c>
      <c r="AH33">
        <v>11.03843302637166</v>
      </c>
      <c r="AI33">
        <v>11.131376531948515</v>
      </c>
      <c r="AJ33">
        <v>11.196013999749773</v>
      </c>
      <c r="AK33">
        <v>11.234471239753249</v>
      </c>
      <c r="AL33">
        <v>11.283080001936911</v>
      </c>
      <c r="AM33">
        <v>11.305734299311707</v>
      </c>
      <c r="AN33">
        <v>11.310116183694184</v>
      </c>
      <c r="AO33">
        <v>11.317639367375847</v>
      </c>
      <c r="AP33">
        <v>11.330479424044309</v>
      </c>
    </row>
    <row r="34" spans="1:42" x14ac:dyDescent="0.25">
      <c r="A34">
        <v>2</v>
      </c>
      <c r="B34" t="s">
        <v>92</v>
      </c>
      <c r="C34">
        <v>0.17136124809018985</v>
      </c>
      <c r="D34">
        <v>0.1758220196236126</v>
      </c>
      <c r="E34">
        <v>0.17994307034001825</v>
      </c>
      <c r="F34">
        <v>0.18297492913494956</v>
      </c>
      <c r="G34">
        <v>0.18488210724073012</v>
      </c>
      <c r="H34">
        <v>0.18573164859620739</v>
      </c>
      <c r="I34">
        <v>0.18658069741017713</v>
      </c>
      <c r="J34">
        <v>0.18770409045400488</v>
      </c>
      <c r="K34">
        <v>0.18947860631243404</v>
      </c>
      <c r="L34">
        <v>0.19218180948859184</v>
      </c>
      <c r="M34">
        <v>0.1966743325417184</v>
      </c>
      <c r="N34">
        <v>0.20554505152303096</v>
      </c>
      <c r="O34">
        <v>0.22188792049637282</v>
      </c>
      <c r="P34">
        <v>0.25361390274363194</v>
      </c>
      <c r="Q34">
        <v>0.31290211601353535</v>
      </c>
      <c r="R34">
        <v>0.42557639518579427</v>
      </c>
      <c r="S34">
        <v>0.63798825382397462</v>
      </c>
      <c r="T34">
        <v>1.024905629422326</v>
      </c>
      <c r="U34">
        <v>1.691737501640924</v>
      </c>
      <c r="V34">
        <v>2.7357512280512806</v>
      </c>
      <c r="W34">
        <v>4.1583443596578515</v>
      </c>
      <c r="X34">
        <v>5.7736451791561825</v>
      </c>
      <c r="Y34">
        <v>7.2622372859784594</v>
      </c>
      <c r="Z34">
        <v>8.3826228953545758</v>
      </c>
      <c r="AA34">
        <v>9.1224745097777209</v>
      </c>
      <c r="AB34">
        <v>9.6471774641499444</v>
      </c>
      <c r="AC34">
        <v>10.029652230636428</v>
      </c>
      <c r="AD34">
        <v>10.304855065062634</v>
      </c>
      <c r="AE34">
        <v>10.533880058616623</v>
      </c>
      <c r="AF34">
        <v>10.725222638767896</v>
      </c>
      <c r="AG34">
        <v>10.873439090272841</v>
      </c>
      <c r="AH34">
        <v>10.995243540090867</v>
      </c>
      <c r="AI34">
        <v>11.120750593245495</v>
      </c>
      <c r="AJ34">
        <v>11.227316105403203</v>
      </c>
      <c r="AK34">
        <v>11.300879282275643</v>
      </c>
      <c r="AL34">
        <v>11.34991779131172</v>
      </c>
      <c r="AM34">
        <v>11.369527331870684</v>
      </c>
      <c r="AN34">
        <v>11.377355077980827</v>
      </c>
      <c r="AO34">
        <v>11.411493320990004</v>
      </c>
      <c r="AP34">
        <v>11.473491367706476</v>
      </c>
    </row>
    <row r="35" spans="1:42" x14ac:dyDescent="0.25">
      <c r="A35">
        <v>2</v>
      </c>
      <c r="B35" t="s">
        <v>92</v>
      </c>
      <c r="C35">
        <v>0.1354887197832064</v>
      </c>
      <c r="D35">
        <v>0.13841584777889684</v>
      </c>
      <c r="E35">
        <v>0.14173580403961838</v>
      </c>
      <c r="F35">
        <v>0.14578003733734449</v>
      </c>
      <c r="G35">
        <v>0.14865356971631266</v>
      </c>
      <c r="H35">
        <v>0.15002055132005662</v>
      </c>
      <c r="I35">
        <v>0.15124698876148504</v>
      </c>
      <c r="J35">
        <v>0.15283618140068755</v>
      </c>
      <c r="K35">
        <v>0.15358047271367281</v>
      </c>
      <c r="L35">
        <v>0.15379677099287395</v>
      </c>
      <c r="M35">
        <v>0.15515426313716535</v>
      </c>
      <c r="N35">
        <v>0.15717431691765738</v>
      </c>
      <c r="O35">
        <v>0.15957963966908709</v>
      </c>
      <c r="P35">
        <v>0.16410298718566013</v>
      </c>
      <c r="Q35">
        <v>0.17265541086294006</v>
      </c>
      <c r="R35">
        <v>0.18826785378957722</v>
      </c>
      <c r="S35">
        <v>0.21751120208941666</v>
      </c>
      <c r="T35">
        <v>0.27387235822710443</v>
      </c>
      <c r="U35">
        <v>0.38124763744117685</v>
      </c>
      <c r="V35">
        <v>0.58173522571262126</v>
      </c>
      <c r="W35">
        <v>0.9466816615411191</v>
      </c>
      <c r="X35">
        <v>1.578556120305401</v>
      </c>
      <c r="Y35">
        <v>2.5761044466791372</v>
      </c>
      <c r="Z35">
        <v>3.9554492585549208</v>
      </c>
      <c r="AA35">
        <v>5.558631411206961</v>
      </c>
      <c r="AB35">
        <v>7.0771505293827577</v>
      </c>
      <c r="AC35">
        <v>8.2209619527660163</v>
      </c>
      <c r="AD35">
        <v>8.9561865996066814</v>
      </c>
      <c r="AE35">
        <v>9.449234293971557</v>
      </c>
      <c r="AF35">
        <v>9.8098977992095797</v>
      </c>
      <c r="AG35">
        <v>10.093356760690302</v>
      </c>
      <c r="AH35">
        <v>10.32418236924801</v>
      </c>
      <c r="AI35">
        <v>10.514777984998187</v>
      </c>
      <c r="AJ35">
        <v>10.676748066930523</v>
      </c>
      <c r="AK35">
        <v>10.813425883663273</v>
      </c>
      <c r="AL35">
        <v>10.927103070483145</v>
      </c>
      <c r="AM35">
        <v>10.977302679411922</v>
      </c>
      <c r="AN35">
        <v>11.02790829540038</v>
      </c>
      <c r="AO35">
        <v>11.076050007969572</v>
      </c>
      <c r="AP35">
        <v>11.145491237407537</v>
      </c>
    </row>
    <row r="36" spans="1:42" x14ac:dyDescent="0.25">
      <c r="A36">
        <v>2</v>
      </c>
      <c r="B36" t="s">
        <v>92</v>
      </c>
      <c r="C36">
        <v>0.14384983462991366</v>
      </c>
      <c r="D36">
        <v>0.14877730998333921</v>
      </c>
      <c r="E36">
        <v>0.15285678034319811</v>
      </c>
      <c r="F36">
        <v>0.1567277669938365</v>
      </c>
      <c r="G36">
        <v>0.16031396422284441</v>
      </c>
      <c r="H36">
        <v>0.1631904091994813</v>
      </c>
      <c r="I36">
        <v>0.16452030256832195</v>
      </c>
      <c r="J36">
        <v>0.16520678158112742</v>
      </c>
      <c r="K36">
        <v>0.16615863437557138</v>
      </c>
      <c r="L36">
        <v>0.1674201816079392</v>
      </c>
      <c r="M36">
        <v>0.16848639952230088</v>
      </c>
      <c r="N36">
        <v>0.17018900386610183</v>
      </c>
      <c r="O36">
        <v>0.17340231215742963</v>
      </c>
      <c r="P36">
        <v>0.17873412400119335</v>
      </c>
      <c r="Q36">
        <v>0.18741922483830956</v>
      </c>
      <c r="R36">
        <v>0.20462725930194681</v>
      </c>
      <c r="S36">
        <v>0.23756106558188783</v>
      </c>
      <c r="T36">
        <v>0.29972945742809248</v>
      </c>
      <c r="U36">
        <v>0.418672789597058</v>
      </c>
      <c r="V36">
        <v>0.64258329267135972</v>
      </c>
      <c r="W36">
        <v>1.0540110588800695</v>
      </c>
      <c r="X36">
        <v>1.7773290158723312</v>
      </c>
      <c r="Y36">
        <v>2.9522519180152695</v>
      </c>
      <c r="Z36">
        <v>4.632541122798238</v>
      </c>
      <c r="AA36">
        <v>6.6817916530365498</v>
      </c>
      <c r="AB36">
        <v>8.7219046997277214</v>
      </c>
      <c r="AC36">
        <v>10.341138604200797</v>
      </c>
      <c r="AD36">
        <v>11.396346430993825</v>
      </c>
      <c r="AE36">
        <v>12.157933398908527</v>
      </c>
      <c r="AF36">
        <v>12.745899722006961</v>
      </c>
      <c r="AG36">
        <v>13.224727144224122</v>
      </c>
      <c r="AH36">
        <v>13.597107632943219</v>
      </c>
      <c r="AI36">
        <v>13.922186341630754</v>
      </c>
      <c r="AJ36">
        <v>14.176391444042901</v>
      </c>
      <c r="AK36">
        <v>14.390755710886699</v>
      </c>
      <c r="AL36">
        <v>14.573349543433322</v>
      </c>
      <c r="AM36">
        <v>14.70784648511624</v>
      </c>
      <c r="AN36">
        <v>14.809392376145748</v>
      </c>
      <c r="AO36">
        <v>14.897388814521518</v>
      </c>
      <c r="AP36">
        <v>14.99496368477622</v>
      </c>
    </row>
    <row r="37" spans="1:42" x14ac:dyDescent="0.25">
      <c r="A37">
        <v>2</v>
      </c>
      <c r="B37" t="s">
        <v>92</v>
      </c>
      <c r="C37">
        <v>0.13929472852597025</v>
      </c>
      <c r="D37">
        <v>0.14443374555942953</v>
      </c>
      <c r="E37">
        <v>0.14893453757498801</v>
      </c>
      <c r="F37">
        <v>0.15310378547420256</v>
      </c>
      <c r="G37">
        <v>0.15810545737078283</v>
      </c>
      <c r="H37">
        <v>0.1619895031296755</v>
      </c>
      <c r="I37">
        <v>0.16463064867826718</v>
      </c>
      <c r="J37">
        <v>0.1666245649449187</v>
      </c>
      <c r="K37">
        <v>0.16817391479037477</v>
      </c>
      <c r="L37">
        <v>0.16955470616111967</v>
      </c>
      <c r="M37">
        <v>0.17118193314027341</v>
      </c>
      <c r="N37">
        <v>0.17419083231024507</v>
      </c>
      <c r="O37">
        <v>0.17861586495975784</v>
      </c>
      <c r="P37">
        <v>0.18607292829417429</v>
      </c>
      <c r="Q37">
        <v>0.20019844635254816</v>
      </c>
      <c r="R37">
        <v>0.22610211396715313</v>
      </c>
      <c r="S37">
        <v>0.27462232187531876</v>
      </c>
      <c r="T37">
        <v>0.36668892040589696</v>
      </c>
      <c r="U37">
        <v>0.54055231300108997</v>
      </c>
      <c r="V37">
        <v>0.86063303480952769</v>
      </c>
      <c r="W37">
        <v>1.423365332012597</v>
      </c>
      <c r="X37">
        <v>2.3378404980013632</v>
      </c>
      <c r="Y37">
        <v>3.6452857449255913</v>
      </c>
      <c r="Z37">
        <v>5.2421267076621474</v>
      </c>
      <c r="AA37">
        <v>6.8565866345888127</v>
      </c>
      <c r="AB37">
        <v>8.1603314165469261</v>
      </c>
      <c r="AC37">
        <v>8.9730592498661359</v>
      </c>
      <c r="AD37">
        <v>9.4721439848152098</v>
      </c>
      <c r="AE37">
        <v>9.8636445076060681</v>
      </c>
      <c r="AF37">
        <v>10.205963569728329</v>
      </c>
      <c r="AG37">
        <v>10.467359495532486</v>
      </c>
      <c r="AH37">
        <v>10.678054504109339</v>
      </c>
      <c r="AI37">
        <v>10.845382078752609</v>
      </c>
      <c r="AJ37">
        <v>10.892903310794171</v>
      </c>
      <c r="AK37">
        <v>10.894842019791417</v>
      </c>
      <c r="AL37">
        <v>10.939682348005819</v>
      </c>
      <c r="AM37">
        <v>11.034724508410507</v>
      </c>
      <c r="AN37">
        <v>11.114785973854771</v>
      </c>
      <c r="AO37">
        <v>11.189873190827528</v>
      </c>
      <c r="AP37">
        <v>11.253968044401416</v>
      </c>
    </row>
    <row r="38" spans="1:42" x14ac:dyDescent="0.25">
      <c r="A38">
        <v>1</v>
      </c>
      <c r="B38" t="s">
        <v>91</v>
      </c>
      <c r="C38">
        <v>0.16876222486651363</v>
      </c>
      <c r="D38">
        <v>0.17142164882165442</v>
      </c>
      <c r="E38">
        <v>0.17274982593105442</v>
      </c>
      <c r="F38">
        <v>0.17289095113274719</v>
      </c>
      <c r="G38">
        <v>0.17226778543989671</v>
      </c>
      <c r="H38">
        <v>0.17104179422892246</v>
      </c>
      <c r="I38">
        <v>0.16990898400516047</v>
      </c>
      <c r="J38">
        <v>0.16951597257093856</v>
      </c>
      <c r="K38">
        <v>0.16989623852115712</v>
      </c>
      <c r="L38">
        <v>0.1698071603449724</v>
      </c>
      <c r="M38">
        <v>0.16984954538191427</v>
      </c>
      <c r="N38">
        <v>0.16994652203566321</v>
      </c>
      <c r="O38">
        <v>0.17082789381198582</v>
      </c>
      <c r="P38">
        <v>0.17159361912128157</v>
      </c>
      <c r="Q38">
        <v>0.17302437722125213</v>
      </c>
      <c r="R38">
        <v>0.17633934504298895</v>
      </c>
      <c r="S38">
        <v>0.18427054402347245</v>
      </c>
      <c r="T38">
        <v>0.19920804782277052</v>
      </c>
      <c r="U38">
        <v>0.22657829443720343</v>
      </c>
      <c r="V38">
        <v>0.27772460183705144</v>
      </c>
      <c r="W38">
        <v>0.37567165476555231</v>
      </c>
      <c r="X38">
        <v>0.5572205232422639</v>
      </c>
      <c r="Y38">
        <v>0.88430747523701936</v>
      </c>
      <c r="Z38">
        <v>1.4420939933672348</v>
      </c>
      <c r="AA38">
        <v>2.3115923305972617</v>
      </c>
      <c r="AB38">
        <v>3.4769482463261472</v>
      </c>
      <c r="AC38">
        <v>4.7694293878655865</v>
      </c>
      <c r="AD38">
        <v>5.9694433423232933</v>
      </c>
      <c r="AE38">
        <v>6.937666097712488</v>
      </c>
      <c r="AF38">
        <v>7.6772258781345224</v>
      </c>
      <c r="AG38">
        <v>8.2252108659089309</v>
      </c>
      <c r="AH38">
        <v>8.6514256074197053</v>
      </c>
      <c r="AI38">
        <v>8.9852439985267303</v>
      </c>
      <c r="AJ38">
        <v>9.253912027087285</v>
      </c>
      <c r="AK38">
        <v>9.437700119291625</v>
      </c>
      <c r="AL38">
        <v>9.6004209839825947</v>
      </c>
      <c r="AM38">
        <v>9.7211337735932997</v>
      </c>
      <c r="AN38">
        <v>9.8351367823733717</v>
      </c>
      <c r="AO38">
        <v>9.9034167954007799</v>
      </c>
      <c r="AP38">
        <v>9.9748018331300123</v>
      </c>
    </row>
    <row r="39" spans="1:42" x14ac:dyDescent="0.25">
      <c r="A39">
        <v>1</v>
      </c>
      <c r="B39" t="s">
        <v>91</v>
      </c>
      <c r="C39">
        <v>1.843473203709373E-2</v>
      </c>
      <c r="D39">
        <v>2.8339130099383939E-2</v>
      </c>
      <c r="E39">
        <v>3.5499802133959077E-2</v>
      </c>
      <c r="F39">
        <v>3.9911530701274171E-2</v>
      </c>
      <c r="G39">
        <v>4.3018225002377189E-2</v>
      </c>
      <c r="H39">
        <v>4.5602410160529294E-2</v>
      </c>
      <c r="I39">
        <v>4.7701251121377027E-2</v>
      </c>
      <c r="J39">
        <v>4.9690892336787022E-2</v>
      </c>
      <c r="K39">
        <v>5.1974947940299061E-2</v>
      </c>
      <c r="L39">
        <v>5.4414303675471877E-2</v>
      </c>
      <c r="M39">
        <v>5.6608656481872931E-2</v>
      </c>
      <c r="N39">
        <v>5.8882355145328559E-2</v>
      </c>
      <c r="O39">
        <v>6.252982106993514E-2</v>
      </c>
      <c r="P39">
        <v>6.7898446561593398E-2</v>
      </c>
      <c r="Q39">
        <v>7.5620345692943888E-2</v>
      </c>
      <c r="R39">
        <v>8.7539055094850771E-2</v>
      </c>
      <c r="S39">
        <v>0.10896744130435056</v>
      </c>
      <c r="T39">
        <v>0.14893567286399029</v>
      </c>
      <c r="U39">
        <v>0.22486719025328789</v>
      </c>
      <c r="V39">
        <v>0.36647420820044802</v>
      </c>
      <c r="W39">
        <v>0.62567487533193433</v>
      </c>
      <c r="X39">
        <v>1.0833990714874546</v>
      </c>
      <c r="Y39">
        <v>1.840849935319455</v>
      </c>
      <c r="Z39">
        <v>2.9477329105324634</v>
      </c>
      <c r="AA39">
        <v>4.2960124543812981</v>
      </c>
      <c r="AB39">
        <v>5.6506518976205324</v>
      </c>
      <c r="AC39">
        <v>6.7958881449038451</v>
      </c>
      <c r="AD39">
        <v>7.6279016917985691</v>
      </c>
      <c r="AE39">
        <v>8.2267034272695359</v>
      </c>
      <c r="AF39">
        <v>8.6793000474162749</v>
      </c>
      <c r="AG39">
        <v>9.025303407065671</v>
      </c>
      <c r="AH39">
        <v>9.3285591053649011</v>
      </c>
      <c r="AI39">
        <v>9.6145951474385463</v>
      </c>
      <c r="AJ39">
        <v>9.8837164739475867</v>
      </c>
      <c r="AK39">
        <v>10.056024316615172</v>
      </c>
      <c r="AL39">
        <v>10.192534673322747</v>
      </c>
      <c r="AM39">
        <v>10.270370092070433</v>
      </c>
      <c r="AN39">
        <v>10.362950028976437</v>
      </c>
      <c r="AO39">
        <v>10.461256629871276</v>
      </c>
      <c r="AP39">
        <v>10.558926270908117</v>
      </c>
    </row>
    <row r="40" spans="1:42" x14ac:dyDescent="0.25">
      <c r="A40">
        <v>1</v>
      </c>
      <c r="B40" t="s">
        <v>91</v>
      </c>
      <c r="C40">
        <v>0.22184058516382224</v>
      </c>
      <c r="D40">
        <v>0.22297550787451367</v>
      </c>
      <c r="E40">
        <v>0.22290555153481614</v>
      </c>
      <c r="F40">
        <v>0.22290049407326684</v>
      </c>
      <c r="G40">
        <v>0.22383046460347164</v>
      </c>
      <c r="H40">
        <v>0.22445677230615158</v>
      </c>
      <c r="I40">
        <v>0.22441337837901792</v>
      </c>
      <c r="J40">
        <v>0.22483187030909427</v>
      </c>
      <c r="K40">
        <v>0.22552124924670933</v>
      </c>
      <c r="L40">
        <v>0.2261607761190402</v>
      </c>
      <c r="M40">
        <v>0.22650407906294798</v>
      </c>
      <c r="N40">
        <v>0.22693436938490821</v>
      </c>
      <c r="O40">
        <v>0.22785403670687401</v>
      </c>
      <c r="P40">
        <v>0.22932998177458405</v>
      </c>
      <c r="Q40">
        <v>0.23186613174848139</v>
      </c>
      <c r="R40">
        <v>0.23606372261382388</v>
      </c>
      <c r="S40">
        <v>0.24407485960656081</v>
      </c>
      <c r="T40">
        <v>0.25901323800282916</v>
      </c>
      <c r="U40">
        <v>0.28758694138000102</v>
      </c>
      <c r="V40">
        <v>0.34068026569648824</v>
      </c>
      <c r="W40">
        <v>0.44122465822376772</v>
      </c>
      <c r="X40">
        <v>0.62784484948316932</v>
      </c>
      <c r="Y40">
        <v>0.96370995443613061</v>
      </c>
      <c r="Z40">
        <v>1.5335244872867111</v>
      </c>
      <c r="AA40">
        <v>2.4114513956461479</v>
      </c>
      <c r="AB40">
        <v>3.5700438893380744</v>
      </c>
      <c r="AC40">
        <v>4.8356234121256882</v>
      </c>
      <c r="AD40">
        <v>5.9829067330326486</v>
      </c>
      <c r="AE40">
        <v>6.8999565982576527</v>
      </c>
      <c r="AF40">
        <v>7.5867273701878792</v>
      </c>
      <c r="AG40">
        <v>8.0908122180637481</v>
      </c>
      <c r="AH40">
        <v>8.4945906267218216</v>
      </c>
      <c r="AI40">
        <v>8.8107443405743577</v>
      </c>
      <c r="AJ40">
        <v>9.0487237120122757</v>
      </c>
      <c r="AK40">
        <v>9.2132788370974108</v>
      </c>
      <c r="AL40">
        <v>9.369930623587285</v>
      </c>
      <c r="AM40">
        <v>9.492977480118137</v>
      </c>
      <c r="AN40">
        <v>9.5860210295301638</v>
      </c>
      <c r="AO40">
        <v>9.664080738592407</v>
      </c>
      <c r="AP40">
        <v>9.7301395102131565</v>
      </c>
    </row>
    <row r="41" spans="1:42" x14ac:dyDescent="0.25">
      <c r="A41">
        <v>1</v>
      </c>
      <c r="B41" t="s">
        <v>91</v>
      </c>
      <c r="C41">
        <v>0.22606968253666604</v>
      </c>
      <c r="D41">
        <v>0.23341191929693955</v>
      </c>
      <c r="E41">
        <v>0.23899292552430004</v>
      </c>
      <c r="F41">
        <v>0.24278151876225401</v>
      </c>
      <c r="G41">
        <v>0.24539633178636755</v>
      </c>
      <c r="H41">
        <v>0.24791525269507877</v>
      </c>
      <c r="I41">
        <v>0.25053855909098505</v>
      </c>
      <c r="J41">
        <v>0.25293690452877604</v>
      </c>
      <c r="K41">
        <v>0.25505371761734497</v>
      </c>
      <c r="L41">
        <v>0.25685213596828699</v>
      </c>
      <c r="M41">
        <v>0.25902967533891275</v>
      </c>
      <c r="N41">
        <v>0.26044241504755422</v>
      </c>
      <c r="O41">
        <v>0.26130355098807723</v>
      </c>
      <c r="P41">
        <v>0.26191009636480489</v>
      </c>
      <c r="Q41">
        <v>0.26351101633494178</v>
      </c>
      <c r="R41">
        <v>0.26650662487447169</v>
      </c>
      <c r="S41">
        <v>0.27107840134897765</v>
      </c>
      <c r="T41">
        <v>0.27853962801626686</v>
      </c>
      <c r="U41">
        <v>0.29182122046046349</v>
      </c>
      <c r="V41">
        <v>0.31610827476438552</v>
      </c>
      <c r="W41">
        <v>0.3624269638876389</v>
      </c>
      <c r="X41">
        <v>0.45076500701282318</v>
      </c>
      <c r="Y41">
        <v>0.61549843421861805</v>
      </c>
      <c r="Z41">
        <v>0.91196265524442788</v>
      </c>
      <c r="AA41">
        <v>1.4212676632458254</v>
      </c>
      <c r="AB41">
        <v>2.2218972497910721</v>
      </c>
      <c r="AC41">
        <v>3.3104488064647271</v>
      </c>
      <c r="AD41">
        <v>4.5417357857275693</v>
      </c>
      <c r="AE41">
        <v>5.7214024920913928</v>
      </c>
      <c r="AF41">
        <v>6.7159133316420956</v>
      </c>
      <c r="AG41">
        <v>7.4891907382588814</v>
      </c>
      <c r="AH41">
        <v>8.084817630443613</v>
      </c>
      <c r="AI41">
        <v>8.5409541085662841</v>
      </c>
      <c r="AJ41">
        <v>8.8929502877942763</v>
      </c>
      <c r="AK41">
        <v>9.1459228209459624</v>
      </c>
      <c r="AL41">
        <v>9.3450994069419391</v>
      </c>
      <c r="AM41">
        <v>9.4919580552283254</v>
      </c>
      <c r="AN41">
        <v>9.6093175636969601</v>
      </c>
      <c r="AO41">
        <v>9.7125137929808414</v>
      </c>
      <c r="AP41">
        <v>9.798601153436989</v>
      </c>
    </row>
    <row r="42" spans="1:42" x14ac:dyDescent="0.25">
      <c r="A42">
        <v>1</v>
      </c>
      <c r="B42" t="s">
        <v>91</v>
      </c>
      <c r="C42">
        <v>0.11386736004121618</v>
      </c>
      <c r="D42">
        <v>0.1173987094473912</v>
      </c>
      <c r="E42">
        <v>0.11971298950071635</v>
      </c>
      <c r="F42">
        <v>0.12146642760108779</v>
      </c>
      <c r="G42">
        <v>0.12332699723249826</v>
      </c>
      <c r="H42">
        <v>0.12568437783916633</v>
      </c>
      <c r="I42">
        <v>0.12733072431579134</v>
      </c>
      <c r="J42">
        <v>0.12850156692855044</v>
      </c>
      <c r="K42">
        <v>0.12938743565123889</v>
      </c>
      <c r="L42">
        <v>0.13030019800722198</v>
      </c>
      <c r="M42">
        <v>0.13082606155630508</v>
      </c>
      <c r="N42">
        <v>0.13124826898909575</v>
      </c>
      <c r="O42">
        <v>0.13135267478924098</v>
      </c>
      <c r="P42">
        <v>0.13192406767445716</v>
      </c>
      <c r="Q42">
        <v>0.13255605660482669</v>
      </c>
      <c r="R42">
        <v>0.1340181063505104</v>
      </c>
      <c r="S42">
        <v>0.13606172337717184</v>
      </c>
      <c r="T42">
        <v>0.13953420955808193</v>
      </c>
      <c r="U42">
        <v>0.14534047507031916</v>
      </c>
      <c r="V42">
        <v>0.15619929615102421</v>
      </c>
      <c r="W42">
        <v>0.17761311731742671</v>
      </c>
      <c r="X42">
        <v>0.21803001878016892</v>
      </c>
      <c r="Y42">
        <v>0.29411593495768557</v>
      </c>
      <c r="Z42">
        <v>0.43673055449663417</v>
      </c>
      <c r="AA42">
        <v>0.69700197476356252</v>
      </c>
      <c r="AB42">
        <v>1.1463500247008962</v>
      </c>
      <c r="AC42">
        <v>1.8593751874125908</v>
      </c>
      <c r="AD42">
        <v>2.8333676233042122</v>
      </c>
      <c r="AE42">
        <v>3.9541054624167855</v>
      </c>
      <c r="AF42">
        <v>5.051474308967669</v>
      </c>
      <c r="AG42">
        <v>6.0062581453110653</v>
      </c>
      <c r="AH42">
        <v>6.7740730801308029</v>
      </c>
      <c r="AI42">
        <v>7.3704082312712433</v>
      </c>
      <c r="AJ42">
        <v>7.8177858965722971</v>
      </c>
      <c r="AK42">
        <v>8.1502629208051705</v>
      </c>
      <c r="AL42">
        <v>8.415423904579491</v>
      </c>
      <c r="AM42">
        <v>8.6242266826267606</v>
      </c>
      <c r="AN42">
        <v>8.7785541830812015</v>
      </c>
      <c r="AO42">
        <v>8.9080162339558076</v>
      </c>
      <c r="AP42">
        <v>9.0212062684979646</v>
      </c>
    </row>
    <row r="43" spans="1:42" x14ac:dyDescent="0.25">
      <c r="A43">
        <v>1</v>
      </c>
      <c r="B43" t="s">
        <v>91</v>
      </c>
      <c r="C43">
        <v>0.1743727729265355</v>
      </c>
      <c r="D43">
        <v>0.17684109683934579</v>
      </c>
      <c r="E43">
        <v>0.17956397994931891</v>
      </c>
      <c r="F43">
        <v>0.1820762362128128</v>
      </c>
      <c r="G43">
        <v>0.18419484069548256</v>
      </c>
      <c r="H43">
        <v>0.18567490126417219</v>
      </c>
      <c r="I43">
        <v>0.1870184098422788</v>
      </c>
      <c r="J43">
        <v>0.18794579897525646</v>
      </c>
      <c r="K43">
        <v>0.18892351638607924</v>
      </c>
      <c r="L43">
        <v>0.18927750463323348</v>
      </c>
      <c r="M43">
        <v>0.18954787931125999</v>
      </c>
      <c r="N43">
        <v>0.19014603762724355</v>
      </c>
      <c r="O43">
        <v>0.19111941217347092</v>
      </c>
      <c r="P43">
        <v>0.19201728461510367</v>
      </c>
      <c r="Q43">
        <v>0.19255823383525361</v>
      </c>
      <c r="R43">
        <v>0.19376144630685732</v>
      </c>
      <c r="S43">
        <v>0.19619022679255924</v>
      </c>
      <c r="T43">
        <v>0.20063882398670158</v>
      </c>
      <c r="U43">
        <v>0.20886683549656793</v>
      </c>
      <c r="V43">
        <v>0.22452626879260806</v>
      </c>
      <c r="W43">
        <v>0.25374305694777816</v>
      </c>
      <c r="X43">
        <v>0.30929548258251166</v>
      </c>
      <c r="Y43">
        <v>0.41359797885329197</v>
      </c>
      <c r="Z43">
        <v>0.60632106877479597</v>
      </c>
      <c r="AA43">
        <v>0.94856149412931823</v>
      </c>
      <c r="AB43">
        <v>1.5201890192751386</v>
      </c>
      <c r="AC43">
        <v>2.3739142521452701</v>
      </c>
      <c r="AD43">
        <v>3.4529278831840338</v>
      </c>
      <c r="AE43">
        <v>4.6118560177670576</v>
      </c>
      <c r="AF43">
        <v>5.6707880165869087</v>
      </c>
      <c r="AG43">
        <v>6.5463149712160904</v>
      </c>
      <c r="AH43">
        <v>7.2197497714579928</v>
      </c>
      <c r="AI43">
        <v>7.7403373508827018</v>
      </c>
      <c r="AJ43">
        <v>8.1285180261925944</v>
      </c>
      <c r="AK43">
        <v>8.4149826837513988</v>
      </c>
      <c r="AL43">
        <v>8.6460016591209961</v>
      </c>
      <c r="AM43">
        <v>8.8161768335331043</v>
      </c>
      <c r="AN43">
        <v>8.9600846582364433</v>
      </c>
      <c r="AO43">
        <v>9.0833958697869388</v>
      </c>
      <c r="AP43">
        <v>9.1853196242072617</v>
      </c>
    </row>
    <row r="44" spans="1:42" x14ac:dyDescent="0.25">
      <c r="A44">
        <v>2</v>
      </c>
      <c r="B44" t="s">
        <v>92</v>
      </c>
      <c r="C44">
        <v>9.4244499953015023E-2</v>
      </c>
      <c r="D44">
        <v>9.7273112800890946E-2</v>
      </c>
      <c r="E44">
        <v>0.10011700635088538</v>
      </c>
      <c r="F44">
        <v>0.10237348083213862</v>
      </c>
      <c r="G44">
        <v>0.10366025227564041</v>
      </c>
      <c r="H44">
        <v>0.10520642472226602</v>
      </c>
      <c r="I44">
        <v>0.1074161582035446</v>
      </c>
      <c r="J44">
        <v>0.11009612764940795</v>
      </c>
      <c r="K44">
        <v>0.11390725343270464</v>
      </c>
      <c r="L44">
        <v>0.11990545411406445</v>
      </c>
      <c r="M44">
        <v>0.13049100469555641</v>
      </c>
      <c r="N44">
        <v>0.14986255961835326</v>
      </c>
      <c r="O44">
        <v>0.18613640192300393</v>
      </c>
      <c r="P44">
        <v>0.25415594099137612</v>
      </c>
      <c r="Q44">
        <v>0.3816740226968367</v>
      </c>
      <c r="R44">
        <v>0.61712901076198412</v>
      </c>
      <c r="S44">
        <v>1.0333580912352811</v>
      </c>
      <c r="T44">
        <v>1.7128291847873218</v>
      </c>
      <c r="U44">
        <v>2.6909424693160742</v>
      </c>
      <c r="V44">
        <v>3.878195294853569</v>
      </c>
      <c r="W44">
        <v>5.0681984449064581</v>
      </c>
      <c r="X44">
        <v>6.0312821886120274</v>
      </c>
      <c r="Y44">
        <v>6.6764957256265367</v>
      </c>
      <c r="Z44">
        <v>7.0883436458717251</v>
      </c>
      <c r="AA44">
        <v>7.4075559862999754</v>
      </c>
      <c r="AB44">
        <v>7.6723356843479751</v>
      </c>
      <c r="AC44">
        <v>7.8737387007529254</v>
      </c>
      <c r="AD44">
        <v>8.0408693549904093</v>
      </c>
      <c r="AE44">
        <v>8.1927167547482327</v>
      </c>
      <c r="AF44">
        <v>8.3386990618484571</v>
      </c>
      <c r="AG44">
        <v>8.4451043838420787</v>
      </c>
      <c r="AH44">
        <v>8.5519337977650949</v>
      </c>
      <c r="AI44">
        <v>8.6478275651953798</v>
      </c>
      <c r="AJ44">
        <v>8.736043623412975</v>
      </c>
      <c r="AK44">
        <v>8.8013214545692051</v>
      </c>
      <c r="AL44">
        <v>8.8813301035639114</v>
      </c>
      <c r="AM44">
        <v>8.9453040885326249</v>
      </c>
      <c r="AN44">
        <v>9.0123060259411876</v>
      </c>
      <c r="AO44">
        <v>9.0754897710948104</v>
      </c>
      <c r="AP44">
        <v>9.1453450312868618</v>
      </c>
    </row>
    <row r="45" spans="1:42" x14ac:dyDescent="0.25">
      <c r="A45">
        <v>2</v>
      </c>
      <c r="B45" t="s">
        <v>92</v>
      </c>
      <c r="C45">
        <v>0.19627925965483203</v>
      </c>
      <c r="D45">
        <v>0.19849955290376639</v>
      </c>
      <c r="E45">
        <v>0.20069916110518379</v>
      </c>
      <c r="F45">
        <v>0.20295601252315576</v>
      </c>
      <c r="G45">
        <v>0.20541727400959808</v>
      </c>
      <c r="H45">
        <v>0.20770619073347243</v>
      </c>
      <c r="I45">
        <v>0.21033344664601636</v>
      </c>
      <c r="J45">
        <v>0.21352477531101327</v>
      </c>
      <c r="K45">
        <v>0.21723064634382364</v>
      </c>
      <c r="L45">
        <v>0.22365340092893687</v>
      </c>
      <c r="M45">
        <v>0.23442824502833071</v>
      </c>
      <c r="N45">
        <v>0.25357924954906824</v>
      </c>
      <c r="O45">
        <v>0.28897070381411971</v>
      </c>
      <c r="P45">
        <v>0.3569972214990409</v>
      </c>
      <c r="Q45">
        <v>0.48621069369792741</v>
      </c>
      <c r="R45">
        <v>0.72633630832095564</v>
      </c>
      <c r="S45">
        <v>1.1577291038441202</v>
      </c>
      <c r="T45">
        <v>1.8848766545122497</v>
      </c>
      <c r="U45">
        <v>2.9921477851067735</v>
      </c>
      <c r="V45">
        <v>4.428726721503093</v>
      </c>
      <c r="W45">
        <v>5.9917637959884775</v>
      </c>
      <c r="X45">
        <v>7.3699213162630635</v>
      </c>
      <c r="Y45">
        <v>8.3664285452571061</v>
      </c>
      <c r="Z45">
        <v>8.9680716968155512</v>
      </c>
      <c r="AA45">
        <v>9.3925064960022429</v>
      </c>
      <c r="AB45">
        <v>9.7440946214456403</v>
      </c>
      <c r="AC45">
        <v>10.034423351960228</v>
      </c>
      <c r="AD45">
        <v>10.246673243830319</v>
      </c>
      <c r="AE45">
        <v>10.419650100785937</v>
      </c>
      <c r="AF45">
        <v>10.567252771042122</v>
      </c>
      <c r="AG45">
        <v>10.681314591344103</v>
      </c>
      <c r="AH45">
        <v>10.788832566540343</v>
      </c>
      <c r="AI45">
        <v>10.883256523240643</v>
      </c>
      <c r="AJ45">
        <v>10.959044477735311</v>
      </c>
      <c r="AK45">
        <v>11.014769719985152</v>
      </c>
      <c r="AL45">
        <v>11.067749437140224</v>
      </c>
      <c r="AM45">
        <v>11.086051677211154</v>
      </c>
      <c r="AN45">
        <v>11.099098503411522</v>
      </c>
      <c r="AO45">
        <v>11.129944631920859</v>
      </c>
      <c r="AP45">
        <v>11.1772169956051</v>
      </c>
    </row>
    <row r="46" spans="1:42" x14ac:dyDescent="0.25">
      <c r="A46">
        <v>2</v>
      </c>
      <c r="B46" t="s">
        <v>92</v>
      </c>
      <c r="C46">
        <v>0.15065780373465407</v>
      </c>
      <c r="D46">
        <v>0.15329135381995079</v>
      </c>
      <c r="E46">
        <v>0.15509708034575778</v>
      </c>
      <c r="F46">
        <v>0.15714880884969423</v>
      </c>
      <c r="G46">
        <v>0.15917312798121172</v>
      </c>
      <c r="H46">
        <v>0.16099093897997827</v>
      </c>
      <c r="I46">
        <v>0.16261339414739071</v>
      </c>
      <c r="J46">
        <v>0.16524918127057589</v>
      </c>
      <c r="K46">
        <v>0.16858490267763457</v>
      </c>
      <c r="L46">
        <v>0.17435678146029185</v>
      </c>
      <c r="M46">
        <v>0.18511911460178038</v>
      </c>
      <c r="N46">
        <v>0.20555292633774441</v>
      </c>
      <c r="O46">
        <v>0.24330436006040818</v>
      </c>
      <c r="P46">
        <v>0.31522587292577892</v>
      </c>
      <c r="Q46">
        <v>0.4504540695640748</v>
      </c>
      <c r="R46">
        <v>0.70128356644514711</v>
      </c>
      <c r="S46">
        <v>1.1519156383394924</v>
      </c>
      <c r="T46">
        <v>1.9114077224548069</v>
      </c>
      <c r="U46">
        <v>3.0612097499430604</v>
      </c>
      <c r="V46">
        <v>4.5573373709916503</v>
      </c>
      <c r="W46">
        <v>6.1720096969308056</v>
      </c>
      <c r="X46">
        <v>7.5951894036612684</v>
      </c>
      <c r="Y46">
        <v>8.6054795082993181</v>
      </c>
      <c r="Z46">
        <v>9.2423643810396836</v>
      </c>
      <c r="AA46">
        <v>9.676655936320067</v>
      </c>
      <c r="AB46">
        <v>10.016457186285981</v>
      </c>
      <c r="AC46">
        <v>10.293365201930378</v>
      </c>
      <c r="AD46">
        <v>10.508715512493435</v>
      </c>
      <c r="AE46">
        <v>10.682687570463726</v>
      </c>
      <c r="AF46">
        <v>10.827927458749388</v>
      </c>
      <c r="AG46">
        <v>10.947829938226167</v>
      </c>
      <c r="AH46">
        <v>11.050603620710536</v>
      </c>
      <c r="AI46">
        <v>11.123939688357442</v>
      </c>
      <c r="AJ46">
        <v>11.187204049383958</v>
      </c>
      <c r="AK46">
        <v>11.237452657198002</v>
      </c>
      <c r="AL46">
        <v>11.301793958224097</v>
      </c>
      <c r="AM46">
        <v>11.323049772500035</v>
      </c>
      <c r="AN46">
        <v>11.330938647975266</v>
      </c>
      <c r="AO46">
        <v>11.35058413951201</v>
      </c>
      <c r="AP46">
        <v>11.383808640261284</v>
      </c>
    </row>
    <row r="47" spans="1:42" x14ac:dyDescent="0.25">
      <c r="A47">
        <v>2</v>
      </c>
      <c r="B47" t="s">
        <v>92</v>
      </c>
      <c r="C47">
        <v>0.19127275285837955</v>
      </c>
      <c r="D47">
        <v>0.19824593332644952</v>
      </c>
      <c r="E47">
        <v>0.20274267770415963</v>
      </c>
      <c r="F47">
        <v>0.20486225558177854</v>
      </c>
      <c r="G47">
        <v>0.20680703863861699</v>
      </c>
      <c r="H47">
        <v>0.20836703363371373</v>
      </c>
      <c r="I47">
        <v>0.20997661614043833</v>
      </c>
      <c r="J47">
        <v>0.21101291802081876</v>
      </c>
      <c r="K47">
        <v>0.21241370314730404</v>
      </c>
      <c r="L47">
        <v>0.21398220346452973</v>
      </c>
      <c r="M47">
        <v>0.21567084600181716</v>
      </c>
      <c r="N47">
        <v>0.21777564103839206</v>
      </c>
      <c r="O47">
        <v>0.22174145255308153</v>
      </c>
      <c r="P47">
        <v>0.22927819593283361</v>
      </c>
      <c r="Q47">
        <v>0.24299229613158041</v>
      </c>
      <c r="R47">
        <v>0.26843866323315718</v>
      </c>
      <c r="S47">
        <v>0.3170392054983166</v>
      </c>
      <c r="T47">
        <v>0.4087365444813339</v>
      </c>
      <c r="U47">
        <v>0.58042687291521122</v>
      </c>
      <c r="V47">
        <v>0.89472536693004312</v>
      </c>
      <c r="W47">
        <v>1.4464449105468402</v>
      </c>
      <c r="X47">
        <v>2.3399797899233503</v>
      </c>
      <c r="Y47">
        <v>3.6109527568699877</v>
      </c>
      <c r="Z47">
        <v>5.1517085840155179</v>
      </c>
      <c r="AA47">
        <v>6.6872425850961328</v>
      </c>
      <c r="AB47">
        <v>7.9188414414191222</v>
      </c>
      <c r="AC47">
        <v>8.7321616928001546</v>
      </c>
      <c r="AD47">
        <v>9.2492010233643676</v>
      </c>
      <c r="AE47">
        <v>9.6443497005149439</v>
      </c>
      <c r="AF47">
        <v>9.9448615286777091</v>
      </c>
      <c r="AG47">
        <v>10.166066272995339</v>
      </c>
      <c r="AH47">
        <v>10.350531428169212</v>
      </c>
      <c r="AI47">
        <v>10.5521461034118</v>
      </c>
      <c r="AJ47">
        <v>10.720407002094058</v>
      </c>
      <c r="AK47">
        <v>10.821908145827217</v>
      </c>
      <c r="AL47">
        <v>10.888369669137814</v>
      </c>
      <c r="AM47">
        <v>10.940067169571986</v>
      </c>
      <c r="AN47">
        <v>10.996609566449656</v>
      </c>
      <c r="AO47">
        <v>11.06115852400433</v>
      </c>
      <c r="AP47">
        <v>11.125096722543139</v>
      </c>
    </row>
    <row r="48" spans="1:42" x14ac:dyDescent="0.25">
      <c r="A48">
        <v>2</v>
      </c>
      <c r="B48" t="s">
        <v>92</v>
      </c>
      <c r="C48">
        <v>0.20336823218473826</v>
      </c>
      <c r="D48">
        <v>0.2142566350454185</v>
      </c>
      <c r="E48">
        <v>0.22214670547197179</v>
      </c>
      <c r="F48">
        <v>0.22661674984449351</v>
      </c>
      <c r="G48">
        <v>0.22934373406880162</v>
      </c>
      <c r="H48">
        <v>0.23098172350089555</v>
      </c>
      <c r="I48">
        <v>0.23232591722976592</v>
      </c>
      <c r="J48">
        <v>0.2336103190790986</v>
      </c>
      <c r="K48">
        <v>0.23524119033633395</v>
      </c>
      <c r="L48">
        <v>0.2370159551221174</v>
      </c>
      <c r="M48">
        <v>0.23977496978476706</v>
      </c>
      <c r="N48">
        <v>0.24252166459010288</v>
      </c>
      <c r="O48">
        <v>0.24724067423294363</v>
      </c>
      <c r="P48">
        <v>0.25502205824091778</v>
      </c>
      <c r="Q48">
        <v>0.27058233952053007</v>
      </c>
      <c r="R48">
        <v>0.29719890813840294</v>
      </c>
      <c r="S48">
        <v>0.34768700218952325</v>
      </c>
      <c r="T48">
        <v>0.44256717174494703</v>
      </c>
      <c r="U48">
        <v>0.62240938375450661</v>
      </c>
      <c r="V48">
        <v>0.9507815121323191</v>
      </c>
      <c r="W48">
        <v>1.5258756344911522</v>
      </c>
      <c r="X48">
        <v>2.4562267636174808</v>
      </c>
      <c r="Y48">
        <v>3.7794682060438411</v>
      </c>
      <c r="Z48">
        <v>5.3866238648887004</v>
      </c>
      <c r="AA48">
        <v>6.9807843495868722</v>
      </c>
      <c r="AB48">
        <v>8.2595468237938601</v>
      </c>
      <c r="AC48">
        <v>9.0916485330944763</v>
      </c>
      <c r="AD48">
        <v>9.6302292630260364</v>
      </c>
      <c r="AE48">
        <v>10.009940514726885</v>
      </c>
      <c r="AF48">
        <v>10.307575552825623</v>
      </c>
      <c r="AG48">
        <v>10.552251703090722</v>
      </c>
      <c r="AH48">
        <v>10.760872331896168</v>
      </c>
      <c r="AI48">
        <v>10.920025410969256</v>
      </c>
      <c r="AJ48">
        <v>11.067403028333585</v>
      </c>
      <c r="AK48">
        <v>11.186430072454797</v>
      </c>
      <c r="AL48">
        <v>11.281736740614663</v>
      </c>
      <c r="AM48">
        <v>11.329393103449897</v>
      </c>
      <c r="AN48">
        <v>11.366706364965856</v>
      </c>
      <c r="AO48">
        <v>11.409627923127497</v>
      </c>
      <c r="AP48">
        <v>11.455816056386738</v>
      </c>
    </row>
    <row r="49" spans="1:42" x14ac:dyDescent="0.25">
      <c r="A49">
        <v>2</v>
      </c>
      <c r="B49" t="s">
        <v>92</v>
      </c>
      <c r="C49">
        <v>0.27121239744004516</v>
      </c>
      <c r="D49">
        <v>0.28968865647808878</v>
      </c>
      <c r="E49">
        <v>0.30106189104284681</v>
      </c>
      <c r="F49">
        <v>0.30672278920883622</v>
      </c>
      <c r="G49">
        <v>0.30928082911326982</v>
      </c>
      <c r="H49">
        <v>0.31179310650644487</v>
      </c>
      <c r="I49">
        <v>0.31325723619992429</v>
      </c>
      <c r="J49">
        <v>0.31586179632049832</v>
      </c>
      <c r="K49">
        <v>0.31845773680987111</v>
      </c>
      <c r="L49">
        <v>0.32187074434334889</v>
      </c>
      <c r="M49">
        <v>0.32455663387865863</v>
      </c>
      <c r="N49">
        <v>0.32802401777491713</v>
      </c>
      <c r="O49">
        <v>0.33426867508915625</v>
      </c>
      <c r="P49">
        <v>0.34531271615451481</v>
      </c>
      <c r="Q49">
        <v>0.36330610462392054</v>
      </c>
      <c r="R49">
        <v>0.39567349629192816</v>
      </c>
      <c r="S49">
        <v>0.45741154410988066</v>
      </c>
      <c r="T49">
        <v>0.57453057657396855</v>
      </c>
      <c r="U49">
        <v>0.79302164738349179</v>
      </c>
      <c r="V49">
        <v>1.1887972702712226</v>
      </c>
      <c r="W49">
        <v>1.8627425432602651</v>
      </c>
      <c r="X49">
        <v>2.9077303767217746</v>
      </c>
      <c r="Y49">
        <v>4.3041733192200997</v>
      </c>
      <c r="Z49">
        <v>5.8779213147768195</v>
      </c>
      <c r="AA49">
        <v>7.3121577038127832</v>
      </c>
      <c r="AB49">
        <v>8.3597189895257475</v>
      </c>
      <c r="AC49">
        <v>9.0118617550992344</v>
      </c>
      <c r="AD49">
        <v>9.4431300210823679</v>
      </c>
      <c r="AE49">
        <v>9.7991378721957769</v>
      </c>
      <c r="AF49">
        <v>10.071712732110006</v>
      </c>
      <c r="AG49">
        <v>10.287152691123307</v>
      </c>
      <c r="AH49">
        <v>10.460643686219827</v>
      </c>
      <c r="AI49">
        <v>10.616682461728967</v>
      </c>
      <c r="AJ49">
        <v>10.728727380267021</v>
      </c>
      <c r="AK49">
        <v>10.837617976738034</v>
      </c>
      <c r="AL49">
        <v>10.928977552975061</v>
      </c>
      <c r="AM49">
        <v>10.976759864590866</v>
      </c>
      <c r="AN49">
        <v>11.0070347085916</v>
      </c>
      <c r="AO49">
        <v>11.077426544969684</v>
      </c>
      <c r="AP49">
        <v>11.140784629029632</v>
      </c>
    </row>
    <row r="50" spans="1:42" x14ac:dyDescent="0.25">
      <c r="A50">
        <v>1</v>
      </c>
      <c r="B50" t="s">
        <v>91</v>
      </c>
      <c r="C50">
        <v>0.14638740729443639</v>
      </c>
      <c r="D50">
        <v>0.14865890690352104</v>
      </c>
      <c r="E50">
        <v>0.15006879769493248</v>
      </c>
      <c r="F50">
        <v>0.15068109903343796</v>
      </c>
      <c r="G50">
        <v>0.15108081458418504</v>
      </c>
      <c r="H50">
        <v>0.15134673423093761</v>
      </c>
      <c r="I50">
        <v>0.15124010220266165</v>
      </c>
      <c r="J50">
        <v>0.1508681186086217</v>
      </c>
      <c r="K50">
        <v>0.15090389634952533</v>
      </c>
      <c r="L50">
        <v>0.15154482921124837</v>
      </c>
      <c r="M50">
        <v>0.15250697995987814</v>
      </c>
      <c r="N50">
        <v>0.15329163122564932</v>
      </c>
      <c r="O50">
        <v>0.15350379165299011</v>
      </c>
      <c r="P50">
        <v>0.15481681901252972</v>
      </c>
      <c r="Q50">
        <v>0.15756785838044646</v>
      </c>
      <c r="R50">
        <v>0.16247004655978112</v>
      </c>
      <c r="S50">
        <v>0.1713420179704008</v>
      </c>
      <c r="T50">
        <v>0.1892286386769185</v>
      </c>
      <c r="U50">
        <v>0.22350495030808387</v>
      </c>
      <c r="V50">
        <v>0.28772464649478541</v>
      </c>
      <c r="W50">
        <v>0.40802040860817229</v>
      </c>
      <c r="X50">
        <v>0.62862543461493892</v>
      </c>
      <c r="Y50">
        <v>1.0166479690553472</v>
      </c>
      <c r="Z50">
        <v>1.6605465016149512</v>
      </c>
      <c r="AA50">
        <v>2.6168357135118829</v>
      </c>
      <c r="AB50">
        <v>3.8195101719905833</v>
      </c>
      <c r="AC50">
        <v>5.0717837606401845</v>
      </c>
      <c r="AD50">
        <v>6.1710199585078405</v>
      </c>
      <c r="AE50">
        <v>7.0420333544993188</v>
      </c>
      <c r="AF50">
        <v>7.7132350178409181</v>
      </c>
      <c r="AG50">
        <v>8.2058216732813243</v>
      </c>
      <c r="AH50">
        <v>8.5869544765051824</v>
      </c>
      <c r="AI50">
        <v>8.8796286323425058</v>
      </c>
      <c r="AJ50">
        <v>9.1177571893946823</v>
      </c>
      <c r="AK50">
        <v>9.2909658395407639</v>
      </c>
      <c r="AL50">
        <v>9.4230679032250606</v>
      </c>
      <c r="AM50">
        <v>9.5262703230484842</v>
      </c>
      <c r="AN50">
        <v>9.6026209812917589</v>
      </c>
      <c r="AO50">
        <v>9.6873954642194082</v>
      </c>
      <c r="AP50">
        <v>9.75476414858732</v>
      </c>
    </row>
    <row r="51" spans="1:42" x14ac:dyDescent="0.25">
      <c r="A51">
        <v>1</v>
      </c>
      <c r="B51" t="s">
        <v>91</v>
      </c>
      <c r="C51">
        <v>0.22000946054270534</v>
      </c>
      <c r="D51">
        <v>0.22598547726006171</v>
      </c>
      <c r="E51">
        <v>0.22964145696951752</v>
      </c>
      <c r="F51">
        <v>0.23145424407037501</v>
      </c>
      <c r="G51">
        <v>0.23419833332435896</v>
      </c>
      <c r="H51">
        <v>0.2358611566144215</v>
      </c>
      <c r="I51">
        <v>0.23769470053387662</v>
      </c>
      <c r="J51">
        <v>0.23950706838660762</v>
      </c>
      <c r="K51">
        <v>0.24131309231708634</v>
      </c>
      <c r="L51">
        <v>0.24248896004366982</v>
      </c>
      <c r="M51">
        <v>0.24406903360030657</v>
      </c>
      <c r="N51">
        <v>0.24638204405510084</v>
      </c>
      <c r="O51">
        <v>0.24940121971758866</v>
      </c>
      <c r="P51">
        <v>0.25341964687598972</v>
      </c>
      <c r="Q51">
        <v>0.26044624456594123</v>
      </c>
      <c r="R51">
        <v>0.27290929868242281</v>
      </c>
      <c r="S51">
        <v>0.29577453308058876</v>
      </c>
      <c r="T51">
        <v>0.33850225494946934</v>
      </c>
      <c r="U51">
        <v>0.41819437981877938</v>
      </c>
      <c r="V51">
        <v>0.56730973452269318</v>
      </c>
      <c r="W51">
        <v>0.83836225409302179</v>
      </c>
      <c r="X51">
        <v>1.3107867393287163</v>
      </c>
      <c r="Y51">
        <v>2.0682581321176134</v>
      </c>
      <c r="Z51">
        <v>3.132358727598068</v>
      </c>
      <c r="AA51">
        <v>4.3911861035051363</v>
      </c>
      <c r="AB51">
        <v>5.6361816851536188</v>
      </c>
      <c r="AC51">
        <v>6.6783799146360874</v>
      </c>
      <c r="AD51">
        <v>7.4575330851610797</v>
      </c>
      <c r="AE51">
        <v>8.0299905359042913</v>
      </c>
      <c r="AF51">
        <v>8.4695580132938897</v>
      </c>
      <c r="AG51">
        <v>8.8007859992027289</v>
      </c>
      <c r="AH51">
        <v>9.0756104136246254</v>
      </c>
      <c r="AI51">
        <v>9.3168331526393793</v>
      </c>
      <c r="AJ51">
        <v>9.5135144014963515</v>
      </c>
      <c r="AK51">
        <v>9.6493213035170537</v>
      </c>
      <c r="AL51">
        <v>9.759727709242652</v>
      </c>
      <c r="AM51">
        <v>9.8422119773092831</v>
      </c>
      <c r="AN51">
        <v>9.9100920876266336</v>
      </c>
      <c r="AO51">
        <v>9.9607684648237775</v>
      </c>
      <c r="AP51">
        <v>10.019683618238814</v>
      </c>
    </row>
    <row r="52" spans="1:42" x14ac:dyDescent="0.25">
      <c r="A52">
        <v>1</v>
      </c>
      <c r="B52" t="s">
        <v>91</v>
      </c>
      <c r="C52">
        <v>0.11507642674290826</v>
      </c>
      <c r="D52">
        <v>0.1179791695946619</v>
      </c>
      <c r="E52">
        <v>0.12039615092907667</v>
      </c>
      <c r="F52">
        <v>0.12235790512324284</v>
      </c>
      <c r="G52">
        <v>0.12390214193713231</v>
      </c>
      <c r="H52">
        <v>0.12489048971761849</v>
      </c>
      <c r="I52">
        <v>0.12608458199766884</v>
      </c>
      <c r="J52">
        <v>0.12739780374350837</v>
      </c>
      <c r="K52">
        <v>0.12848089020506215</v>
      </c>
      <c r="L52">
        <v>0.12963211477501599</v>
      </c>
      <c r="M52">
        <v>0.13066026210423623</v>
      </c>
      <c r="N52">
        <v>0.13112387026450922</v>
      </c>
      <c r="O52">
        <v>0.13191605448104488</v>
      </c>
      <c r="P52">
        <v>0.1341327067924962</v>
      </c>
      <c r="Q52">
        <v>0.13756418113982807</v>
      </c>
      <c r="R52">
        <v>0.14277825072118844</v>
      </c>
      <c r="S52">
        <v>0.15171681294852318</v>
      </c>
      <c r="T52">
        <v>0.16845118753419092</v>
      </c>
      <c r="U52">
        <v>0.20013703516038844</v>
      </c>
      <c r="V52">
        <v>0.26033341503632063</v>
      </c>
      <c r="W52">
        <v>0.37364918679481113</v>
      </c>
      <c r="X52">
        <v>0.58090869639737874</v>
      </c>
      <c r="Y52">
        <v>0.94379577534897752</v>
      </c>
      <c r="Z52">
        <v>1.5368923172604017</v>
      </c>
      <c r="AA52">
        <v>2.4096085699874537</v>
      </c>
      <c r="AB52">
        <v>3.5025172596919809</v>
      </c>
      <c r="AC52">
        <v>4.6580981120030795</v>
      </c>
      <c r="AD52">
        <v>5.6967853346818922</v>
      </c>
      <c r="AE52">
        <v>6.5532360072141689</v>
      </c>
      <c r="AF52">
        <v>7.2271273941996919</v>
      </c>
      <c r="AG52">
        <v>7.7509040900107218</v>
      </c>
      <c r="AH52">
        <v>8.1489697694240064</v>
      </c>
      <c r="AI52">
        <v>8.4575598986210316</v>
      </c>
      <c r="AJ52">
        <v>8.6819233605974357</v>
      </c>
      <c r="AK52">
        <v>8.8378477810553857</v>
      </c>
      <c r="AL52">
        <v>8.9533353036503094</v>
      </c>
      <c r="AM52">
        <v>9.0268534559298548</v>
      </c>
      <c r="AN52">
        <v>9.0738135203651886</v>
      </c>
      <c r="AO52">
        <v>9.107951558129086</v>
      </c>
      <c r="AP52">
        <v>9.1529724997148829</v>
      </c>
    </row>
    <row r="53" spans="1:42" x14ac:dyDescent="0.25">
      <c r="A53">
        <v>1</v>
      </c>
      <c r="B53" t="s">
        <v>91</v>
      </c>
      <c r="C53">
        <v>0.22984632343591391</v>
      </c>
      <c r="D53">
        <v>0.22936858105028737</v>
      </c>
      <c r="E53">
        <v>0.22890792583769989</v>
      </c>
      <c r="F53">
        <v>0.22895537382952671</v>
      </c>
      <c r="G53">
        <v>0.22928969864577092</v>
      </c>
      <c r="H53">
        <v>0.23052469815404414</v>
      </c>
      <c r="I53">
        <v>0.2315690337470088</v>
      </c>
      <c r="J53">
        <v>0.23244344236245776</v>
      </c>
      <c r="K53">
        <v>0.2326466451626939</v>
      </c>
      <c r="L53">
        <v>0.23366261438416491</v>
      </c>
      <c r="M53">
        <v>0.23493769711290743</v>
      </c>
      <c r="N53">
        <v>0.23576451836478293</v>
      </c>
      <c r="O53">
        <v>0.23612674579883858</v>
      </c>
      <c r="P53">
        <v>0.23653986821155826</v>
      </c>
      <c r="Q53">
        <v>0.23800918332547075</v>
      </c>
      <c r="R53">
        <v>0.24091878544085124</v>
      </c>
      <c r="S53">
        <v>0.2453436406916662</v>
      </c>
      <c r="T53">
        <v>0.25225708875278463</v>
      </c>
      <c r="U53">
        <v>0.26490543985795617</v>
      </c>
      <c r="V53">
        <v>0.28901942180807544</v>
      </c>
      <c r="W53">
        <v>0.33511470030182466</v>
      </c>
      <c r="X53">
        <v>0.42287944989194026</v>
      </c>
      <c r="Y53">
        <v>0.58709460841164762</v>
      </c>
      <c r="Z53">
        <v>0.88653179251363345</v>
      </c>
      <c r="AA53">
        <v>1.4094175090256371</v>
      </c>
      <c r="AB53">
        <v>2.2534595747248138</v>
      </c>
      <c r="AC53">
        <v>3.4357854976986149</v>
      </c>
      <c r="AD53">
        <v>4.7935896853347337</v>
      </c>
      <c r="AE53">
        <v>6.0854770313895639</v>
      </c>
      <c r="AF53">
        <v>7.1384997734901061</v>
      </c>
      <c r="AG53">
        <v>7.9152725322768891</v>
      </c>
      <c r="AH53">
        <v>8.4876001118742366</v>
      </c>
      <c r="AI53">
        <v>8.9045042976549809</v>
      </c>
      <c r="AJ53">
        <v>9.2275535762117364</v>
      </c>
      <c r="AK53">
        <v>9.460587529055843</v>
      </c>
      <c r="AL53">
        <v>9.6739217470228134</v>
      </c>
      <c r="AM53">
        <v>9.8377265081191894</v>
      </c>
      <c r="AN53">
        <v>9.9769463730877241</v>
      </c>
      <c r="AO53">
        <v>10.100444036078967</v>
      </c>
      <c r="AP53">
        <v>10.216140823953699</v>
      </c>
    </row>
    <row r="54" spans="1:42" x14ac:dyDescent="0.25">
      <c r="A54">
        <v>1</v>
      </c>
      <c r="B54" t="s">
        <v>91</v>
      </c>
      <c r="C54">
        <v>0.19348393446689871</v>
      </c>
      <c r="D54">
        <v>0.19885409649399341</v>
      </c>
      <c r="E54">
        <v>0.20267730303055623</v>
      </c>
      <c r="F54">
        <v>0.20523549470806168</v>
      </c>
      <c r="G54">
        <v>0.20734606540833339</v>
      </c>
      <c r="H54">
        <v>0.20887375996312174</v>
      </c>
      <c r="I54">
        <v>0.21045726284310112</v>
      </c>
      <c r="J54">
        <v>0.21169170639604801</v>
      </c>
      <c r="K54">
        <v>0.21256399588775998</v>
      </c>
      <c r="L54">
        <v>0.21351807671883588</v>
      </c>
      <c r="M54">
        <v>0.21490764631686338</v>
      </c>
      <c r="N54">
        <v>0.21584891632827816</v>
      </c>
      <c r="O54">
        <v>0.21670142379114224</v>
      </c>
      <c r="P54">
        <v>0.21751643545552424</v>
      </c>
      <c r="Q54">
        <v>0.21909401961058483</v>
      </c>
      <c r="R54">
        <v>0.22099765861717022</v>
      </c>
      <c r="S54">
        <v>0.22419075338086053</v>
      </c>
      <c r="T54">
        <v>0.23009425678630313</v>
      </c>
      <c r="U54">
        <v>0.24220906527240496</v>
      </c>
      <c r="V54">
        <v>0.26430590748427529</v>
      </c>
      <c r="W54">
        <v>0.30477508087582145</v>
      </c>
      <c r="X54">
        <v>0.38119808828410429</v>
      </c>
      <c r="Y54">
        <v>0.5243159431027139</v>
      </c>
      <c r="Z54">
        <v>0.7845367741686281</v>
      </c>
      <c r="AA54">
        <v>1.2359050640793621</v>
      </c>
      <c r="AB54">
        <v>1.9574375047674606</v>
      </c>
      <c r="AC54">
        <v>2.9581761535384343</v>
      </c>
      <c r="AD54">
        <v>4.1178630056663854</v>
      </c>
      <c r="AE54">
        <v>5.2479390692117196</v>
      </c>
      <c r="AF54">
        <v>6.2121441858253243</v>
      </c>
      <c r="AG54">
        <v>6.9642423473260653</v>
      </c>
      <c r="AH54">
        <v>7.5361057871203885</v>
      </c>
      <c r="AI54">
        <v>7.9664839156273448</v>
      </c>
      <c r="AJ54">
        <v>8.3066944581721369</v>
      </c>
      <c r="AK54">
        <v>8.5723089708440448</v>
      </c>
      <c r="AL54">
        <v>8.7861302823459546</v>
      </c>
      <c r="AM54">
        <v>8.932731584807156</v>
      </c>
      <c r="AN54">
        <v>9.048269364233871</v>
      </c>
      <c r="AO54">
        <v>9.149159263855239</v>
      </c>
      <c r="AP54">
        <v>9.2450989051443315</v>
      </c>
    </row>
    <row r="55" spans="1:42" x14ac:dyDescent="0.25">
      <c r="A55">
        <v>1</v>
      </c>
      <c r="B55" t="s">
        <v>91</v>
      </c>
      <c r="C55">
        <v>0.20993077499074672</v>
      </c>
      <c r="D55">
        <v>0.21439086522686496</v>
      </c>
      <c r="E55">
        <v>0.2178797782783973</v>
      </c>
      <c r="F55">
        <v>0.22057919975703716</v>
      </c>
      <c r="G55">
        <v>0.22340646781971704</v>
      </c>
      <c r="H55">
        <v>0.22589947751364281</v>
      </c>
      <c r="I55">
        <v>0.22793635540507257</v>
      </c>
      <c r="J55">
        <v>0.22946841014078587</v>
      </c>
      <c r="K55">
        <v>0.23068658539441497</v>
      </c>
      <c r="L55">
        <v>0.2317330734501008</v>
      </c>
      <c r="M55">
        <v>0.23247481255293187</v>
      </c>
      <c r="N55">
        <v>0.23337156158257225</v>
      </c>
      <c r="O55">
        <v>0.23464809949344498</v>
      </c>
      <c r="P55">
        <v>0.23604504938527088</v>
      </c>
      <c r="Q55">
        <v>0.23690154340844749</v>
      </c>
      <c r="R55">
        <v>0.23857687552514331</v>
      </c>
      <c r="S55">
        <v>0.24152439901316378</v>
      </c>
      <c r="T55">
        <v>0.24706496291177318</v>
      </c>
      <c r="U55">
        <v>0.25580845717271344</v>
      </c>
      <c r="V55">
        <v>0.27137534205143388</v>
      </c>
      <c r="W55">
        <v>0.30014270408665683</v>
      </c>
      <c r="X55">
        <v>0.3551946549405342</v>
      </c>
      <c r="Y55">
        <v>0.45855225550537654</v>
      </c>
      <c r="Z55">
        <v>0.6473765649384674</v>
      </c>
      <c r="AA55">
        <v>0.98120837838661068</v>
      </c>
      <c r="AB55">
        <v>1.5335083355010155</v>
      </c>
      <c r="AC55">
        <v>2.3550253262984571</v>
      </c>
      <c r="AD55">
        <v>3.3779814426647539</v>
      </c>
      <c r="AE55">
        <v>4.4549743907032155</v>
      </c>
      <c r="AF55">
        <v>5.4367931636132925</v>
      </c>
      <c r="AG55">
        <v>6.2558076179989524</v>
      </c>
      <c r="AH55">
        <v>6.893895056499618</v>
      </c>
      <c r="AI55">
        <v>7.3818810136453035</v>
      </c>
      <c r="AJ55">
        <v>7.742011909652784</v>
      </c>
      <c r="AK55">
        <v>8.0094930670266109</v>
      </c>
      <c r="AL55">
        <v>8.2295714529185098</v>
      </c>
      <c r="AM55">
        <v>8.3987807463102495</v>
      </c>
      <c r="AN55">
        <v>8.5235829167536004</v>
      </c>
      <c r="AO55">
        <v>8.6261640117397853</v>
      </c>
      <c r="AP55">
        <v>8.7052056373401943</v>
      </c>
    </row>
    <row r="56" spans="1:42" x14ac:dyDescent="0.25">
      <c r="A56">
        <v>2</v>
      </c>
      <c r="B56" t="s">
        <v>92</v>
      </c>
      <c r="C56">
        <v>0.18068512020343497</v>
      </c>
      <c r="D56">
        <v>0.18199302554704722</v>
      </c>
      <c r="E56">
        <v>0.18324621111066297</v>
      </c>
      <c r="F56">
        <v>0.18468247272262711</v>
      </c>
      <c r="G56">
        <v>0.18743676479766103</v>
      </c>
      <c r="H56">
        <v>0.19026679801212637</v>
      </c>
      <c r="I56">
        <v>0.1931544357832323</v>
      </c>
      <c r="J56">
        <v>0.19563366739392757</v>
      </c>
      <c r="K56">
        <v>0.19910461301816518</v>
      </c>
      <c r="L56">
        <v>0.20384542260306149</v>
      </c>
      <c r="M56">
        <v>0.21193597571144035</v>
      </c>
      <c r="N56">
        <v>0.227282678665712</v>
      </c>
      <c r="O56">
        <v>0.25644934786147178</v>
      </c>
      <c r="P56">
        <v>0.31182966666934209</v>
      </c>
      <c r="Q56">
        <v>0.41645895623080798</v>
      </c>
      <c r="R56">
        <v>0.61258229741000181</v>
      </c>
      <c r="S56">
        <v>0.96951569635007417</v>
      </c>
      <c r="T56">
        <v>1.5855741177760274</v>
      </c>
      <c r="U56">
        <v>2.5541438383975734</v>
      </c>
      <c r="V56">
        <v>3.8757306105635916</v>
      </c>
      <c r="W56">
        <v>5.4147677393554234</v>
      </c>
      <c r="X56">
        <v>6.8852692919497951</v>
      </c>
      <c r="Y56">
        <v>7.9949297074624717</v>
      </c>
      <c r="Z56">
        <v>8.6664808150048458</v>
      </c>
      <c r="AA56">
        <v>9.1188955870137889</v>
      </c>
      <c r="AB56">
        <v>9.4860607349671682</v>
      </c>
      <c r="AC56">
        <v>9.7739216387476127</v>
      </c>
      <c r="AD56">
        <v>9.9759005435902139</v>
      </c>
      <c r="AE56">
        <v>10.162331420760891</v>
      </c>
      <c r="AF56">
        <v>10.305984865339337</v>
      </c>
      <c r="AG56">
        <v>10.406730707398916</v>
      </c>
      <c r="AH56">
        <v>10.491976808057846</v>
      </c>
      <c r="AI56">
        <v>10.584352358170232</v>
      </c>
      <c r="AJ56">
        <v>10.676602024914081</v>
      </c>
      <c r="AK56">
        <v>10.736002212888764</v>
      </c>
      <c r="AL56">
        <v>10.785962273605929</v>
      </c>
      <c r="AM56">
        <v>10.784553098134385</v>
      </c>
      <c r="AN56">
        <v>10.806128229211854</v>
      </c>
      <c r="AO56">
        <v>10.841950205517858</v>
      </c>
      <c r="AP56">
        <v>10.88285958567303</v>
      </c>
    </row>
    <row r="57" spans="1:42" x14ac:dyDescent="0.25">
      <c r="A57">
        <v>2</v>
      </c>
      <c r="B57" t="s">
        <v>92</v>
      </c>
      <c r="C57">
        <v>0.18022239082241021</v>
      </c>
      <c r="D57">
        <v>0.18300353788057566</v>
      </c>
      <c r="E57">
        <v>0.18754843680874447</v>
      </c>
      <c r="F57">
        <v>0.19196471043582936</v>
      </c>
      <c r="G57">
        <v>0.1952809247509544</v>
      </c>
      <c r="H57">
        <v>0.19777062986688021</v>
      </c>
      <c r="I57">
        <v>0.20049511989567187</v>
      </c>
      <c r="J57">
        <v>0.20417007905049764</v>
      </c>
      <c r="K57">
        <v>0.21020506338624761</v>
      </c>
      <c r="L57">
        <v>0.2199159323220658</v>
      </c>
      <c r="M57">
        <v>0.23479552818202712</v>
      </c>
      <c r="N57">
        <v>0.26124826693437203</v>
      </c>
      <c r="O57">
        <v>0.31072839104827665</v>
      </c>
      <c r="P57">
        <v>0.40470962701267538</v>
      </c>
      <c r="Q57">
        <v>0.58131434099131774</v>
      </c>
      <c r="R57">
        <v>0.90464014183530617</v>
      </c>
      <c r="S57">
        <v>1.4695914211748815</v>
      </c>
      <c r="T57">
        <v>2.3794312411079681</v>
      </c>
      <c r="U57">
        <v>3.666803949845312</v>
      </c>
      <c r="V57">
        <v>5.2308386547452272</v>
      </c>
      <c r="W57">
        <v>6.7896861278866565</v>
      </c>
      <c r="X57">
        <v>8.0498018525170316</v>
      </c>
      <c r="Y57">
        <v>8.8743130898014204</v>
      </c>
      <c r="Z57">
        <v>9.4043848590832333</v>
      </c>
      <c r="AA57">
        <v>9.8021765732141368</v>
      </c>
      <c r="AB57">
        <v>10.120691793720136</v>
      </c>
      <c r="AC57">
        <v>10.381609864851832</v>
      </c>
      <c r="AD57">
        <v>10.549000105660911</v>
      </c>
      <c r="AE57">
        <v>10.706134126986758</v>
      </c>
      <c r="AF57">
        <v>10.843951557856714</v>
      </c>
      <c r="AG57">
        <v>10.98361434719004</v>
      </c>
      <c r="AH57">
        <v>11.087269430751132</v>
      </c>
      <c r="AI57">
        <v>11.17397304935481</v>
      </c>
      <c r="AJ57">
        <v>11.228856657382895</v>
      </c>
      <c r="AK57">
        <v>11.270160613446837</v>
      </c>
      <c r="AL57">
        <v>11.298271437455593</v>
      </c>
      <c r="AM57">
        <v>11.304317160872277</v>
      </c>
      <c r="AN57">
        <v>11.317666510479016</v>
      </c>
      <c r="AO57">
        <v>11.339971029124298</v>
      </c>
      <c r="AP57">
        <v>11.370178156289031</v>
      </c>
    </row>
    <row r="58" spans="1:42" x14ac:dyDescent="0.25">
      <c r="A58">
        <v>2</v>
      </c>
      <c r="B58" t="s">
        <v>92</v>
      </c>
      <c r="C58">
        <v>0.24827440567971051</v>
      </c>
      <c r="D58">
        <v>0.25974859655898586</v>
      </c>
      <c r="E58">
        <v>0.26952805551849879</v>
      </c>
      <c r="F58">
        <v>0.27767646809820157</v>
      </c>
      <c r="G58">
        <v>0.28508028612571518</v>
      </c>
      <c r="H58">
        <v>0.29278608161215763</v>
      </c>
      <c r="I58">
        <v>0.30038954366087767</v>
      </c>
      <c r="J58">
        <v>0.30970960967176048</v>
      </c>
      <c r="K58">
        <v>0.32361365331155528</v>
      </c>
      <c r="L58">
        <v>0.34764277999131321</v>
      </c>
      <c r="M58">
        <v>0.38878739812162183</v>
      </c>
      <c r="N58">
        <v>0.46366889048790205</v>
      </c>
      <c r="O58">
        <v>0.60124671530537277</v>
      </c>
      <c r="P58">
        <v>0.85295439869874046</v>
      </c>
      <c r="Q58">
        <v>1.2987352205310891</v>
      </c>
      <c r="R58">
        <v>2.0384762627211468</v>
      </c>
      <c r="S58">
        <v>3.1383951199560061</v>
      </c>
      <c r="T58">
        <v>4.5297182763850117</v>
      </c>
      <c r="U58">
        <v>5.9926599825630467</v>
      </c>
      <c r="V58">
        <v>7.2298397416938638</v>
      </c>
      <c r="W58">
        <v>8.0924851294667093</v>
      </c>
      <c r="X58">
        <v>8.6380073463785063</v>
      </c>
      <c r="Y58">
        <v>9.0147693614811839</v>
      </c>
      <c r="Z58">
        <v>9.2977932719918623</v>
      </c>
      <c r="AA58">
        <v>9.5319559374606264</v>
      </c>
      <c r="AB58">
        <v>9.7607062755792668</v>
      </c>
      <c r="AC58">
        <v>9.9390039591249266</v>
      </c>
      <c r="AD58">
        <v>10.051938732608264</v>
      </c>
      <c r="AE58">
        <v>10.124420486379169</v>
      </c>
      <c r="AF58">
        <v>10.20561310662314</v>
      </c>
      <c r="AG58">
        <v>10.268867462500156</v>
      </c>
      <c r="AH58">
        <v>10.33934407471555</v>
      </c>
      <c r="AI58">
        <v>10.40893551487175</v>
      </c>
      <c r="AJ58">
        <v>10.470455950306359</v>
      </c>
      <c r="AK58">
        <v>10.485822700375419</v>
      </c>
      <c r="AL58">
        <v>10.495941585531821</v>
      </c>
      <c r="AM58">
        <v>10.486334969593898</v>
      </c>
      <c r="AN58">
        <v>10.489291099234636</v>
      </c>
      <c r="AO58">
        <v>10.498374171091021</v>
      </c>
      <c r="AP58">
        <v>10.527304459373603</v>
      </c>
    </row>
    <row r="59" spans="1:42" x14ac:dyDescent="0.25">
      <c r="A59">
        <v>2</v>
      </c>
      <c r="B59" t="s">
        <v>92</v>
      </c>
      <c r="C59">
        <v>0.22817184309151786</v>
      </c>
      <c r="D59">
        <v>0.23226057610934409</v>
      </c>
      <c r="E59">
        <v>0.23742966442640459</v>
      </c>
      <c r="F59">
        <v>0.24192445361327405</v>
      </c>
      <c r="G59">
        <v>0.24509393435340091</v>
      </c>
      <c r="H59">
        <v>0.24680934269795793</v>
      </c>
      <c r="I59">
        <v>0.24838804285834978</v>
      </c>
      <c r="J59">
        <v>0.24898943426507958</v>
      </c>
      <c r="K59">
        <v>0.24948274762181943</v>
      </c>
      <c r="L59">
        <v>0.25078129657592696</v>
      </c>
      <c r="M59">
        <v>0.25269343423524554</v>
      </c>
      <c r="N59">
        <v>0.2551362050673201</v>
      </c>
      <c r="O59">
        <v>0.25842106020838373</v>
      </c>
      <c r="P59">
        <v>0.2652160713063787</v>
      </c>
      <c r="Q59">
        <v>0.27666733838815277</v>
      </c>
      <c r="R59">
        <v>0.29769291498087336</v>
      </c>
      <c r="S59">
        <v>0.33713265636702305</v>
      </c>
      <c r="T59">
        <v>0.41183234980060013</v>
      </c>
      <c r="U59">
        <v>0.55183051580866305</v>
      </c>
      <c r="V59">
        <v>0.80872956593014711</v>
      </c>
      <c r="W59">
        <v>1.2668872700237044</v>
      </c>
      <c r="X59">
        <v>2.0303117919503824</v>
      </c>
      <c r="Y59">
        <v>3.1659612767237761</v>
      </c>
      <c r="Z59">
        <v>4.6017535713369826</v>
      </c>
      <c r="AA59">
        <v>6.1037453055346287</v>
      </c>
      <c r="AB59">
        <v>7.3703494472106206</v>
      </c>
      <c r="AC59">
        <v>8.2422894637671522</v>
      </c>
      <c r="AD59">
        <v>8.7852996050893779</v>
      </c>
      <c r="AE59">
        <v>9.1793972186074289</v>
      </c>
      <c r="AF59">
        <v>9.4865105670478975</v>
      </c>
      <c r="AG59">
        <v>9.7218933788920054</v>
      </c>
      <c r="AH59">
        <v>9.9153229127749043</v>
      </c>
      <c r="AI59">
        <v>10.070315418615337</v>
      </c>
      <c r="AJ59">
        <v>10.212164206226298</v>
      </c>
      <c r="AK59">
        <v>10.306458315807609</v>
      </c>
      <c r="AL59">
        <v>10.392074168942274</v>
      </c>
      <c r="AM59">
        <v>10.429013518627324</v>
      </c>
      <c r="AN59">
        <v>10.473639597607393</v>
      </c>
      <c r="AO59">
        <v>10.530099625531797</v>
      </c>
      <c r="AP59">
        <v>10.588541526842111</v>
      </c>
    </row>
    <row r="60" spans="1:42" x14ac:dyDescent="0.25">
      <c r="A60">
        <v>2</v>
      </c>
      <c r="B60" t="s">
        <v>92</v>
      </c>
      <c r="C60">
        <v>0.14317756703876752</v>
      </c>
      <c r="D60">
        <v>0.14919282623335078</v>
      </c>
      <c r="E60">
        <v>0.15266746260053277</v>
      </c>
      <c r="F60">
        <v>0.1548313498654999</v>
      </c>
      <c r="G60">
        <v>0.15731916318760669</v>
      </c>
      <c r="H60">
        <v>0.16040012682207028</v>
      </c>
      <c r="I60">
        <v>0.16172751473998459</v>
      </c>
      <c r="J60">
        <v>0.16341507815365744</v>
      </c>
      <c r="K60">
        <v>0.16488401551779447</v>
      </c>
      <c r="L60">
        <v>0.16678612057299932</v>
      </c>
      <c r="M60">
        <v>0.16837334027176884</v>
      </c>
      <c r="N60">
        <v>0.17146725318581579</v>
      </c>
      <c r="O60">
        <v>0.17624475720510285</v>
      </c>
      <c r="P60">
        <v>0.18454392975869452</v>
      </c>
      <c r="Q60">
        <v>0.19938670517725063</v>
      </c>
      <c r="R60">
        <v>0.22694442408285853</v>
      </c>
      <c r="S60">
        <v>0.27754203907501607</v>
      </c>
      <c r="T60">
        <v>0.37394250671865459</v>
      </c>
      <c r="U60">
        <v>0.55449354662402506</v>
      </c>
      <c r="V60">
        <v>0.88458591096686412</v>
      </c>
      <c r="W60">
        <v>1.4602871199452951</v>
      </c>
      <c r="X60">
        <v>2.3894620770175661</v>
      </c>
      <c r="Y60">
        <v>3.6988176226276761</v>
      </c>
      <c r="Z60">
        <v>5.271897073604304</v>
      </c>
      <c r="AA60">
        <v>6.8116166361925989</v>
      </c>
      <c r="AB60">
        <v>8.0199330345541799</v>
      </c>
      <c r="AC60">
        <v>8.7970745504065881</v>
      </c>
      <c r="AD60">
        <v>9.3233399270793367</v>
      </c>
      <c r="AE60">
        <v>9.7133660186062194</v>
      </c>
      <c r="AF60">
        <v>9.9936495251348134</v>
      </c>
      <c r="AG60">
        <v>10.208704031192813</v>
      </c>
      <c r="AH60">
        <v>10.390994448432622</v>
      </c>
      <c r="AI60">
        <v>10.556320212378349</v>
      </c>
      <c r="AJ60">
        <v>10.704144681167335</v>
      </c>
      <c r="AK60">
        <v>10.812118663633438</v>
      </c>
      <c r="AL60">
        <v>10.905418842805577</v>
      </c>
      <c r="AM60">
        <v>10.942461221537783</v>
      </c>
      <c r="AN60">
        <v>11.001895043301355</v>
      </c>
      <c r="AO60">
        <v>11.042733931870291</v>
      </c>
      <c r="AP60">
        <v>11.107802881556955</v>
      </c>
    </row>
    <row r="61" spans="1:42" x14ac:dyDescent="0.25">
      <c r="A61">
        <v>2</v>
      </c>
      <c r="B61" t="s">
        <v>92</v>
      </c>
      <c r="C61">
        <v>0.15477497524983369</v>
      </c>
      <c r="D61">
        <v>0.15916700762779612</v>
      </c>
      <c r="E61">
        <v>0.16277357066534337</v>
      </c>
      <c r="F61">
        <v>0.16550991182328451</v>
      </c>
      <c r="G61">
        <v>0.16675953769199159</v>
      </c>
      <c r="H61">
        <v>0.16718001571273458</v>
      </c>
      <c r="I61">
        <v>0.16787439789964831</v>
      </c>
      <c r="J61">
        <v>0.16993148078508463</v>
      </c>
      <c r="K61">
        <v>0.17207701998801436</v>
      </c>
      <c r="L61">
        <v>0.17366856474305015</v>
      </c>
      <c r="M61">
        <v>0.17527435810326195</v>
      </c>
      <c r="N61">
        <v>0.17836870889869313</v>
      </c>
      <c r="O61">
        <v>0.18362223082450041</v>
      </c>
      <c r="P61">
        <v>0.19269525522386738</v>
      </c>
      <c r="Q61">
        <v>0.20887671232304669</v>
      </c>
      <c r="R61">
        <v>0.237844908596374</v>
      </c>
      <c r="S61">
        <v>0.29291619180831746</v>
      </c>
      <c r="T61">
        <v>0.3973383227542937</v>
      </c>
      <c r="U61">
        <v>0.5936145291538254</v>
      </c>
      <c r="V61">
        <v>0.9486576209509705</v>
      </c>
      <c r="W61">
        <v>1.5645115175184405</v>
      </c>
      <c r="X61">
        <v>2.5428028501108968</v>
      </c>
      <c r="Y61">
        <v>3.8928601425619718</v>
      </c>
      <c r="Z61">
        <v>5.4619245606455813</v>
      </c>
      <c r="AA61">
        <v>6.9461166326707033</v>
      </c>
      <c r="AB61">
        <v>8.0774023470575997</v>
      </c>
      <c r="AC61">
        <v>8.7806272011089685</v>
      </c>
      <c r="AD61">
        <v>9.2420530539855186</v>
      </c>
      <c r="AE61">
        <v>9.5793069793624213</v>
      </c>
      <c r="AF61">
        <v>9.8472561881553471</v>
      </c>
      <c r="AG61">
        <v>10.052096576902304</v>
      </c>
      <c r="AH61">
        <v>10.222713507886258</v>
      </c>
      <c r="AI61">
        <v>10.385752713542912</v>
      </c>
      <c r="AJ61">
        <v>10.538804488310193</v>
      </c>
      <c r="AK61">
        <v>10.635283914629339</v>
      </c>
      <c r="AL61">
        <v>10.70362960400176</v>
      </c>
      <c r="AM61">
        <v>10.748117798087319</v>
      </c>
      <c r="AN61">
        <v>10.795272505732532</v>
      </c>
      <c r="AO61">
        <v>10.82872020555167</v>
      </c>
      <c r="AP61">
        <v>10.86733860988153</v>
      </c>
    </row>
    <row r="62" spans="1:42" x14ac:dyDescent="0.25">
      <c r="A62">
        <v>1</v>
      </c>
      <c r="B62" t="s">
        <v>91</v>
      </c>
      <c r="C62">
        <v>0.17121923344043777</v>
      </c>
      <c r="D62">
        <v>0.18383818921728082</v>
      </c>
      <c r="E62">
        <v>0.19553775000113102</v>
      </c>
      <c r="F62">
        <v>0.20452386419327204</v>
      </c>
      <c r="G62">
        <v>0.21002429602840991</v>
      </c>
      <c r="H62">
        <v>0.21494066561642594</v>
      </c>
      <c r="I62">
        <v>0.21926695914988031</v>
      </c>
      <c r="J62">
        <v>0.22300219612811689</v>
      </c>
      <c r="K62">
        <v>0.22601694719489435</v>
      </c>
      <c r="L62">
        <v>0.22871928326192245</v>
      </c>
      <c r="M62">
        <v>0.23156892409185889</v>
      </c>
      <c r="N62">
        <v>0.23410064763698499</v>
      </c>
      <c r="O62">
        <v>0.23624302490784582</v>
      </c>
      <c r="P62">
        <v>0.23895006244007658</v>
      </c>
      <c r="Q62">
        <v>0.24428036332391362</v>
      </c>
      <c r="R62">
        <v>0.2524934658417145</v>
      </c>
      <c r="S62">
        <v>0.26662284511937584</v>
      </c>
      <c r="T62">
        <v>0.29136381250198878</v>
      </c>
      <c r="U62">
        <v>0.33662627981454663</v>
      </c>
      <c r="V62">
        <v>0.42158219299137889</v>
      </c>
      <c r="W62">
        <v>0.58011987195008041</v>
      </c>
      <c r="X62">
        <v>0.86633910162102701</v>
      </c>
      <c r="Y62">
        <v>1.3577854319456388</v>
      </c>
      <c r="Z62">
        <v>2.1335957162914627</v>
      </c>
      <c r="AA62">
        <v>3.2002301750888251</v>
      </c>
      <c r="AB62">
        <v>4.4175507206126374</v>
      </c>
      <c r="AC62">
        <v>5.5818232852608567</v>
      </c>
      <c r="AD62">
        <v>6.5480130491371007</v>
      </c>
      <c r="AE62">
        <v>7.2935137077857028</v>
      </c>
      <c r="AF62">
        <v>7.8625539898831009</v>
      </c>
      <c r="AG62">
        <v>8.2921865095680065</v>
      </c>
      <c r="AH62">
        <v>8.6315505455031172</v>
      </c>
      <c r="AI62">
        <v>8.884870417707825</v>
      </c>
      <c r="AJ62">
        <v>9.0993720141493188</v>
      </c>
      <c r="AK62">
        <v>9.2642843416526652</v>
      </c>
      <c r="AL62">
        <v>9.4156349533028578</v>
      </c>
      <c r="AM62">
        <v>9.5250306976310082</v>
      </c>
      <c r="AN62">
        <v>9.6041161893884262</v>
      </c>
      <c r="AO62">
        <v>9.6502819307592667</v>
      </c>
      <c r="AP62">
        <v>9.6978162659859724</v>
      </c>
    </row>
    <row r="63" spans="1:42" x14ac:dyDescent="0.25">
      <c r="A63">
        <v>1</v>
      </c>
      <c r="B63" t="s">
        <v>91</v>
      </c>
      <c r="C63">
        <v>0.26068527282492571</v>
      </c>
      <c r="D63">
        <v>0.28998266563958464</v>
      </c>
      <c r="E63">
        <v>0.31623374719596342</v>
      </c>
      <c r="F63">
        <v>0.33464052263311223</v>
      </c>
      <c r="G63">
        <v>0.3445974118586187</v>
      </c>
      <c r="H63">
        <v>0.35040277838560591</v>
      </c>
      <c r="I63">
        <v>0.35518592165610324</v>
      </c>
      <c r="J63">
        <v>0.36020796949301365</v>
      </c>
      <c r="K63">
        <v>0.36514599884573734</v>
      </c>
      <c r="L63">
        <v>0.36962385300095607</v>
      </c>
      <c r="M63">
        <v>0.37401987377948387</v>
      </c>
      <c r="N63">
        <v>0.37933005181145857</v>
      </c>
      <c r="O63">
        <v>0.38482055217451749</v>
      </c>
      <c r="P63">
        <v>0.39107492900387891</v>
      </c>
      <c r="Q63">
        <v>0.40012637224113617</v>
      </c>
      <c r="R63">
        <v>0.41389320721851142</v>
      </c>
      <c r="S63">
        <v>0.43720030593763409</v>
      </c>
      <c r="T63">
        <v>0.47863401267381195</v>
      </c>
      <c r="U63">
        <v>0.55455956583972954</v>
      </c>
      <c r="V63">
        <v>0.69522783682512401</v>
      </c>
      <c r="W63">
        <v>0.9518849080009737</v>
      </c>
      <c r="X63">
        <v>1.4032608725171654</v>
      </c>
      <c r="Y63">
        <v>2.1432088192125596</v>
      </c>
      <c r="Z63">
        <v>3.2051430119553381</v>
      </c>
      <c r="AA63">
        <v>4.477875220860529</v>
      </c>
      <c r="AB63">
        <v>5.7481166177937588</v>
      </c>
      <c r="AC63">
        <v>6.8227683677124711</v>
      </c>
      <c r="AD63">
        <v>7.6228306261496419</v>
      </c>
      <c r="AE63">
        <v>8.2002670021056847</v>
      </c>
      <c r="AF63">
        <v>8.6395618209909646</v>
      </c>
      <c r="AG63">
        <v>8.9630443341280071</v>
      </c>
      <c r="AH63">
        <v>9.2306714232554743</v>
      </c>
      <c r="AI63">
        <v>9.4363620122094929</v>
      </c>
      <c r="AJ63">
        <v>9.6248357113216549</v>
      </c>
      <c r="AK63">
        <v>9.7754677119466198</v>
      </c>
      <c r="AL63">
        <v>9.9189105274991167</v>
      </c>
      <c r="AM63">
        <v>10.016146302775294</v>
      </c>
      <c r="AN63">
        <v>10.087189252979639</v>
      </c>
      <c r="AO63">
        <v>10.149884928582267</v>
      </c>
      <c r="AP63">
        <v>10.229171504694007</v>
      </c>
    </row>
    <row r="64" spans="1:42" x14ac:dyDescent="0.25">
      <c r="A64">
        <v>1</v>
      </c>
      <c r="B64" t="s">
        <v>91</v>
      </c>
      <c r="C64">
        <v>0.2177695712584051</v>
      </c>
      <c r="D64">
        <v>0.21846085219119066</v>
      </c>
      <c r="E64">
        <v>0.21830737835974165</v>
      </c>
      <c r="F64">
        <v>0.22093841099503789</v>
      </c>
      <c r="G64">
        <v>0.22802911723283115</v>
      </c>
      <c r="H64">
        <v>0.23685905383397693</v>
      </c>
      <c r="I64">
        <v>0.24490254401409592</v>
      </c>
      <c r="J64">
        <v>0.25155392864375148</v>
      </c>
      <c r="K64">
        <v>0.2571689125817046</v>
      </c>
      <c r="L64">
        <v>0.26044436211674155</v>
      </c>
      <c r="M64">
        <v>0.26271059915397077</v>
      </c>
      <c r="N64">
        <v>0.26443310169802342</v>
      </c>
      <c r="O64">
        <v>0.26657647664110917</v>
      </c>
      <c r="P64">
        <v>0.26976156035122473</v>
      </c>
      <c r="Q64">
        <v>0.27375478747577653</v>
      </c>
      <c r="R64">
        <v>0.27957140234250832</v>
      </c>
      <c r="S64">
        <v>0.29012459235239646</v>
      </c>
      <c r="T64">
        <v>0.30992962711893751</v>
      </c>
      <c r="U64">
        <v>0.34777605391538419</v>
      </c>
      <c r="V64">
        <v>0.41830800551556846</v>
      </c>
      <c r="W64">
        <v>0.54941499418699336</v>
      </c>
      <c r="X64">
        <v>0.78730765541024494</v>
      </c>
      <c r="Y64">
        <v>1.1974985462535175</v>
      </c>
      <c r="Z64">
        <v>1.8473940692935362</v>
      </c>
      <c r="AA64">
        <v>2.7479600378847517</v>
      </c>
      <c r="AB64">
        <v>3.8105653504417956</v>
      </c>
      <c r="AC64">
        <v>4.8712524110420885</v>
      </c>
      <c r="AD64">
        <v>5.7894704666344978</v>
      </c>
      <c r="AE64">
        <v>6.5210156496347222</v>
      </c>
      <c r="AF64">
        <v>7.0928751928890685</v>
      </c>
      <c r="AG64">
        <v>7.5337613423516849</v>
      </c>
      <c r="AH64">
        <v>7.8904078680753944</v>
      </c>
      <c r="AI64">
        <v>8.1709011326583596</v>
      </c>
      <c r="AJ64">
        <v>8.3863856577240057</v>
      </c>
      <c r="AK64">
        <v>8.5228053468047182</v>
      </c>
      <c r="AL64">
        <v>8.6292908172291707</v>
      </c>
      <c r="AM64">
        <v>8.6932858549994414</v>
      </c>
      <c r="AN64">
        <v>8.7325489770535487</v>
      </c>
      <c r="AO64">
        <v>8.7605499830566966</v>
      </c>
      <c r="AP64">
        <v>8.7829344302121335</v>
      </c>
    </row>
    <row r="65" spans="1:42" x14ac:dyDescent="0.25">
      <c r="A65">
        <v>1</v>
      </c>
      <c r="B65" t="s">
        <v>91</v>
      </c>
      <c r="C65">
        <v>0.48513259401939263</v>
      </c>
      <c r="D65">
        <v>0.47106914628538876</v>
      </c>
      <c r="E65">
        <v>0.45895487566949777</v>
      </c>
      <c r="F65">
        <v>0.45468158648912588</v>
      </c>
      <c r="G65">
        <v>0.46427407299119478</v>
      </c>
      <c r="H65">
        <v>0.48188039119156961</v>
      </c>
      <c r="I65">
        <v>0.50344976540730713</v>
      </c>
      <c r="J65">
        <v>0.51927663669268909</v>
      </c>
      <c r="K65">
        <v>0.52839810427230183</v>
      </c>
      <c r="L65">
        <v>0.53046619793062288</v>
      </c>
      <c r="M65">
        <v>0.53284325274858491</v>
      </c>
      <c r="N65">
        <v>0.53613986894632093</v>
      </c>
      <c r="O65">
        <v>0.54005736791448977</v>
      </c>
      <c r="P65">
        <v>0.54501334553140346</v>
      </c>
      <c r="Q65">
        <v>0.54999831370748931</v>
      </c>
      <c r="R65">
        <v>0.55452826765728014</v>
      </c>
      <c r="S65">
        <v>0.55984357404295826</v>
      </c>
      <c r="T65">
        <v>0.56605069700277577</v>
      </c>
      <c r="U65">
        <v>0.57782149032978125</v>
      </c>
      <c r="V65">
        <v>0.59975136553110653</v>
      </c>
      <c r="W65">
        <v>0.64392373326709207</v>
      </c>
      <c r="X65">
        <v>0.72666434306858407</v>
      </c>
      <c r="Y65">
        <v>0.88052680953315166</v>
      </c>
      <c r="Z65">
        <v>1.1569006396328401</v>
      </c>
      <c r="AA65">
        <v>1.6338584023844718</v>
      </c>
      <c r="AB65">
        <v>2.3843627823628619</v>
      </c>
      <c r="AC65">
        <v>3.3846332512312705</v>
      </c>
      <c r="AD65">
        <v>4.4955574193375778</v>
      </c>
      <c r="AE65">
        <v>5.5276767796264492</v>
      </c>
      <c r="AF65">
        <v>6.3729374573310311</v>
      </c>
      <c r="AG65">
        <v>7.0055229054937778</v>
      </c>
      <c r="AH65">
        <v>7.4956904894401566</v>
      </c>
      <c r="AI65">
        <v>7.8787063903770012</v>
      </c>
      <c r="AJ65">
        <v>8.16872641658715</v>
      </c>
      <c r="AK65">
        <v>8.3853245353219261</v>
      </c>
      <c r="AL65">
        <v>8.5657057478988587</v>
      </c>
      <c r="AM65">
        <v>8.7066625414373284</v>
      </c>
      <c r="AN65">
        <v>8.8290326291107224</v>
      </c>
      <c r="AO65">
        <v>8.9383495442428629</v>
      </c>
      <c r="AP65">
        <v>9.0602332034374182</v>
      </c>
    </row>
    <row r="66" spans="1:42" x14ac:dyDescent="0.25">
      <c r="A66">
        <v>1</v>
      </c>
      <c r="B66" t="s">
        <v>91</v>
      </c>
      <c r="C66">
        <v>0.23257022923795059</v>
      </c>
      <c r="D66">
        <v>0.23804510246536001</v>
      </c>
      <c r="E66">
        <v>0.24637456041608075</v>
      </c>
      <c r="F66">
        <v>0.25994957086841053</v>
      </c>
      <c r="G66">
        <v>0.2767139578059451</v>
      </c>
      <c r="H66">
        <v>0.29008025327793546</v>
      </c>
      <c r="I66">
        <v>0.30031146736315001</v>
      </c>
      <c r="J66">
        <v>0.30826125157057355</v>
      </c>
      <c r="K66">
        <v>0.3139905700902077</v>
      </c>
      <c r="L66">
        <v>0.31795464460753037</v>
      </c>
      <c r="M66">
        <v>0.32103946784132342</v>
      </c>
      <c r="N66">
        <v>0.32302493795831166</v>
      </c>
      <c r="O66">
        <v>0.32540451216771432</v>
      </c>
      <c r="P66">
        <v>0.32761799841813005</v>
      </c>
      <c r="Q66">
        <v>0.33054514280263725</v>
      </c>
      <c r="R66">
        <v>0.33372718537869661</v>
      </c>
      <c r="S66">
        <v>0.33905082926234381</v>
      </c>
      <c r="T66">
        <v>0.34669149726725002</v>
      </c>
      <c r="U66">
        <v>0.35853703757614686</v>
      </c>
      <c r="V66">
        <v>0.37881090242321408</v>
      </c>
      <c r="W66">
        <v>0.41721405453539534</v>
      </c>
      <c r="X66">
        <v>0.48903038471024363</v>
      </c>
      <c r="Y66">
        <v>0.62264341240521892</v>
      </c>
      <c r="Z66">
        <v>0.86705882277249424</v>
      </c>
      <c r="AA66">
        <v>1.2972317223578125</v>
      </c>
      <c r="AB66">
        <v>2.0039281844754582</v>
      </c>
      <c r="AC66">
        <v>3.0234755066052195</v>
      </c>
      <c r="AD66">
        <v>4.2518346964423097</v>
      </c>
      <c r="AE66">
        <v>5.486434739742065</v>
      </c>
      <c r="AF66">
        <v>6.5460113763917755</v>
      </c>
      <c r="AG66">
        <v>7.3395720558781257</v>
      </c>
      <c r="AH66">
        <v>7.9303914750923576</v>
      </c>
      <c r="AI66">
        <v>8.370083818346032</v>
      </c>
      <c r="AJ66">
        <v>8.7058020708457118</v>
      </c>
      <c r="AK66">
        <v>8.9485869300070782</v>
      </c>
      <c r="AL66">
        <v>9.1504295383918777</v>
      </c>
      <c r="AM66">
        <v>9.3081350736466391</v>
      </c>
      <c r="AN66">
        <v>9.4558666453604268</v>
      </c>
      <c r="AO66">
        <v>9.5835411870071585</v>
      </c>
      <c r="AP66">
        <v>9.7034546102095742</v>
      </c>
    </row>
    <row r="67" spans="1:42" x14ac:dyDescent="0.25">
      <c r="A67">
        <v>1</v>
      </c>
      <c r="B67" t="s">
        <v>91</v>
      </c>
      <c r="C67">
        <v>0.21863264724661313</v>
      </c>
      <c r="D67">
        <v>0.22123958537696031</v>
      </c>
      <c r="E67">
        <v>0.22274790852767898</v>
      </c>
      <c r="F67">
        <v>0.22623944315014699</v>
      </c>
      <c r="G67">
        <v>0.23402176690867274</v>
      </c>
      <c r="H67">
        <v>0.24445339628455637</v>
      </c>
      <c r="I67">
        <v>0.25395621623110909</v>
      </c>
      <c r="J67">
        <v>0.26060596858477547</v>
      </c>
      <c r="K67">
        <v>0.26520947696347735</v>
      </c>
      <c r="L67">
        <v>0.26895126138947067</v>
      </c>
      <c r="M67">
        <v>0.27216496921118655</v>
      </c>
      <c r="N67">
        <v>0.27411523842522412</v>
      </c>
      <c r="O67">
        <v>0.27566937523266039</v>
      </c>
      <c r="P67">
        <v>0.27739416794427313</v>
      </c>
      <c r="Q67">
        <v>0.27956998637766456</v>
      </c>
      <c r="R67">
        <v>0.28197785570940481</v>
      </c>
      <c r="S67">
        <v>0.28503053645890758</v>
      </c>
      <c r="T67">
        <v>0.28917468180868905</v>
      </c>
      <c r="U67">
        <v>0.29745543608531833</v>
      </c>
      <c r="V67">
        <v>0.31282032506786012</v>
      </c>
      <c r="W67">
        <v>0.34118570418773853</v>
      </c>
      <c r="X67">
        <v>0.39233924661421987</v>
      </c>
      <c r="Y67">
        <v>0.48817110517783296</v>
      </c>
      <c r="Z67">
        <v>0.66525425941792626</v>
      </c>
      <c r="AA67">
        <v>0.98222564569593673</v>
      </c>
      <c r="AB67">
        <v>1.5137227970616189</v>
      </c>
      <c r="AC67">
        <v>2.319435286130731</v>
      </c>
      <c r="AD67">
        <v>3.3556112174671204</v>
      </c>
      <c r="AE67">
        <v>4.4879625164889561</v>
      </c>
      <c r="AF67">
        <v>5.5408339154150861</v>
      </c>
      <c r="AG67">
        <v>6.4059235466442255</v>
      </c>
      <c r="AH67">
        <v>7.0688241581073497</v>
      </c>
      <c r="AI67">
        <v>7.5807029571471496</v>
      </c>
      <c r="AJ67">
        <v>7.9698094833424316</v>
      </c>
      <c r="AK67">
        <v>8.2601500380320427</v>
      </c>
      <c r="AL67">
        <v>8.4949086887016811</v>
      </c>
      <c r="AM67">
        <v>8.6786499660063168</v>
      </c>
      <c r="AN67">
        <v>8.8198721832744109</v>
      </c>
      <c r="AO67">
        <v>8.9267887632354483</v>
      </c>
      <c r="AP67">
        <v>9.0214002008200982</v>
      </c>
    </row>
    <row r="68" spans="1:42" x14ac:dyDescent="0.25">
      <c r="A68">
        <v>2</v>
      </c>
      <c r="B68" t="s">
        <v>92</v>
      </c>
      <c r="C68">
        <v>0.24190160918881193</v>
      </c>
      <c r="D68">
        <v>0.25776533606802121</v>
      </c>
      <c r="E68">
        <v>0.27492606811140446</v>
      </c>
      <c r="F68">
        <v>0.28938693064928689</v>
      </c>
      <c r="G68">
        <v>0.29777928367607215</v>
      </c>
      <c r="H68">
        <v>0.30496766724243041</v>
      </c>
      <c r="I68">
        <v>0.31257818726320308</v>
      </c>
      <c r="J68">
        <v>0.32037288822006538</v>
      </c>
      <c r="K68">
        <v>0.32877279188302944</v>
      </c>
      <c r="L68">
        <v>0.34092158894409691</v>
      </c>
      <c r="M68">
        <v>0.35986713123174591</v>
      </c>
      <c r="N68">
        <v>0.39235731220319242</v>
      </c>
      <c r="O68">
        <v>0.45206553564623375</v>
      </c>
      <c r="P68">
        <v>0.56443327613434624</v>
      </c>
      <c r="Q68">
        <v>0.77216453709608013</v>
      </c>
      <c r="R68">
        <v>1.1441392079965718</v>
      </c>
      <c r="S68">
        <v>1.7770037005431398</v>
      </c>
      <c r="T68">
        <v>2.7500722766501022</v>
      </c>
      <c r="U68">
        <v>4.0526977656877694</v>
      </c>
      <c r="V68">
        <v>5.5216992224042576</v>
      </c>
      <c r="W68">
        <v>6.8670130728685441</v>
      </c>
      <c r="X68">
        <v>7.8534439459101115</v>
      </c>
      <c r="Y68">
        <v>8.4701021812487962</v>
      </c>
      <c r="Z68">
        <v>8.8856014578967528</v>
      </c>
      <c r="AA68">
        <v>9.206561434092519</v>
      </c>
      <c r="AB68">
        <v>9.4649523569158767</v>
      </c>
      <c r="AC68">
        <v>9.6746191916586604</v>
      </c>
      <c r="AD68">
        <v>9.8277527387716432</v>
      </c>
      <c r="AE68">
        <v>9.9714818473820177</v>
      </c>
      <c r="AF68">
        <v>10.083483321542113</v>
      </c>
      <c r="AG68">
        <v>10.181383553840179</v>
      </c>
      <c r="AH68">
        <v>10.28057410958824</v>
      </c>
      <c r="AI68">
        <v>10.371928751020524</v>
      </c>
      <c r="AJ68">
        <v>10.421216456472653</v>
      </c>
      <c r="AK68">
        <v>10.439984066694128</v>
      </c>
      <c r="AL68">
        <v>10.467806968352928</v>
      </c>
      <c r="AM68">
        <v>10.484086632070701</v>
      </c>
      <c r="AN68">
        <v>10.492809479628425</v>
      </c>
      <c r="AO68">
        <v>10.525387943071236</v>
      </c>
      <c r="AP68">
        <v>10.564639963848247</v>
      </c>
    </row>
    <row r="69" spans="1:42" x14ac:dyDescent="0.25">
      <c r="A69">
        <v>2</v>
      </c>
      <c r="B69" t="s">
        <v>92</v>
      </c>
      <c r="C69">
        <v>0.24467311839795119</v>
      </c>
      <c r="D69">
        <v>0.25945414804252748</v>
      </c>
      <c r="E69">
        <v>0.27521994891762858</v>
      </c>
      <c r="F69">
        <v>0.28955190180757256</v>
      </c>
      <c r="G69">
        <v>0.29956874647692411</v>
      </c>
      <c r="H69">
        <v>0.30828193198048937</v>
      </c>
      <c r="I69">
        <v>0.31545825141869188</v>
      </c>
      <c r="J69">
        <v>0.32265169398981808</v>
      </c>
      <c r="K69">
        <v>0.33226331986723218</v>
      </c>
      <c r="L69">
        <v>0.34663785818378495</v>
      </c>
      <c r="M69">
        <v>0.36902113085813631</v>
      </c>
      <c r="N69">
        <v>0.40713863034932518</v>
      </c>
      <c r="O69">
        <v>0.47635349298749996</v>
      </c>
      <c r="P69">
        <v>0.60487425808979778</v>
      </c>
      <c r="Q69">
        <v>0.8420287967856378</v>
      </c>
      <c r="R69">
        <v>1.2664873559188325</v>
      </c>
      <c r="S69">
        <v>1.98862923471985</v>
      </c>
      <c r="T69">
        <v>3.0978827222342389</v>
      </c>
      <c r="U69">
        <v>4.5871998328210335</v>
      </c>
      <c r="V69">
        <v>6.2648126941054194</v>
      </c>
      <c r="W69">
        <v>7.798773448108955</v>
      </c>
      <c r="X69">
        <v>8.9188410957927342</v>
      </c>
      <c r="Y69">
        <v>9.6399716365595687</v>
      </c>
      <c r="Z69">
        <v>10.142448460860825</v>
      </c>
      <c r="AA69">
        <v>10.551270808874259</v>
      </c>
      <c r="AB69">
        <v>10.892573275614744</v>
      </c>
      <c r="AC69">
        <v>11.152685678075189</v>
      </c>
      <c r="AD69">
        <v>11.333921310363975</v>
      </c>
      <c r="AE69">
        <v>11.508246606185374</v>
      </c>
      <c r="AF69">
        <v>11.672673168380825</v>
      </c>
      <c r="AG69">
        <v>11.78506755594314</v>
      </c>
      <c r="AH69">
        <v>11.887301383855398</v>
      </c>
      <c r="AI69">
        <v>11.977596084420682</v>
      </c>
      <c r="AJ69">
        <v>12.06311436264086</v>
      </c>
      <c r="AK69">
        <v>12.10239159148524</v>
      </c>
      <c r="AL69">
        <v>12.154212173006171</v>
      </c>
      <c r="AM69">
        <v>12.173187659243862</v>
      </c>
      <c r="AN69">
        <v>12.172736287137029</v>
      </c>
      <c r="AO69">
        <v>12.169847083765619</v>
      </c>
      <c r="AP69">
        <v>12.209384957232732</v>
      </c>
    </row>
    <row r="70" spans="1:42" x14ac:dyDescent="0.25">
      <c r="A70">
        <v>2</v>
      </c>
      <c r="B70" t="s">
        <v>92</v>
      </c>
      <c r="C70">
        <v>0.22951202362560172</v>
      </c>
      <c r="D70">
        <v>0.23795006498164253</v>
      </c>
      <c r="E70">
        <v>0.24371278120634268</v>
      </c>
      <c r="F70">
        <v>0.24738054041039276</v>
      </c>
      <c r="G70">
        <v>0.2500539741003131</v>
      </c>
      <c r="H70">
        <v>0.25239469334927767</v>
      </c>
      <c r="I70">
        <v>0.25491056923581712</v>
      </c>
      <c r="J70">
        <v>0.25779071894466909</v>
      </c>
      <c r="K70">
        <v>0.26173312775035579</v>
      </c>
      <c r="L70">
        <v>0.26708516019153389</v>
      </c>
      <c r="M70">
        <v>0.27608320908668615</v>
      </c>
      <c r="N70">
        <v>0.29089007774803644</v>
      </c>
      <c r="O70">
        <v>0.31887450344381174</v>
      </c>
      <c r="P70">
        <v>0.37195085205944095</v>
      </c>
      <c r="Q70">
        <v>0.47271246721679516</v>
      </c>
      <c r="R70">
        <v>0.65946804632554235</v>
      </c>
      <c r="S70">
        <v>0.99825219810979282</v>
      </c>
      <c r="T70">
        <v>1.5792510313501247</v>
      </c>
      <c r="U70">
        <v>2.4860367791463536</v>
      </c>
      <c r="V70">
        <v>3.7034980954650654</v>
      </c>
      <c r="W70">
        <v>5.0900582797673302</v>
      </c>
      <c r="X70">
        <v>6.3772993626712609</v>
      </c>
      <c r="Y70">
        <v>7.3445290995460839</v>
      </c>
      <c r="Z70">
        <v>7.9590643802076002</v>
      </c>
      <c r="AA70">
        <v>8.4034231056471125</v>
      </c>
      <c r="AB70">
        <v>8.7588545089657774</v>
      </c>
      <c r="AC70">
        <v>9.0332133622319297</v>
      </c>
      <c r="AD70">
        <v>9.2262699758039286</v>
      </c>
      <c r="AE70">
        <v>9.3822086086966667</v>
      </c>
      <c r="AF70">
        <v>9.5179271385342297</v>
      </c>
      <c r="AG70">
        <v>9.6393323524899319</v>
      </c>
      <c r="AH70">
        <v>9.7520469957363893</v>
      </c>
      <c r="AI70">
        <v>9.8430654439799188</v>
      </c>
      <c r="AJ70">
        <v>9.9114395874725449</v>
      </c>
      <c r="AK70">
        <v>9.9578442834764509</v>
      </c>
      <c r="AL70">
        <v>9.9985833433686544</v>
      </c>
      <c r="AM70">
        <v>10.015912363937144</v>
      </c>
      <c r="AN70">
        <v>10.025495458556765</v>
      </c>
      <c r="AO70">
        <v>10.04644762428863</v>
      </c>
      <c r="AP70">
        <v>10.074824892410019</v>
      </c>
    </row>
    <row r="71" spans="1:42" x14ac:dyDescent="0.25">
      <c r="A71">
        <v>2</v>
      </c>
      <c r="B71" t="s">
        <v>92</v>
      </c>
      <c r="C71">
        <v>0.20664532991754953</v>
      </c>
      <c r="D71">
        <v>0.21539668070195947</v>
      </c>
      <c r="E71">
        <v>0.22286997615252457</v>
      </c>
      <c r="F71">
        <v>0.23094872233965011</v>
      </c>
      <c r="G71">
        <v>0.24112514739990046</v>
      </c>
      <c r="H71">
        <v>0.25011763951711757</v>
      </c>
      <c r="I71">
        <v>0.25668473221470051</v>
      </c>
      <c r="J71">
        <v>0.26188431872822954</v>
      </c>
      <c r="K71">
        <v>0.26727302606489345</v>
      </c>
      <c r="L71">
        <v>0.27248738854269072</v>
      </c>
      <c r="M71">
        <v>0.27716592846717181</v>
      </c>
      <c r="N71">
        <v>0.28131781913364995</v>
      </c>
      <c r="O71">
        <v>0.28602432328361277</v>
      </c>
      <c r="P71">
        <v>0.29256778421421498</v>
      </c>
      <c r="Q71">
        <v>0.3037247624417701</v>
      </c>
      <c r="R71">
        <v>0.32273924770465739</v>
      </c>
      <c r="S71">
        <v>0.3557909702576556</v>
      </c>
      <c r="T71">
        <v>0.4167286618804435</v>
      </c>
      <c r="U71">
        <v>0.53021041657440926</v>
      </c>
      <c r="V71">
        <v>0.73996809868765023</v>
      </c>
      <c r="W71">
        <v>1.1169402294455837</v>
      </c>
      <c r="X71">
        <v>1.7586888536413749</v>
      </c>
      <c r="Y71">
        <v>2.7511516687497788</v>
      </c>
      <c r="Z71">
        <v>4.0825911491579285</v>
      </c>
      <c r="AA71">
        <v>5.5781768648544574</v>
      </c>
      <c r="AB71">
        <v>6.9539491825410167</v>
      </c>
      <c r="AC71">
        <v>7.9710060087441708</v>
      </c>
      <c r="AD71">
        <v>8.6150865013083262</v>
      </c>
      <c r="AE71">
        <v>9.0546254965319566</v>
      </c>
      <c r="AF71">
        <v>9.3787381794027862</v>
      </c>
      <c r="AG71">
        <v>9.6309713830936374</v>
      </c>
      <c r="AH71">
        <v>9.8402143867785412</v>
      </c>
      <c r="AI71">
        <v>10.023091402269131</v>
      </c>
      <c r="AJ71">
        <v>10.164758150610609</v>
      </c>
      <c r="AK71">
        <v>10.267934616366558</v>
      </c>
      <c r="AL71">
        <v>10.366070808828725</v>
      </c>
      <c r="AM71">
        <v>10.435899323695034</v>
      </c>
      <c r="AN71">
        <v>10.494524841574744</v>
      </c>
      <c r="AO71">
        <v>10.54581570259432</v>
      </c>
      <c r="AP71">
        <v>10.60768013787639</v>
      </c>
    </row>
    <row r="72" spans="1:42" x14ac:dyDescent="0.25">
      <c r="A72">
        <v>2</v>
      </c>
      <c r="B72" t="s">
        <v>92</v>
      </c>
      <c r="C72">
        <v>0.3447244081000837</v>
      </c>
      <c r="D72">
        <v>0.35324939198900512</v>
      </c>
      <c r="E72">
        <v>0.36982238741125506</v>
      </c>
      <c r="F72">
        <v>0.38955205388627329</v>
      </c>
      <c r="G72">
        <v>0.40446226771472049</v>
      </c>
      <c r="H72">
        <v>0.41303242786916033</v>
      </c>
      <c r="I72">
        <v>0.4198131393041824</v>
      </c>
      <c r="J72">
        <v>0.42515339407959812</v>
      </c>
      <c r="K72">
        <v>0.43000077125885167</v>
      </c>
      <c r="L72">
        <v>0.43501068950802602</v>
      </c>
      <c r="M72">
        <v>0.44000099511156293</v>
      </c>
      <c r="N72">
        <v>0.44514292524928722</v>
      </c>
      <c r="O72">
        <v>0.45126400786709092</v>
      </c>
      <c r="P72">
        <v>0.4603028431157884</v>
      </c>
      <c r="Q72">
        <v>0.4737687437008743</v>
      </c>
      <c r="R72">
        <v>0.49729258943722826</v>
      </c>
      <c r="S72">
        <v>0.54019560407415501</v>
      </c>
      <c r="T72">
        <v>0.61942532894053381</v>
      </c>
      <c r="U72">
        <v>0.7660426470709476</v>
      </c>
      <c r="V72">
        <v>1.034093307511345</v>
      </c>
      <c r="W72">
        <v>1.5083063145747606</v>
      </c>
      <c r="X72">
        <v>2.2925382574363651</v>
      </c>
      <c r="Y72">
        <v>3.4426513698642447</v>
      </c>
      <c r="Z72">
        <v>4.8993397710376314</v>
      </c>
      <c r="AA72">
        <v>6.4106038277099611</v>
      </c>
      <c r="AB72">
        <v>7.6543886110797361</v>
      </c>
      <c r="AC72">
        <v>8.4714751944334861</v>
      </c>
      <c r="AD72">
        <v>9.0042541843529076</v>
      </c>
      <c r="AE72">
        <v>9.4142371991490954</v>
      </c>
      <c r="AF72">
        <v>9.7432178232554136</v>
      </c>
      <c r="AG72">
        <v>10.011239216274612</v>
      </c>
      <c r="AH72">
        <v>10.235955500405396</v>
      </c>
      <c r="AI72">
        <v>10.420789523783364</v>
      </c>
      <c r="AJ72">
        <v>10.571153928433903</v>
      </c>
      <c r="AK72">
        <v>10.694512628906779</v>
      </c>
      <c r="AL72">
        <v>10.808217076245077</v>
      </c>
      <c r="AM72">
        <v>10.896160880645509</v>
      </c>
      <c r="AN72">
        <v>10.939345457094666</v>
      </c>
      <c r="AO72">
        <v>10.997072282399275</v>
      </c>
      <c r="AP72">
        <v>11.057025044160666</v>
      </c>
    </row>
    <row r="73" spans="1:42" x14ac:dyDescent="0.25">
      <c r="A73">
        <v>2</v>
      </c>
      <c r="B73" t="s">
        <v>92</v>
      </c>
      <c r="C73">
        <v>0.27809820846992905</v>
      </c>
      <c r="D73">
        <v>0.28330654548181361</v>
      </c>
      <c r="E73">
        <v>0.29333136280771172</v>
      </c>
      <c r="F73">
        <v>0.31450558295771636</v>
      </c>
      <c r="G73">
        <v>0.33507524742101175</v>
      </c>
      <c r="H73">
        <v>0.34771040925850921</v>
      </c>
      <c r="I73">
        <v>0.35177996928887373</v>
      </c>
      <c r="J73">
        <v>0.35741647577239705</v>
      </c>
      <c r="K73">
        <v>0.36274753433496176</v>
      </c>
      <c r="L73">
        <v>0.36549145307411646</v>
      </c>
      <c r="M73">
        <v>0.36846545309128492</v>
      </c>
      <c r="N73">
        <v>0.37194739090772511</v>
      </c>
      <c r="O73">
        <v>0.37797991263066483</v>
      </c>
      <c r="P73">
        <v>0.38693371031656487</v>
      </c>
      <c r="Q73">
        <v>0.40211315940001296</v>
      </c>
      <c r="R73">
        <v>0.42722814047790597</v>
      </c>
      <c r="S73">
        <v>0.47282613315148209</v>
      </c>
      <c r="T73">
        <v>0.55470795795434169</v>
      </c>
      <c r="U73">
        <v>0.70668791334055592</v>
      </c>
      <c r="V73">
        <v>0.98358491990852848</v>
      </c>
      <c r="W73">
        <v>1.4750074964787283</v>
      </c>
      <c r="X73">
        <v>2.2754986306026397</v>
      </c>
      <c r="Y73">
        <v>3.4265712521451102</v>
      </c>
      <c r="Z73">
        <v>4.8397725589714948</v>
      </c>
      <c r="AA73">
        <v>6.2680178993204692</v>
      </c>
      <c r="AB73">
        <v>7.4342985862910931</v>
      </c>
      <c r="AC73">
        <v>8.2165149955713499</v>
      </c>
      <c r="AD73">
        <v>8.7292716672723127</v>
      </c>
      <c r="AE73">
        <v>9.0894456528750904</v>
      </c>
      <c r="AF73">
        <v>9.3710148303163834</v>
      </c>
      <c r="AG73">
        <v>9.6001285833121557</v>
      </c>
      <c r="AH73">
        <v>9.7940537669845327</v>
      </c>
      <c r="AI73">
        <v>9.9638144414275391</v>
      </c>
      <c r="AJ73">
        <v>10.105280323888358</v>
      </c>
      <c r="AK73">
        <v>10.209842335142822</v>
      </c>
      <c r="AL73">
        <v>10.294862653275679</v>
      </c>
      <c r="AM73">
        <v>10.359833305846356</v>
      </c>
      <c r="AN73">
        <v>10.419610848501842</v>
      </c>
      <c r="AO73">
        <v>10.460710701781977</v>
      </c>
      <c r="AP73">
        <v>10.507520546834817</v>
      </c>
    </row>
    <row r="74" spans="1:42" x14ac:dyDescent="0.25">
      <c r="A74">
        <v>1</v>
      </c>
      <c r="B74" t="s">
        <v>91</v>
      </c>
      <c r="C74">
        <v>0.21967477833164584</v>
      </c>
      <c r="D74">
        <v>0.22486997555834146</v>
      </c>
      <c r="E74">
        <v>0.22990639645876182</v>
      </c>
      <c r="F74">
        <v>0.24028265287423994</v>
      </c>
      <c r="G74">
        <v>0.25537436727948848</v>
      </c>
      <c r="H74">
        <v>0.26918102684491046</v>
      </c>
      <c r="I74">
        <v>0.27759193269694921</v>
      </c>
      <c r="J74">
        <v>0.28297797238433831</v>
      </c>
      <c r="K74">
        <v>0.287657810715018</v>
      </c>
      <c r="L74">
        <v>0.29159554030584661</v>
      </c>
      <c r="M74">
        <v>0.29556230609156681</v>
      </c>
      <c r="N74">
        <v>0.29967501303358524</v>
      </c>
      <c r="O74">
        <v>0.30422628810173147</v>
      </c>
      <c r="P74">
        <v>0.30994497197861687</v>
      </c>
      <c r="Q74">
        <v>0.31749125988910065</v>
      </c>
      <c r="R74">
        <v>0.33046634089532395</v>
      </c>
      <c r="S74">
        <v>0.35198210532774754</v>
      </c>
      <c r="T74">
        <v>0.39254158129324246</v>
      </c>
      <c r="U74">
        <v>0.46684326588420227</v>
      </c>
      <c r="V74">
        <v>0.60492742554278067</v>
      </c>
      <c r="W74">
        <v>0.85443762462834694</v>
      </c>
      <c r="X74">
        <v>1.2929140983193086</v>
      </c>
      <c r="Y74">
        <v>1.998110857154443</v>
      </c>
      <c r="Z74">
        <v>2.9841941668941652</v>
      </c>
      <c r="AA74">
        <v>4.1402166736446322</v>
      </c>
      <c r="AB74">
        <v>5.2772279329129388</v>
      </c>
      <c r="AC74">
        <v>6.2347975810681184</v>
      </c>
      <c r="AD74">
        <v>6.9533520024256301</v>
      </c>
      <c r="AE74">
        <v>7.4799979474092302</v>
      </c>
      <c r="AF74">
        <v>7.8578273164329824</v>
      </c>
      <c r="AG74">
        <v>8.1399701755852476</v>
      </c>
      <c r="AH74">
        <v>8.3664835017978891</v>
      </c>
      <c r="AI74">
        <v>8.5723533990753644</v>
      </c>
      <c r="AJ74">
        <v>8.7327826726300355</v>
      </c>
      <c r="AK74">
        <v>8.862721448697485</v>
      </c>
      <c r="AL74">
        <v>8.969021653116954</v>
      </c>
      <c r="AM74">
        <v>9.044721843645176</v>
      </c>
      <c r="AN74">
        <v>9.1167414579688995</v>
      </c>
      <c r="AO74">
        <v>9.1723301906366785</v>
      </c>
      <c r="AP74">
        <v>9.2495732678481914</v>
      </c>
    </row>
    <row r="75" spans="1:42" x14ac:dyDescent="0.25">
      <c r="A75">
        <v>1</v>
      </c>
      <c r="B75" t="s">
        <v>91</v>
      </c>
      <c r="C75">
        <v>0.44268752258626093</v>
      </c>
      <c r="D75">
        <v>0.48224855743371198</v>
      </c>
      <c r="E75">
        <v>0.5213994466100037</v>
      </c>
      <c r="F75">
        <v>0.55654623211821252</v>
      </c>
      <c r="G75">
        <v>0.58273976840973429</v>
      </c>
      <c r="H75">
        <v>0.60288133529762078</v>
      </c>
      <c r="I75">
        <v>0.61857343905490558</v>
      </c>
      <c r="J75">
        <v>0.63057071172250145</v>
      </c>
      <c r="K75">
        <v>0.64267648167780211</v>
      </c>
      <c r="L75">
        <v>0.65317715707255908</v>
      </c>
      <c r="M75">
        <v>0.66436657575734759</v>
      </c>
      <c r="N75">
        <v>0.67535366618115844</v>
      </c>
      <c r="O75">
        <v>0.68727957331016953</v>
      </c>
      <c r="P75">
        <v>0.7018279504054139</v>
      </c>
      <c r="Q75">
        <v>0.72259019147254222</v>
      </c>
      <c r="R75">
        <v>0.75408026172838638</v>
      </c>
      <c r="S75">
        <v>0.80776345008580064</v>
      </c>
      <c r="T75">
        <v>0.90279744640663939</v>
      </c>
      <c r="U75">
        <v>1.0772034896097387</v>
      </c>
      <c r="V75">
        <v>1.3875159672615738</v>
      </c>
      <c r="W75">
        <v>1.9202143901240107</v>
      </c>
      <c r="X75">
        <v>2.7571564840570564</v>
      </c>
      <c r="Y75">
        <v>3.8595352652256758</v>
      </c>
      <c r="Z75">
        <v>5.0500711956765398</v>
      </c>
      <c r="AA75">
        <v>6.1176426334170397</v>
      </c>
      <c r="AB75">
        <v>6.9647327065934759</v>
      </c>
      <c r="AC75">
        <v>7.5834065765250243</v>
      </c>
      <c r="AD75">
        <v>8.0426408166232299</v>
      </c>
      <c r="AE75">
        <v>8.3920418979943037</v>
      </c>
      <c r="AF75">
        <v>8.6661832824399863</v>
      </c>
      <c r="AG75">
        <v>8.8765505980422645</v>
      </c>
      <c r="AH75">
        <v>9.0619589991738945</v>
      </c>
      <c r="AI75">
        <v>9.2353520684578658</v>
      </c>
      <c r="AJ75">
        <v>9.3814374933165414</v>
      </c>
      <c r="AK75">
        <v>9.4963484101335354</v>
      </c>
      <c r="AL75">
        <v>9.5935942608328144</v>
      </c>
      <c r="AM75">
        <v>9.673000685995401</v>
      </c>
      <c r="AN75">
        <v>9.7351352284560946</v>
      </c>
      <c r="AO75">
        <v>9.7971119405683336</v>
      </c>
      <c r="AP75">
        <v>9.8578030936490944</v>
      </c>
    </row>
    <row r="76" spans="1:42" x14ac:dyDescent="0.25">
      <c r="A76">
        <v>1</v>
      </c>
      <c r="B76" t="s">
        <v>91</v>
      </c>
      <c r="C76">
        <v>0.27996160910224271</v>
      </c>
      <c r="D76">
        <v>0.2795628403125891</v>
      </c>
      <c r="E76">
        <v>0.27847701356995114</v>
      </c>
      <c r="F76">
        <v>0.28738260294780932</v>
      </c>
      <c r="G76">
        <v>0.30989525529586526</v>
      </c>
      <c r="H76">
        <v>0.33887212563491903</v>
      </c>
      <c r="I76">
        <v>0.36159562042636972</v>
      </c>
      <c r="J76">
        <v>0.37658930072718871</v>
      </c>
      <c r="K76">
        <v>0.38532193318647245</v>
      </c>
      <c r="L76">
        <v>0.39199216259722047</v>
      </c>
      <c r="M76">
        <v>0.39805358628700133</v>
      </c>
      <c r="N76">
        <v>0.40380002424941147</v>
      </c>
      <c r="O76">
        <v>0.41022796938232514</v>
      </c>
      <c r="P76">
        <v>0.41878317180755531</v>
      </c>
      <c r="Q76">
        <v>0.43193511733746537</v>
      </c>
      <c r="R76">
        <v>0.45225231843392522</v>
      </c>
      <c r="S76">
        <v>0.48617338454390757</v>
      </c>
      <c r="T76">
        <v>0.54686962678078954</v>
      </c>
      <c r="U76">
        <v>0.65985641785074722</v>
      </c>
      <c r="V76">
        <v>0.86720025304082349</v>
      </c>
      <c r="W76">
        <v>1.2364897763146703</v>
      </c>
      <c r="X76">
        <v>1.859966923295578</v>
      </c>
      <c r="Y76">
        <v>2.8040217506882543</v>
      </c>
      <c r="Z76">
        <v>4.0139281699695548</v>
      </c>
      <c r="AA76">
        <v>5.2986235177726932</v>
      </c>
      <c r="AB76">
        <v>6.4529657898003911</v>
      </c>
      <c r="AC76">
        <v>7.3576931734248969</v>
      </c>
      <c r="AD76">
        <v>8.0164945017399187</v>
      </c>
      <c r="AE76">
        <v>8.5085324508095734</v>
      </c>
      <c r="AF76">
        <v>8.886481055430151</v>
      </c>
      <c r="AG76">
        <v>9.1779360237980079</v>
      </c>
      <c r="AH76">
        <v>9.4102348583780326</v>
      </c>
      <c r="AI76">
        <v>9.6078095409453805</v>
      </c>
      <c r="AJ76">
        <v>9.7707761132561846</v>
      </c>
      <c r="AK76">
        <v>9.9066143186080406</v>
      </c>
      <c r="AL76">
        <v>10.020326688714944</v>
      </c>
      <c r="AM76">
        <v>10.092540510705046</v>
      </c>
      <c r="AN76">
        <v>10.147154905086753</v>
      </c>
      <c r="AO76">
        <v>10.227900423340937</v>
      </c>
      <c r="AP76">
        <v>10.316914365578221</v>
      </c>
    </row>
    <row r="77" spans="1:42" x14ac:dyDescent="0.25">
      <c r="A77">
        <v>1</v>
      </c>
      <c r="B77" t="s">
        <v>91</v>
      </c>
      <c r="C77">
        <v>0.97255437276205503</v>
      </c>
      <c r="D77">
        <v>1.0492651240548279</v>
      </c>
      <c r="E77">
        <v>1.1319005574958083</v>
      </c>
      <c r="F77">
        <v>1.2228502731438131</v>
      </c>
      <c r="G77">
        <v>1.3050505595848776</v>
      </c>
      <c r="H77">
        <v>1.3435112298596463</v>
      </c>
      <c r="I77">
        <v>1.3581516736851778</v>
      </c>
      <c r="J77">
        <v>1.3671760582488672</v>
      </c>
      <c r="K77">
        <v>1.3749452253232863</v>
      </c>
      <c r="L77">
        <v>1.3803472150774871</v>
      </c>
      <c r="M77">
        <v>1.3873748111386726</v>
      </c>
      <c r="N77">
        <v>1.3947061025448086</v>
      </c>
      <c r="O77">
        <v>1.4024713049126309</v>
      </c>
      <c r="P77">
        <v>1.4068344516967695</v>
      </c>
      <c r="Q77">
        <v>1.4123687017938291</v>
      </c>
      <c r="R77">
        <v>1.42204786290989</v>
      </c>
      <c r="S77">
        <v>1.4393311694938928</v>
      </c>
      <c r="T77">
        <v>1.4677556474552487</v>
      </c>
      <c r="U77">
        <v>1.5172082330485763</v>
      </c>
      <c r="V77">
        <v>1.6062061636312865</v>
      </c>
      <c r="W77">
        <v>1.7659873835954611</v>
      </c>
      <c r="X77">
        <v>2.056509669844496</v>
      </c>
      <c r="Y77">
        <v>2.5505677247023342</v>
      </c>
      <c r="Z77">
        <v>3.3124324798689333</v>
      </c>
      <c r="AA77">
        <v>4.3112685501114418</v>
      </c>
      <c r="AB77">
        <v>5.4050132650260725</v>
      </c>
      <c r="AC77">
        <v>6.3933997716457061</v>
      </c>
      <c r="AD77">
        <v>7.1503981802223828</v>
      </c>
      <c r="AE77">
        <v>7.714586984087477</v>
      </c>
      <c r="AF77">
        <v>8.1463959092940748</v>
      </c>
      <c r="AG77">
        <v>8.4840024390966988</v>
      </c>
      <c r="AH77">
        <v>8.7329297547387412</v>
      </c>
      <c r="AI77">
        <v>8.9358943384933447</v>
      </c>
      <c r="AJ77">
        <v>9.0990119954408879</v>
      </c>
      <c r="AK77">
        <v>9.2217214526376896</v>
      </c>
      <c r="AL77">
        <v>9.3348877308668001</v>
      </c>
      <c r="AM77">
        <v>9.419752329732086</v>
      </c>
      <c r="AN77">
        <v>9.5088177555706501</v>
      </c>
      <c r="AO77">
        <v>9.5873696241081365</v>
      </c>
      <c r="AP77">
        <v>9.6690510597250103</v>
      </c>
    </row>
    <row r="78" spans="1:42" x14ac:dyDescent="0.25">
      <c r="A78">
        <v>1</v>
      </c>
      <c r="B78" t="s">
        <v>91</v>
      </c>
      <c r="C78">
        <v>0.85581538913368371</v>
      </c>
      <c r="D78">
        <v>0.90728813269842001</v>
      </c>
      <c r="E78">
        <v>1.0048544055281421</v>
      </c>
      <c r="F78">
        <v>1.1350011436252347</v>
      </c>
      <c r="G78">
        <v>1.2366329024869924</v>
      </c>
      <c r="H78">
        <v>1.2853105478341589</v>
      </c>
      <c r="I78">
        <v>1.3008003068058429</v>
      </c>
      <c r="J78">
        <v>1.3130599253243276</v>
      </c>
      <c r="K78">
        <v>1.3213448892572546</v>
      </c>
      <c r="L78">
        <v>1.3294809259659759</v>
      </c>
      <c r="M78">
        <v>1.3363320160535692</v>
      </c>
      <c r="N78">
        <v>1.3441459295380662</v>
      </c>
      <c r="O78">
        <v>1.351403822108463</v>
      </c>
      <c r="P78">
        <v>1.3593610370780673</v>
      </c>
      <c r="Q78">
        <v>1.3679506102614145</v>
      </c>
      <c r="R78">
        <v>1.3796252318741771</v>
      </c>
      <c r="S78">
        <v>1.396105344591565</v>
      </c>
      <c r="T78">
        <v>1.4232341820950538</v>
      </c>
      <c r="U78">
        <v>1.4718524557216306</v>
      </c>
      <c r="V78">
        <v>1.5579201078765328</v>
      </c>
      <c r="W78">
        <v>1.7160287237782437</v>
      </c>
      <c r="X78">
        <v>2.001471898513965</v>
      </c>
      <c r="Y78">
        <v>2.4931190529147389</v>
      </c>
      <c r="Z78">
        <v>3.2565078386193878</v>
      </c>
      <c r="AA78">
        <v>4.271585374855003</v>
      </c>
      <c r="AB78">
        <v>5.382820977416916</v>
      </c>
      <c r="AC78">
        <v>6.3934606512413268</v>
      </c>
      <c r="AD78">
        <v>7.159573576961094</v>
      </c>
      <c r="AE78">
        <v>7.729782487936796</v>
      </c>
      <c r="AF78">
        <v>8.1462026020140428</v>
      </c>
      <c r="AG78">
        <v>8.4575065579527084</v>
      </c>
      <c r="AH78">
        <v>8.6949348860644129</v>
      </c>
      <c r="AI78">
        <v>8.9244929306262986</v>
      </c>
      <c r="AJ78">
        <v>9.1106968522126923</v>
      </c>
      <c r="AK78">
        <v>9.2477272808647619</v>
      </c>
      <c r="AL78">
        <v>9.3493511583811522</v>
      </c>
      <c r="AM78">
        <v>9.433482447220312</v>
      </c>
      <c r="AN78">
        <v>9.5023747990722836</v>
      </c>
      <c r="AO78">
        <v>9.5866018437934848</v>
      </c>
      <c r="AP78">
        <v>9.6800954839024573</v>
      </c>
    </row>
    <row r="79" spans="1:42" x14ac:dyDescent="0.25">
      <c r="A79">
        <v>1</v>
      </c>
      <c r="B79" t="s">
        <v>91</v>
      </c>
      <c r="C79">
        <v>0.33372743808271937</v>
      </c>
      <c r="D79">
        <v>0.35794248929373312</v>
      </c>
      <c r="E79">
        <v>0.36591567888322146</v>
      </c>
      <c r="F79">
        <v>0.36908121265807686</v>
      </c>
      <c r="G79">
        <v>0.38753565972698267</v>
      </c>
      <c r="H79">
        <v>0.41857097472354565</v>
      </c>
      <c r="I79">
        <v>0.45175150490538596</v>
      </c>
      <c r="J79">
        <v>0.47696968513191401</v>
      </c>
      <c r="K79">
        <v>0.49123804879860994</v>
      </c>
      <c r="L79">
        <v>0.49407804611901524</v>
      </c>
      <c r="M79">
        <v>0.49418966978448231</v>
      </c>
      <c r="N79">
        <v>0.49557594570927038</v>
      </c>
      <c r="O79">
        <v>0.4974113547168148</v>
      </c>
      <c r="P79">
        <v>0.49926872675214995</v>
      </c>
      <c r="Q79">
        <v>0.50153402497517063</v>
      </c>
      <c r="R79">
        <v>0.50419995843200494</v>
      </c>
      <c r="S79">
        <v>0.5086979662096095</v>
      </c>
      <c r="T79">
        <v>0.51657147849988794</v>
      </c>
      <c r="U79">
        <v>0.5315283748955274</v>
      </c>
      <c r="V79">
        <v>0.55892732702429426</v>
      </c>
      <c r="W79">
        <v>0.61121577947049821</v>
      </c>
      <c r="X79">
        <v>0.71034570680058051</v>
      </c>
      <c r="Y79">
        <v>0.89213722928920902</v>
      </c>
      <c r="Z79">
        <v>1.2126565495687065</v>
      </c>
      <c r="AA79">
        <v>1.7388667296425362</v>
      </c>
      <c r="AB79">
        <v>2.4992481406082527</v>
      </c>
      <c r="AC79">
        <v>3.4175711495623475</v>
      </c>
      <c r="AD79">
        <v>4.3378958646988162</v>
      </c>
      <c r="AE79">
        <v>5.1348231754533975</v>
      </c>
      <c r="AF79">
        <v>5.7539745200841361</v>
      </c>
      <c r="AG79">
        <v>6.2135417496015588</v>
      </c>
      <c r="AH79">
        <v>6.5628861343660434</v>
      </c>
      <c r="AI79">
        <v>6.8350615480310806</v>
      </c>
      <c r="AJ79">
        <v>7.0332080845329701</v>
      </c>
      <c r="AK79">
        <v>7.1752719690680751</v>
      </c>
      <c r="AL79">
        <v>7.2816897419675612</v>
      </c>
      <c r="AM79">
        <v>7.3547570188652163</v>
      </c>
      <c r="AN79">
        <v>7.4055779607732157</v>
      </c>
      <c r="AO79">
        <v>7.4514314651040818</v>
      </c>
      <c r="AP79">
        <v>7.4864208288934808</v>
      </c>
    </row>
    <row r="80" spans="1:42" x14ac:dyDescent="0.25">
      <c r="A80">
        <v>2</v>
      </c>
      <c r="B80" t="s">
        <v>92</v>
      </c>
      <c r="C80">
        <v>0.2465422293724025</v>
      </c>
      <c r="D80">
        <v>0.26102205826025249</v>
      </c>
      <c r="E80">
        <v>0.27291640081432461</v>
      </c>
      <c r="F80">
        <v>0.28651823721044195</v>
      </c>
      <c r="G80">
        <v>0.30455409321088078</v>
      </c>
      <c r="H80">
        <v>0.32088853638514231</v>
      </c>
      <c r="I80">
        <v>0.33323478104225512</v>
      </c>
      <c r="J80">
        <v>0.34380060851847705</v>
      </c>
      <c r="K80">
        <v>0.35552572725620052</v>
      </c>
      <c r="L80">
        <v>0.37241843709056555</v>
      </c>
      <c r="M80">
        <v>0.40174740911904711</v>
      </c>
      <c r="N80">
        <v>0.45413305668710946</v>
      </c>
      <c r="O80">
        <v>0.55132862034393348</v>
      </c>
      <c r="P80">
        <v>0.72871580147638404</v>
      </c>
      <c r="Q80">
        <v>1.0470997217062479</v>
      </c>
      <c r="R80">
        <v>1.59064533740528</v>
      </c>
      <c r="S80">
        <v>2.4312960253240528</v>
      </c>
      <c r="T80">
        <v>3.542533917482416</v>
      </c>
      <c r="U80">
        <v>4.7664350384740199</v>
      </c>
      <c r="V80">
        <v>5.8506562520007686</v>
      </c>
      <c r="W80">
        <v>6.6323572840524365</v>
      </c>
      <c r="X80">
        <v>7.1191231013985794</v>
      </c>
      <c r="Y80">
        <v>7.4490685463691273</v>
      </c>
      <c r="Z80">
        <v>7.6837588753656432</v>
      </c>
      <c r="AA80">
        <v>7.8634367696144096</v>
      </c>
      <c r="AB80">
        <v>8.0076242039611145</v>
      </c>
      <c r="AC80">
        <v>8.1210011544767582</v>
      </c>
      <c r="AD80">
        <v>8.1959410423724162</v>
      </c>
      <c r="AE80">
        <v>8.2617443661725023</v>
      </c>
      <c r="AF80">
        <v>8.3109758427251705</v>
      </c>
      <c r="AG80">
        <v>8.3569431522608522</v>
      </c>
      <c r="AH80">
        <v>8.395638938563188</v>
      </c>
      <c r="AI80">
        <v>8.4151814903614923</v>
      </c>
      <c r="AJ80">
        <v>8.4180337309657514</v>
      </c>
      <c r="AK80">
        <v>8.4093392989943787</v>
      </c>
      <c r="AL80">
        <v>8.3993243439537491</v>
      </c>
      <c r="AM80">
        <v>8.3582798363359725</v>
      </c>
      <c r="AN80">
        <v>8.3330368582383141</v>
      </c>
      <c r="AO80">
        <v>8.3244895252641502</v>
      </c>
      <c r="AP80">
        <v>8.3163154007762028</v>
      </c>
    </row>
    <row r="81" spans="1:42" x14ac:dyDescent="0.25">
      <c r="A81">
        <v>2</v>
      </c>
      <c r="B81" t="s">
        <v>92</v>
      </c>
      <c r="C81">
        <v>0.28576688213236423</v>
      </c>
      <c r="D81">
        <v>0.28776896813651093</v>
      </c>
      <c r="E81">
        <v>0.29722325403892635</v>
      </c>
      <c r="F81">
        <v>0.31484123758186128</v>
      </c>
      <c r="G81">
        <v>0.3370951413695793</v>
      </c>
      <c r="H81">
        <v>0.35535387241494681</v>
      </c>
      <c r="I81">
        <v>0.36843190837972467</v>
      </c>
      <c r="J81">
        <v>0.3779357526626686</v>
      </c>
      <c r="K81">
        <v>0.3884089077473909</v>
      </c>
      <c r="L81">
        <v>0.40585864876829691</v>
      </c>
      <c r="M81">
        <v>0.43732776703821002</v>
      </c>
      <c r="N81">
        <v>0.4947756014457117</v>
      </c>
      <c r="O81">
        <v>0.60005782987463296</v>
      </c>
      <c r="P81">
        <v>0.79148070125527359</v>
      </c>
      <c r="Q81">
        <v>1.1298427897836549</v>
      </c>
      <c r="R81">
        <v>1.6829738749629628</v>
      </c>
      <c r="S81">
        <v>2.4805194731745521</v>
      </c>
      <c r="T81">
        <v>3.4496711361626167</v>
      </c>
      <c r="U81">
        <v>4.4200322085650185</v>
      </c>
      <c r="V81">
        <v>5.1973607600775713</v>
      </c>
      <c r="W81">
        <v>5.7226544109713355</v>
      </c>
      <c r="X81">
        <v>6.0732101804850229</v>
      </c>
      <c r="Y81">
        <v>6.3408973850201402</v>
      </c>
      <c r="Z81">
        <v>6.5418077494962263</v>
      </c>
      <c r="AA81">
        <v>6.6994193473955193</v>
      </c>
      <c r="AB81">
        <v>6.8349379267723736</v>
      </c>
      <c r="AC81">
        <v>6.94331882486774</v>
      </c>
      <c r="AD81">
        <v>7.0253858869613648</v>
      </c>
      <c r="AE81">
        <v>7.1001550088597822</v>
      </c>
      <c r="AF81">
        <v>7.1733449138978944</v>
      </c>
      <c r="AG81">
        <v>7.228277903790933</v>
      </c>
      <c r="AH81">
        <v>7.2739386555909942</v>
      </c>
      <c r="AI81">
        <v>7.3118980920332497</v>
      </c>
      <c r="AJ81">
        <v>7.345274492178592</v>
      </c>
      <c r="AK81">
        <v>7.3662298420408465</v>
      </c>
      <c r="AL81">
        <v>7.3847189260383752</v>
      </c>
      <c r="AM81">
        <v>7.3928467983440438</v>
      </c>
      <c r="AN81">
        <v>7.4010299780478226</v>
      </c>
      <c r="AO81">
        <v>7.425776007425946</v>
      </c>
      <c r="AP81">
        <v>7.4486457766512597</v>
      </c>
    </row>
    <row r="82" spans="1:42" x14ac:dyDescent="0.25">
      <c r="A82">
        <v>2</v>
      </c>
      <c r="B82" t="s">
        <v>92</v>
      </c>
      <c r="C82">
        <v>0.27113246161068255</v>
      </c>
      <c r="D82">
        <v>0.27871911584315801</v>
      </c>
      <c r="E82">
        <v>0.28283408145786526</v>
      </c>
      <c r="F82">
        <v>0.29025998714332213</v>
      </c>
      <c r="G82">
        <v>0.30479444277863904</v>
      </c>
      <c r="H82">
        <v>0.32638316836934944</v>
      </c>
      <c r="I82">
        <v>0.34941164318652879</v>
      </c>
      <c r="J82">
        <v>0.37081335476695987</v>
      </c>
      <c r="K82">
        <v>0.38896199597492009</v>
      </c>
      <c r="L82">
        <v>0.40996933805500546</v>
      </c>
      <c r="M82">
        <v>0.44487182847966128</v>
      </c>
      <c r="N82">
        <v>0.50678828468932235</v>
      </c>
      <c r="O82">
        <v>0.62048218513655262</v>
      </c>
      <c r="P82">
        <v>0.82925367046481668</v>
      </c>
      <c r="Q82">
        <v>1.2049575032811</v>
      </c>
      <c r="R82">
        <v>1.8422616924055251</v>
      </c>
      <c r="S82">
        <v>2.8233996944924056</v>
      </c>
      <c r="T82">
        <v>4.120037099837119</v>
      </c>
      <c r="U82">
        <v>5.5562389937210286</v>
      </c>
      <c r="V82">
        <v>6.8400998189017361</v>
      </c>
      <c r="W82">
        <v>7.7794160497450138</v>
      </c>
      <c r="X82">
        <v>8.3865980052471976</v>
      </c>
      <c r="Y82">
        <v>8.8018730159814158</v>
      </c>
      <c r="Z82">
        <v>9.1217073560718003</v>
      </c>
      <c r="AA82">
        <v>9.3812398173078702</v>
      </c>
      <c r="AB82">
        <v>9.5990500061962649</v>
      </c>
      <c r="AC82">
        <v>9.758138686625264</v>
      </c>
      <c r="AD82">
        <v>9.878465882024722</v>
      </c>
      <c r="AE82">
        <v>9.9912867636231244</v>
      </c>
      <c r="AF82">
        <v>10.098235298408145</v>
      </c>
      <c r="AG82">
        <v>10.18187217603905</v>
      </c>
      <c r="AH82">
        <v>10.255120737066681</v>
      </c>
      <c r="AI82">
        <v>10.3119515224402</v>
      </c>
      <c r="AJ82">
        <v>10.350291190507848</v>
      </c>
      <c r="AK82">
        <v>10.366057778327374</v>
      </c>
      <c r="AL82">
        <v>10.390113531981317</v>
      </c>
      <c r="AM82">
        <v>10.401483895224965</v>
      </c>
      <c r="AN82">
        <v>10.396493520392548</v>
      </c>
      <c r="AO82">
        <v>10.398227373371553</v>
      </c>
      <c r="AP82">
        <v>10.419605350881735</v>
      </c>
    </row>
    <row r="83" spans="1:42" x14ac:dyDescent="0.25">
      <c r="A83">
        <v>2</v>
      </c>
      <c r="B83" t="s">
        <v>92</v>
      </c>
      <c r="C83">
        <v>0.42977404217119369</v>
      </c>
      <c r="D83">
        <v>0.44525567245363801</v>
      </c>
      <c r="E83">
        <v>0.44901287953420499</v>
      </c>
      <c r="F83">
        <v>0.45266086885278889</v>
      </c>
      <c r="G83">
        <v>0.470117178439731</v>
      </c>
      <c r="H83">
        <v>0.50445434440416914</v>
      </c>
      <c r="I83">
        <v>0.54517662350250151</v>
      </c>
      <c r="J83">
        <v>0.57852529927472329</v>
      </c>
      <c r="K83">
        <v>0.59474910849905405</v>
      </c>
      <c r="L83">
        <v>0.60260122635260915</v>
      </c>
      <c r="M83">
        <v>0.60925545987829655</v>
      </c>
      <c r="N83">
        <v>0.61690164162504568</v>
      </c>
      <c r="O83">
        <v>0.62967150957123652</v>
      </c>
      <c r="P83">
        <v>0.65277009923004825</v>
      </c>
      <c r="Q83">
        <v>0.69437054764524042</v>
      </c>
      <c r="R83">
        <v>0.77043651080217113</v>
      </c>
      <c r="S83">
        <v>0.9135027799329607</v>
      </c>
      <c r="T83">
        <v>1.1755810999852747</v>
      </c>
      <c r="U83">
        <v>1.6392764657852879</v>
      </c>
      <c r="V83">
        <v>2.4006020813242461</v>
      </c>
      <c r="W83">
        <v>3.5088878897888245</v>
      </c>
      <c r="X83">
        <v>4.8836885417821465</v>
      </c>
      <c r="Y83">
        <v>6.2938915731366913</v>
      </c>
      <c r="Z83">
        <v>7.4608691906835984</v>
      </c>
      <c r="AA83">
        <v>8.2625539130698495</v>
      </c>
      <c r="AB83">
        <v>8.7781908481539954</v>
      </c>
      <c r="AC83">
        <v>9.1525309919814433</v>
      </c>
      <c r="AD83">
        <v>9.4355805863770978</v>
      </c>
      <c r="AE83">
        <v>9.6794323161450535</v>
      </c>
      <c r="AF83">
        <v>9.8621218462900373</v>
      </c>
      <c r="AG83">
        <v>10.003840420150812</v>
      </c>
      <c r="AH83">
        <v>10.132340491315386</v>
      </c>
      <c r="AI83">
        <v>10.249143690649763</v>
      </c>
      <c r="AJ83">
        <v>10.334491358529919</v>
      </c>
      <c r="AK83">
        <v>10.377076873038677</v>
      </c>
      <c r="AL83">
        <v>10.42399603504729</v>
      </c>
      <c r="AM83">
        <v>10.45002500393279</v>
      </c>
      <c r="AN83">
        <v>10.481014786287894</v>
      </c>
      <c r="AO83">
        <v>10.507453860197916</v>
      </c>
      <c r="AP83">
        <v>10.542039866900963</v>
      </c>
    </row>
    <row r="84" spans="1:42" x14ac:dyDescent="0.25">
      <c r="A84">
        <v>2</v>
      </c>
      <c r="B84" t="s">
        <v>92</v>
      </c>
      <c r="C84">
        <v>0.34069340695640993</v>
      </c>
      <c r="D84">
        <v>0.35040271702416309</v>
      </c>
      <c r="E84">
        <v>0.36124134661755797</v>
      </c>
      <c r="F84">
        <v>0.38101710108326087</v>
      </c>
      <c r="G84">
        <v>0.4104371180150676</v>
      </c>
      <c r="H84">
        <v>0.44055695356186436</v>
      </c>
      <c r="I84">
        <v>0.45901626157517306</v>
      </c>
      <c r="J84">
        <v>0.46838909589228206</v>
      </c>
      <c r="K84">
        <v>0.47580636620252975</v>
      </c>
      <c r="L84">
        <v>0.48198662715843038</v>
      </c>
      <c r="M84">
        <v>0.48779887766411245</v>
      </c>
      <c r="N84">
        <v>0.49420636330110795</v>
      </c>
      <c r="O84">
        <v>0.50508652028621592</v>
      </c>
      <c r="P84">
        <v>0.52441886789339509</v>
      </c>
      <c r="Q84">
        <v>0.56041488137533912</v>
      </c>
      <c r="R84">
        <v>0.62687553901967175</v>
      </c>
      <c r="S84">
        <v>0.75127468428179078</v>
      </c>
      <c r="T84">
        <v>0.98122893069540151</v>
      </c>
      <c r="U84">
        <v>1.3936236628109975</v>
      </c>
      <c r="V84">
        <v>2.087786864465492</v>
      </c>
      <c r="W84">
        <v>3.1330995421050254</v>
      </c>
      <c r="X84">
        <v>4.4979684247663112</v>
      </c>
      <c r="Y84">
        <v>5.9642666593765563</v>
      </c>
      <c r="Z84">
        <v>7.2464779717648176</v>
      </c>
      <c r="AA84">
        <v>8.1553069979882622</v>
      </c>
      <c r="AB84">
        <v>8.7680683596705222</v>
      </c>
      <c r="AC84">
        <v>9.191792508742413</v>
      </c>
      <c r="AD84">
        <v>9.5003406315745469</v>
      </c>
      <c r="AE84">
        <v>9.7554024970620397</v>
      </c>
      <c r="AF84">
        <v>9.9615079292472384</v>
      </c>
      <c r="AG84">
        <v>10.135094854297924</v>
      </c>
      <c r="AH84">
        <v>10.278774344253</v>
      </c>
      <c r="AI84">
        <v>10.394538212119926</v>
      </c>
      <c r="AJ84">
        <v>10.467914094110581</v>
      </c>
      <c r="AK84">
        <v>10.520204487617024</v>
      </c>
      <c r="AL84">
        <v>10.589485950051939</v>
      </c>
      <c r="AM84">
        <v>10.627310147429746</v>
      </c>
      <c r="AN84">
        <v>10.666453030613972</v>
      </c>
      <c r="AO84">
        <v>10.710071104167373</v>
      </c>
      <c r="AP84">
        <v>10.762375949841664</v>
      </c>
    </row>
    <row r="85" spans="1:42" x14ac:dyDescent="0.25">
      <c r="A85">
        <v>2</v>
      </c>
      <c r="B85" t="s">
        <v>92</v>
      </c>
      <c r="C85">
        <v>0.34511883334007815</v>
      </c>
      <c r="D85">
        <v>0.36261218637293058</v>
      </c>
      <c r="E85">
        <v>0.37847524818425177</v>
      </c>
      <c r="F85">
        <v>0.39408820465320316</v>
      </c>
      <c r="G85">
        <v>0.41347571411189843</v>
      </c>
      <c r="H85">
        <v>0.43229966354583504</v>
      </c>
      <c r="I85">
        <v>0.44608240270712957</v>
      </c>
      <c r="J85">
        <v>0.45301032861545931</v>
      </c>
      <c r="K85">
        <v>0.45643000176472576</v>
      </c>
      <c r="L85">
        <v>0.459999796969011</v>
      </c>
      <c r="M85">
        <v>0.4635237720061825</v>
      </c>
      <c r="N85">
        <v>0.46820469224373712</v>
      </c>
      <c r="O85">
        <v>0.47643177107943352</v>
      </c>
      <c r="P85">
        <v>0.48990759537552753</v>
      </c>
      <c r="Q85">
        <v>0.51474932837894927</v>
      </c>
      <c r="R85">
        <v>0.56178027686433463</v>
      </c>
      <c r="S85">
        <v>0.65208621167424174</v>
      </c>
      <c r="T85">
        <v>0.81932892191147244</v>
      </c>
      <c r="U85">
        <v>1.1263500190646478</v>
      </c>
      <c r="V85">
        <v>1.657410083497064</v>
      </c>
      <c r="W85">
        <v>2.4986366086202363</v>
      </c>
      <c r="X85">
        <v>3.6531802333982011</v>
      </c>
      <c r="Y85">
        <v>5.0038590745957725</v>
      </c>
      <c r="Z85">
        <v>6.2882138490348423</v>
      </c>
      <c r="AA85">
        <v>7.2689537685613139</v>
      </c>
      <c r="AB85">
        <v>7.8850996697862641</v>
      </c>
      <c r="AC85">
        <v>8.2976771664049025</v>
      </c>
      <c r="AD85">
        <v>8.6167507683937394</v>
      </c>
      <c r="AE85">
        <v>8.8703463180593349</v>
      </c>
      <c r="AF85">
        <v>9.0820580118750183</v>
      </c>
      <c r="AG85">
        <v>9.2341927657602998</v>
      </c>
      <c r="AH85">
        <v>9.3551923090553828</v>
      </c>
      <c r="AI85">
        <v>9.4404257612149056</v>
      </c>
      <c r="AJ85">
        <v>9.5215774508153874</v>
      </c>
      <c r="AK85">
        <v>9.5928304974705352</v>
      </c>
      <c r="AL85">
        <v>9.6697791962756874</v>
      </c>
      <c r="AM85">
        <v>9.7068186039557016</v>
      </c>
      <c r="AN85">
        <v>9.7151436918271319</v>
      </c>
      <c r="AO85">
        <v>9.7580732233310261</v>
      </c>
      <c r="AP85">
        <v>9.8113233900452812</v>
      </c>
    </row>
    <row r="86" spans="1:42" x14ac:dyDescent="0.25">
      <c r="A86">
        <v>1</v>
      </c>
      <c r="B86" t="s">
        <v>91</v>
      </c>
      <c r="C86">
        <v>0.12402212233197216</v>
      </c>
      <c r="D86">
        <v>0.12339956832687486</v>
      </c>
      <c r="E86">
        <v>0.12300515064366553</v>
      </c>
      <c r="F86">
        <v>0.12333737492134882</v>
      </c>
      <c r="G86">
        <v>0.12611661500257895</v>
      </c>
      <c r="H86">
        <v>0.1266199449190219</v>
      </c>
      <c r="I86">
        <v>0.12464669608511494</v>
      </c>
      <c r="J86">
        <v>0.12092824839548225</v>
      </c>
      <c r="K86">
        <v>0.11946502866143938</v>
      </c>
      <c r="L86">
        <v>0.11792853969887392</v>
      </c>
      <c r="M86">
        <v>0.11799620759714415</v>
      </c>
      <c r="N86">
        <v>0.11936960939637699</v>
      </c>
      <c r="O86">
        <v>0.12037542326773901</v>
      </c>
      <c r="P86">
        <v>0.11967856610815394</v>
      </c>
      <c r="Q86">
        <v>0.1224804900052725</v>
      </c>
      <c r="R86">
        <v>0.12174680314974169</v>
      </c>
      <c r="S86">
        <v>0.1184742734171664</v>
      </c>
      <c r="T86">
        <v>0.11316933413949931</v>
      </c>
      <c r="U86">
        <v>0.11260463401950095</v>
      </c>
      <c r="V86">
        <v>0.11215011664707183</v>
      </c>
      <c r="W86">
        <v>0.1122972330255121</v>
      </c>
      <c r="X86">
        <v>0.1129962562377633</v>
      </c>
      <c r="Y86">
        <v>0.11346582648310093</v>
      </c>
      <c r="Z86">
        <v>0.11303651585812317</v>
      </c>
      <c r="AA86">
        <v>0.11270976908838783</v>
      </c>
      <c r="AB86">
        <v>0.11215413181179081</v>
      </c>
      <c r="AC86">
        <v>0.11342749869618789</v>
      </c>
      <c r="AD86">
        <v>0.11477830237834642</v>
      </c>
      <c r="AE86">
        <v>0.11838816677968834</v>
      </c>
      <c r="AF86">
        <v>0.12333876894235006</v>
      </c>
      <c r="AG86">
        <v>0.12311041814563908</v>
      </c>
      <c r="AH86">
        <v>0.11965858315748309</v>
      </c>
      <c r="AI86">
        <v>0.11930732052041648</v>
      </c>
      <c r="AJ86">
        <v>0.12070256679181326</v>
      </c>
      <c r="AK86">
        <v>0.11774076906347626</v>
      </c>
      <c r="AL86">
        <v>0.11295234059537232</v>
      </c>
      <c r="AM86">
        <v>0.1125953687828742</v>
      </c>
      <c r="AN86">
        <v>0.1122762777798904</v>
      </c>
      <c r="AO86">
        <v>0.11222603199668793</v>
      </c>
      <c r="AP86">
        <v>0.11214253926266902</v>
      </c>
    </row>
    <row r="87" spans="1:42" x14ac:dyDescent="0.25">
      <c r="A87">
        <v>1</v>
      </c>
      <c r="B87" t="s">
        <v>91</v>
      </c>
      <c r="C87">
        <v>0.41626678061116029</v>
      </c>
      <c r="D87">
        <v>0.42630832234883748</v>
      </c>
      <c r="E87">
        <v>0.43090128232317798</v>
      </c>
      <c r="F87">
        <v>0.43214052924674751</v>
      </c>
      <c r="G87">
        <v>0.4329273927006545</v>
      </c>
      <c r="H87">
        <v>0.4339847043440932</v>
      </c>
      <c r="I87">
        <v>0.43403818861213161</v>
      </c>
      <c r="J87">
        <v>0.43403600682644694</v>
      </c>
      <c r="K87">
        <v>0.43430483291959904</v>
      </c>
      <c r="L87">
        <v>0.43520633772016915</v>
      </c>
      <c r="M87">
        <v>0.43640109634242075</v>
      </c>
      <c r="N87">
        <v>0.4371970346771416</v>
      </c>
      <c r="O87">
        <v>0.43811382947029631</v>
      </c>
      <c r="P87">
        <v>0.43949657107070639</v>
      </c>
      <c r="Q87">
        <v>0.44184035486150586</v>
      </c>
      <c r="R87">
        <v>0.44469149381769801</v>
      </c>
      <c r="S87">
        <v>0.44949328183950499</v>
      </c>
      <c r="T87">
        <v>0.45681798782591443</v>
      </c>
      <c r="U87">
        <v>0.46994446880528556</v>
      </c>
      <c r="V87">
        <v>0.49431204030346249</v>
      </c>
      <c r="W87">
        <v>0.54046141251123836</v>
      </c>
      <c r="X87">
        <v>0.62657821969326477</v>
      </c>
      <c r="Y87">
        <v>0.78414186268254771</v>
      </c>
      <c r="Z87">
        <v>1.0703834599254392</v>
      </c>
      <c r="AA87">
        <v>1.5609725877693124</v>
      </c>
      <c r="AB87">
        <v>2.3165203802913781</v>
      </c>
      <c r="AC87">
        <v>3.2807055760348143</v>
      </c>
      <c r="AD87">
        <v>4.2814537729813447</v>
      </c>
      <c r="AE87">
        <v>5.1497686287334137</v>
      </c>
      <c r="AF87">
        <v>5.8097338789534234</v>
      </c>
      <c r="AG87">
        <v>6.2872527431108738</v>
      </c>
      <c r="AH87">
        <v>6.6479383284952043</v>
      </c>
      <c r="AI87">
        <v>6.9190700429196585</v>
      </c>
      <c r="AJ87">
        <v>7.1204450371334476</v>
      </c>
      <c r="AK87">
        <v>7.2649710673084851</v>
      </c>
      <c r="AL87">
        <v>7.4092488895631021</v>
      </c>
      <c r="AM87">
        <v>7.5346466438026773</v>
      </c>
      <c r="AN87">
        <v>7.6465329203540602</v>
      </c>
      <c r="AO87">
        <v>7.7335392765663498</v>
      </c>
      <c r="AP87">
        <v>7.8236975623372649</v>
      </c>
    </row>
    <row r="88" spans="1:42" x14ac:dyDescent="0.25">
      <c r="A88">
        <v>1</v>
      </c>
      <c r="B88" t="s">
        <v>91</v>
      </c>
      <c r="C88">
        <v>0.3173124334529015</v>
      </c>
      <c r="D88">
        <v>0.33377586682107918</v>
      </c>
      <c r="E88">
        <v>0.34334570508080448</v>
      </c>
      <c r="F88">
        <v>0.34737326252087541</v>
      </c>
      <c r="G88">
        <v>0.3486910305476939</v>
      </c>
      <c r="H88">
        <v>0.34936366885917119</v>
      </c>
      <c r="I88">
        <v>0.34996891185064494</v>
      </c>
      <c r="J88">
        <v>0.35175530341134814</v>
      </c>
      <c r="K88">
        <v>0.35274301593887314</v>
      </c>
      <c r="L88">
        <v>0.35338582141229824</v>
      </c>
      <c r="M88">
        <v>0.35442198756634175</v>
      </c>
      <c r="N88">
        <v>0.35691932295243889</v>
      </c>
      <c r="O88">
        <v>0.36054134732631493</v>
      </c>
      <c r="P88">
        <v>0.36467840741793422</v>
      </c>
      <c r="Q88">
        <v>0.36971196333014722</v>
      </c>
      <c r="R88">
        <v>0.37813078852017212</v>
      </c>
      <c r="S88">
        <v>0.39524600209602823</v>
      </c>
      <c r="T88">
        <v>0.42825703198435244</v>
      </c>
      <c r="U88">
        <v>0.48946739566675457</v>
      </c>
      <c r="V88">
        <v>0.601076655621958</v>
      </c>
      <c r="W88">
        <v>0.80481177741128218</v>
      </c>
      <c r="X88">
        <v>1.1625804324942248</v>
      </c>
      <c r="Y88">
        <v>1.7367029113930568</v>
      </c>
      <c r="Z88">
        <v>2.5241640697877497</v>
      </c>
      <c r="AA88">
        <v>3.400122267190111</v>
      </c>
      <c r="AB88">
        <v>4.1973294228511202</v>
      </c>
      <c r="AC88">
        <v>4.8160208198422696</v>
      </c>
      <c r="AD88">
        <v>5.2602363379368109</v>
      </c>
      <c r="AE88">
        <v>5.5853399126996335</v>
      </c>
      <c r="AF88">
        <v>5.8341713076572033</v>
      </c>
      <c r="AG88">
        <v>6.0256488880544605</v>
      </c>
      <c r="AH88">
        <v>6.1883642216227903</v>
      </c>
      <c r="AI88">
        <v>6.3266339021404905</v>
      </c>
      <c r="AJ88">
        <v>6.4404913160219026</v>
      </c>
      <c r="AK88">
        <v>6.514207688492343</v>
      </c>
      <c r="AL88">
        <v>6.5884355017832892</v>
      </c>
      <c r="AM88">
        <v>6.6475931597714366</v>
      </c>
      <c r="AN88">
        <v>6.7095161721019654</v>
      </c>
      <c r="AO88">
        <v>6.7555134174531144</v>
      </c>
      <c r="AP88">
        <v>6.8033288818135436</v>
      </c>
    </row>
    <row r="89" spans="1:42" x14ac:dyDescent="0.25">
      <c r="A89">
        <v>1</v>
      </c>
      <c r="B89" t="s">
        <v>91</v>
      </c>
      <c r="C89">
        <v>0.24410896402385532</v>
      </c>
      <c r="D89">
        <v>0.25346474003617747</v>
      </c>
      <c r="E89">
        <v>0.25863453042352186</v>
      </c>
      <c r="F89">
        <v>0.26015639608424734</v>
      </c>
      <c r="G89">
        <v>0.26249162461748821</v>
      </c>
      <c r="H89">
        <v>0.26438604445464653</v>
      </c>
      <c r="I89">
        <v>0.26571426789671271</v>
      </c>
      <c r="J89">
        <v>0.26550116864763951</v>
      </c>
      <c r="K89">
        <v>0.26623588895007921</v>
      </c>
      <c r="L89">
        <v>0.26675585156061199</v>
      </c>
      <c r="M89">
        <v>0.26796515755486466</v>
      </c>
      <c r="N89">
        <v>0.26870135686811925</v>
      </c>
      <c r="O89">
        <v>0.26994193401806155</v>
      </c>
      <c r="P89">
        <v>0.2714017540998826</v>
      </c>
      <c r="Q89">
        <v>0.27422256222994584</v>
      </c>
      <c r="R89">
        <v>0.27893639960997119</v>
      </c>
      <c r="S89">
        <v>0.28826647439517983</v>
      </c>
      <c r="T89">
        <v>0.30570035769181014</v>
      </c>
      <c r="U89">
        <v>0.33856991583556656</v>
      </c>
      <c r="V89">
        <v>0.40013255566404005</v>
      </c>
      <c r="W89">
        <v>0.51611666859495664</v>
      </c>
      <c r="X89">
        <v>0.7296349748239318</v>
      </c>
      <c r="Y89">
        <v>1.1097792740641461</v>
      </c>
      <c r="Z89">
        <v>1.7437347173695243</v>
      </c>
      <c r="AA89">
        <v>2.6850060358046246</v>
      </c>
      <c r="AB89">
        <v>3.8307426871515982</v>
      </c>
      <c r="AC89">
        <v>4.9737871256726507</v>
      </c>
      <c r="AD89">
        <v>5.902052572479402</v>
      </c>
      <c r="AE89">
        <v>6.5853796459411722</v>
      </c>
      <c r="AF89">
        <v>7.0581065647205259</v>
      </c>
      <c r="AG89">
        <v>7.4070174436471605</v>
      </c>
      <c r="AH89">
        <v>7.6926038253420197</v>
      </c>
      <c r="AI89">
        <v>7.9405937105522018</v>
      </c>
      <c r="AJ89">
        <v>8.142737718470789</v>
      </c>
      <c r="AK89">
        <v>8.2877622609792603</v>
      </c>
      <c r="AL89">
        <v>8.399042840630738</v>
      </c>
      <c r="AM89">
        <v>8.4959001720846601</v>
      </c>
      <c r="AN89">
        <v>8.5852423376360516</v>
      </c>
      <c r="AO89">
        <v>8.6694218296631185</v>
      </c>
      <c r="AP89">
        <v>8.7493919755742553</v>
      </c>
    </row>
    <row r="90" spans="1:42" x14ac:dyDescent="0.25">
      <c r="A90">
        <v>1</v>
      </c>
      <c r="B90" t="s">
        <v>118</v>
      </c>
      <c r="C90">
        <v>3.0314838576431322</v>
      </c>
      <c r="D90">
        <v>2.9912211941796798</v>
      </c>
      <c r="E90">
        <v>2.9531624105918657</v>
      </c>
      <c r="F90">
        <v>2.9142194392162519</v>
      </c>
      <c r="G90">
        <v>2.8743972885781655</v>
      </c>
      <c r="H90">
        <v>2.836808444326778</v>
      </c>
      <c r="I90">
        <v>2.8001096639511442</v>
      </c>
      <c r="J90">
        <v>2.7710788178044212</v>
      </c>
      <c r="K90">
        <v>2.7590766031102896</v>
      </c>
      <c r="L90">
        <v>2.7575112449839221</v>
      </c>
      <c r="M90">
        <v>2.7454933239537342</v>
      </c>
      <c r="N90">
        <v>2.7482074890695269</v>
      </c>
      <c r="O90">
        <v>2.733457238390093</v>
      </c>
      <c r="P90">
        <v>2.7329178401911736</v>
      </c>
      <c r="Q90">
        <v>2.7335995807843072</v>
      </c>
      <c r="R90">
        <v>2.7479199284934066</v>
      </c>
      <c r="S90">
        <v>2.7330363449162465</v>
      </c>
      <c r="T90">
        <v>2.7223658186330968</v>
      </c>
      <c r="U90">
        <v>2.7268359936838613</v>
      </c>
      <c r="V90">
        <v>2.7473654553483882</v>
      </c>
      <c r="W90">
        <v>2.7575076663009765</v>
      </c>
      <c r="X90">
        <v>2.7692837100020338</v>
      </c>
      <c r="Y90">
        <v>2.7604319756667222</v>
      </c>
      <c r="Z90">
        <v>2.7390955659123097</v>
      </c>
      <c r="AA90">
        <v>2.7358586242035989</v>
      </c>
      <c r="AB90">
        <v>2.7356071507407451</v>
      </c>
      <c r="AC90">
        <v>2.724797408237849</v>
      </c>
      <c r="AD90">
        <v>2.6983746823313322</v>
      </c>
      <c r="AE90">
        <v>2.6877210710222537</v>
      </c>
      <c r="AF90">
        <v>2.6754066042042615</v>
      </c>
      <c r="AG90">
        <v>2.6666728948325531</v>
      </c>
      <c r="AH90">
        <v>2.6598333213685521</v>
      </c>
      <c r="AI90">
        <v>2.6386721626861491</v>
      </c>
      <c r="AJ90">
        <v>2.6166974139936738</v>
      </c>
      <c r="AK90">
        <v>2.5874410360357052</v>
      </c>
      <c r="AL90">
        <v>2.566668902337601</v>
      </c>
      <c r="AM90">
        <v>2.5659930184241384</v>
      </c>
      <c r="AN90">
        <v>2.5689541696803628</v>
      </c>
      <c r="AO90">
        <v>2.5707257254145341</v>
      </c>
      <c r="AP90">
        <v>2.5590099956663748</v>
      </c>
    </row>
    <row r="91" spans="1:42" x14ac:dyDescent="0.25">
      <c r="A91">
        <v>1</v>
      </c>
      <c r="B91" t="s">
        <v>118</v>
      </c>
      <c r="C91">
        <v>2.9204903448162747</v>
      </c>
      <c r="D91">
        <v>2.9175578645885012</v>
      </c>
      <c r="E91">
        <v>2.8895720430357525</v>
      </c>
      <c r="F91">
        <v>2.8788855565645979</v>
      </c>
      <c r="G91">
        <v>2.8655453372419681</v>
      </c>
      <c r="H91">
        <v>2.8743574087740411</v>
      </c>
      <c r="I91">
        <v>2.8457966442078173</v>
      </c>
      <c r="J91">
        <v>2.824054190859683</v>
      </c>
      <c r="K91">
        <v>2.7892822920347373</v>
      </c>
      <c r="L91">
        <v>2.739433259668874</v>
      </c>
      <c r="M91">
        <v>2.6688599453561994</v>
      </c>
      <c r="N91">
        <v>2.6340634714886608</v>
      </c>
      <c r="O91">
        <v>2.6630547602371601</v>
      </c>
      <c r="P91">
        <v>2.707575139144113</v>
      </c>
      <c r="Q91">
        <v>2.7193928927259439</v>
      </c>
      <c r="R91">
        <v>2.7332265425118409</v>
      </c>
      <c r="S91">
        <v>2.7528714330852098</v>
      </c>
      <c r="T91">
        <v>2.7863005706867905</v>
      </c>
      <c r="U91">
        <v>2.7947518254807462</v>
      </c>
      <c r="V91">
        <v>2.8102957727558695</v>
      </c>
      <c r="W91">
        <v>2.8264413148395544</v>
      </c>
      <c r="X91">
        <v>2.8486385695357064</v>
      </c>
      <c r="Y91">
        <v>2.8526909482722145</v>
      </c>
      <c r="Z91">
        <v>2.8495656763369355</v>
      </c>
      <c r="AA91">
        <v>2.8552805945251896</v>
      </c>
      <c r="AB91">
        <v>2.8531585876029526</v>
      </c>
      <c r="AC91">
        <v>2.8478760883419296</v>
      </c>
      <c r="AD91">
        <v>2.8400285982876459</v>
      </c>
      <c r="AE91">
        <v>2.822523030245546</v>
      </c>
      <c r="AF91">
        <v>2.8027052662389353</v>
      </c>
      <c r="AG91">
        <v>2.7940278497045852</v>
      </c>
      <c r="AH91">
        <v>2.7913053846662859</v>
      </c>
      <c r="AI91">
        <v>2.779923677151305</v>
      </c>
      <c r="AJ91">
        <v>2.7803277114380025</v>
      </c>
      <c r="AK91">
        <v>2.7714270672952961</v>
      </c>
      <c r="AL91">
        <v>2.7567529841916074</v>
      </c>
      <c r="AM91">
        <v>2.7460250278937766</v>
      </c>
      <c r="AN91">
        <v>2.7547824236983747</v>
      </c>
      <c r="AO91">
        <v>2.7507729793614342</v>
      </c>
      <c r="AP91">
        <v>2.7259970809291674</v>
      </c>
    </row>
    <row r="92" spans="1:42" x14ac:dyDescent="0.25">
      <c r="A92">
        <v>2</v>
      </c>
      <c r="B92" t="s">
        <v>92</v>
      </c>
      <c r="C92">
        <v>0.1743748855755487</v>
      </c>
      <c r="D92">
        <v>0.1756072441644701</v>
      </c>
      <c r="E92">
        <v>0.17533629670685358</v>
      </c>
      <c r="F92">
        <v>0.17415917890876634</v>
      </c>
      <c r="G92">
        <v>0.17308679882511371</v>
      </c>
      <c r="H92">
        <v>0.17187783206950083</v>
      </c>
      <c r="I92">
        <v>0.17081287277140589</v>
      </c>
      <c r="J92">
        <v>0.16986535321975618</v>
      </c>
      <c r="K92">
        <v>0.16895138092172479</v>
      </c>
      <c r="L92">
        <v>0.16788604142724844</v>
      </c>
      <c r="M92">
        <v>0.1667471122775753</v>
      </c>
      <c r="N92">
        <v>0.16641201647195625</v>
      </c>
      <c r="O92">
        <v>0.16611670106685353</v>
      </c>
      <c r="P92">
        <v>0.16587462290705418</v>
      </c>
      <c r="Q92">
        <v>0.16484401470013965</v>
      </c>
      <c r="R92">
        <v>0.16441543388029259</v>
      </c>
      <c r="S92">
        <v>0.1641199000163833</v>
      </c>
      <c r="T92">
        <v>0.16415310950631476</v>
      </c>
      <c r="U92">
        <v>0.16397053100689854</v>
      </c>
      <c r="V92">
        <v>0.16352470511316383</v>
      </c>
      <c r="W92">
        <v>0.16305265788348716</v>
      </c>
      <c r="X92">
        <v>0.16306877125259348</v>
      </c>
      <c r="Y92">
        <v>0.16342513517603927</v>
      </c>
      <c r="Z92">
        <v>0.16311740145118325</v>
      </c>
      <c r="AA92">
        <v>0.16276337196791982</v>
      </c>
      <c r="AB92">
        <v>0.16247030924048389</v>
      </c>
      <c r="AC92">
        <v>0.16291712340427841</v>
      </c>
      <c r="AD92">
        <v>0.16373071223325125</v>
      </c>
      <c r="AE92">
        <v>0.16477745053958057</v>
      </c>
      <c r="AF92">
        <v>0.16666369009355905</v>
      </c>
      <c r="AG92">
        <v>0.17092633276766825</v>
      </c>
      <c r="AH92">
        <v>0.17879403322389359</v>
      </c>
      <c r="AI92">
        <v>0.19395799924545809</v>
      </c>
      <c r="AJ92">
        <v>0.22331650563179628</v>
      </c>
      <c r="AK92">
        <v>0.27915931238161407</v>
      </c>
      <c r="AL92">
        <v>0.38110200544978762</v>
      </c>
      <c r="AM92">
        <v>0.56598225986400974</v>
      </c>
      <c r="AN92">
        <v>0.84891151106448437</v>
      </c>
      <c r="AO92">
        <v>1.1889193434556309</v>
      </c>
      <c r="AP92">
        <v>1.5150626649473833</v>
      </c>
    </row>
    <row r="93" spans="1:42" x14ac:dyDescent="0.25">
      <c r="A93">
        <v>2</v>
      </c>
      <c r="B93" t="s">
        <v>92</v>
      </c>
      <c r="C93">
        <v>0.29078203233749028</v>
      </c>
      <c r="D93">
        <v>0.29223058267847446</v>
      </c>
      <c r="E93">
        <v>0.29418314352325742</v>
      </c>
      <c r="F93">
        <v>0.29622550219894778</v>
      </c>
      <c r="G93">
        <v>0.29744592945945925</v>
      </c>
      <c r="H93">
        <v>0.29841591505728354</v>
      </c>
      <c r="I93">
        <v>0.29968490926401808</v>
      </c>
      <c r="J93">
        <v>0.30064275136887836</v>
      </c>
      <c r="K93">
        <v>0.30106562750907168</v>
      </c>
      <c r="L93">
        <v>0.30123021582158471</v>
      </c>
      <c r="M93">
        <v>0.30165407550889173</v>
      </c>
      <c r="N93">
        <v>0.30243534922320608</v>
      </c>
      <c r="O93">
        <v>0.30408915363066236</v>
      </c>
      <c r="P93">
        <v>0.30679879089786311</v>
      </c>
      <c r="Q93">
        <v>0.31141298657936406</v>
      </c>
      <c r="R93">
        <v>0.32044173970294654</v>
      </c>
      <c r="S93">
        <v>0.33816212229256326</v>
      </c>
      <c r="T93">
        <v>0.3720679531619514</v>
      </c>
      <c r="U93">
        <v>0.43686723858899218</v>
      </c>
      <c r="V93">
        <v>0.56024242118529954</v>
      </c>
      <c r="W93">
        <v>0.78933002619964709</v>
      </c>
      <c r="X93">
        <v>1.1986355966888367</v>
      </c>
      <c r="Y93">
        <v>1.8848947635757005</v>
      </c>
      <c r="Z93">
        <v>2.9151166407090541</v>
      </c>
      <c r="AA93">
        <v>4.2473844335501854</v>
      </c>
      <c r="AB93">
        <v>5.6739342305655303</v>
      </c>
      <c r="AC93">
        <v>6.8953250424629022</v>
      </c>
      <c r="AD93">
        <v>7.7387697828033311</v>
      </c>
      <c r="AE93">
        <v>8.2754775668300127</v>
      </c>
      <c r="AF93">
        <v>8.6564792841538569</v>
      </c>
      <c r="AG93">
        <v>8.9348949040112</v>
      </c>
      <c r="AH93">
        <v>9.1751550953421201</v>
      </c>
      <c r="AI93">
        <v>9.3827708959270328</v>
      </c>
      <c r="AJ93">
        <v>9.5535678058919018</v>
      </c>
      <c r="AK93">
        <v>9.6730720873274851</v>
      </c>
      <c r="AL93">
        <v>9.7991883532809414</v>
      </c>
      <c r="AM93">
        <v>9.8756626747022445</v>
      </c>
      <c r="AN93">
        <v>9.9163980094043787</v>
      </c>
      <c r="AO93">
        <v>9.9631591050127621</v>
      </c>
      <c r="AP93">
        <v>10.033357686217887</v>
      </c>
    </row>
    <row r="94" spans="1:42" x14ac:dyDescent="0.25">
      <c r="A94">
        <v>2</v>
      </c>
      <c r="B94" t="s">
        <v>92</v>
      </c>
      <c r="C94">
        <v>0.21729887498195871</v>
      </c>
      <c r="D94">
        <v>0.22384512093620526</v>
      </c>
      <c r="E94">
        <v>0.22692904332918828</v>
      </c>
      <c r="F94">
        <v>0.22737685823903639</v>
      </c>
      <c r="G94">
        <v>0.2271174090028226</v>
      </c>
      <c r="H94">
        <v>0.22646792232495572</v>
      </c>
      <c r="I94">
        <v>0.22560773567718073</v>
      </c>
      <c r="J94">
        <v>0.22495234073088352</v>
      </c>
      <c r="K94">
        <v>0.22422061560359458</v>
      </c>
      <c r="L94">
        <v>0.22429289116292578</v>
      </c>
      <c r="M94">
        <v>0.22536688006442057</v>
      </c>
      <c r="N94">
        <v>0.22686907781352939</v>
      </c>
      <c r="O94">
        <v>0.22830157871824586</v>
      </c>
      <c r="P94">
        <v>0.23015879970629308</v>
      </c>
      <c r="Q94">
        <v>0.23467875344337885</v>
      </c>
      <c r="R94">
        <v>0.24395080628212626</v>
      </c>
      <c r="S94">
        <v>0.26224458125584515</v>
      </c>
      <c r="T94">
        <v>0.29628560670333703</v>
      </c>
      <c r="U94">
        <v>0.36128211509011809</v>
      </c>
      <c r="V94">
        <v>0.48357701413907028</v>
      </c>
      <c r="W94">
        <v>0.71051856393929247</v>
      </c>
      <c r="X94">
        <v>1.118303411295936</v>
      </c>
      <c r="Y94">
        <v>1.804990807007947</v>
      </c>
      <c r="Z94">
        <v>2.838438405666305</v>
      </c>
      <c r="AA94">
        <v>4.1681410456572641</v>
      </c>
      <c r="AB94">
        <v>5.589663416553714</v>
      </c>
      <c r="AC94">
        <v>6.8015263592670472</v>
      </c>
      <c r="AD94">
        <v>7.6399118215986297</v>
      </c>
      <c r="AE94">
        <v>8.1744686735290131</v>
      </c>
      <c r="AF94">
        <v>8.5582409962133621</v>
      </c>
      <c r="AG94">
        <v>8.8312513229179856</v>
      </c>
      <c r="AH94">
        <v>9.0560072077371476</v>
      </c>
      <c r="AI94">
        <v>9.2306637846053849</v>
      </c>
      <c r="AJ94">
        <v>9.3922915152958417</v>
      </c>
      <c r="AK94">
        <v>9.5082551799733999</v>
      </c>
      <c r="AL94">
        <v>9.6191838206459561</v>
      </c>
      <c r="AM94">
        <v>9.6881177736132447</v>
      </c>
      <c r="AN94">
        <v>9.7493148297797649</v>
      </c>
      <c r="AO94">
        <v>9.7971462115292631</v>
      </c>
      <c r="AP94">
        <v>9.843628769332339</v>
      </c>
    </row>
    <row r="95" spans="1:42" x14ac:dyDescent="0.25">
      <c r="A95">
        <v>2</v>
      </c>
      <c r="B95" t="s">
        <v>92</v>
      </c>
      <c r="C95">
        <v>0.30118921752048405</v>
      </c>
      <c r="D95">
        <v>0.30800583574984508</v>
      </c>
      <c r="E95">
        <v>0.31169035730867684</v>
      </c>
      <c r="F95">
        <v>0.31238942126030711</v>
      </c>
      <c r="G95">
        <v>0.31236136551356036</v>
      </c>
      <c r="H95">
        <v>0.31211086332421795</v>
      </c>
      <c r="I95">
        <v>0.31277327785491399</v>
      </c>
      <c r="J95">
        <v>0.31302076875817236</v>
      </c>
      <c r="K95">
        <v>0.31358933083466611</v>
      </c>
      <c r="L95">
        <v>0.31335836814646106</v>
      </c>
      <c r="M95">
        <v>0.31394789420585151</v>
      </c>
      <c r="N95">
        <v>0.31457832161993232</v>
      </c>
      <c r="O95">
        <v>0.31659532910478488</v>
      </c>
      <c r="P95">
        <v>0.31938949245503062</v>
      </c>
      <c r="Q95">
        <v>0.32475239703637732</v>
      </c>
      <c r="R95">
        <v>0.33436490022800069</v>
      </c>
      <c r="S95">
        <v>0.35324524166957111</v>
      </c>
      <c r="T95">
        <v>0.38874878690233594</v>
      </c>
      <c r="U95">
        <v>0.45537454567861685</v>
      </c>
      <c r="V95">
        <v>0.5790024802288859</v>
      </c>
      <c r="W95">
        <v>0.80659581430217187</v>
      </c>
      <c r="X95">
        <v>1.2147925363646326</v>
      </c>
      <c r="Y95">
        <v>1.8968138016307774</v>
      </c>
      <c r="Z95">
        <v>2.9125564702394318</v>
      </c>
      <c r="AA95">
        <v>4.2096859732201946</v>
      </c>
      <c r="AB95">
        <v>5.5814957185338958</v>
      </c>
      <c r="AC95">
        <v>6.7338197055320004</v>
      </c>
      <c r="AD95">
        <v>7.5086315389203948</v>
      </c>
      <c r="AE95">
        <v>8.007390649123943</v>
      </c>
      <c r="AF95">
        <v>8.3601478290618054</v>
      </c>
      <c r="AG95">
        <v>8.6245974486021115</v>
      </c>
      <c r="AH95">
        <v>8.8413247734155931</v>
      </c>
      <c r="AI95">
        <v>9.0354349076532703</v>
      </c>
      <c r="AJ95">
        <v>9.1889425062279422</v>
      </c>
      <c r="AK95">
        <v>9.2978039074583876</v>
      </c>
      <c r="AL95">
        <v>9.3953254231130003</v>
      </c>
      <c r="AM95">
        <v>9.4671735284923759</v>
      </c>
      <c r="AN95">
        <v>9.5283168797742093</v>
      </c>
      <c r="AO95">
        <v>9.5813988259742651</v>
      </c>
      <c r="AP95">
        <v>9.6537467323152804</v>
      </c>
    </row>
    <row r="96" spans="1:42" x14ac:dyDescent="0.25">
      <c r="A96">
        <v>2</v>
      </c>
      <c r="B96" t="s">
        <v>118</v>
      </c>
      <c r="C96">
        <v>3.1370611124506325</v>
      </c>
      <c r="D96">
        <v>3.069579812244362</v>
      </c>
      <c r="E96">
        <v>3.0503014507768715</v>
      </c>
      <c r="F96">
        <v>3.0452522623024629</v>
      </c>
      <c r="G96">
        <v>3.0016216432687037</v>
      </c>
      <c r="H96">
        <v>2.9781588743928284</v>
      </c>
      <c r="I96">
        <v>2.9785030284031935</v>
      </c>
      <c r="J96">
        <v>2.9676864321212708</v>
      </c>
      <c r="K96">
        <v>2.9288819598498637</v>
      </c>
      <c r="L96">
        <v>2.8962458527157366</v>
      </c>
      <c r="M96">
        <v>2.9046706804661708</v>
      </c>
      <c r="N96">
        <v>2.9224268729039911</v>
      </c>
      <c r="O96">
        <v>2.8955928986719992</v>
      </c>
      <c r="P96">
        <v>2.8758756080839603</v>
      </c>
      <c r="Q96">
        <v>2.8824758361776954</v>
      </c>
      <c r="R96">
        <v>2.906409101954889</v>
      </c>
      <c r="S96">
        <v>2.9128508539374169</v>
      </c>
      <c r="T96">
        <v>2.9154546903230556</v>
      </c>
      <c r="U96">
        <v>2.9177717742214444</v>
      </c>
      <c r="V96">
        <v>2.899978740325146</v>
      </c>
      <c r="W96">
        <v>2.909268519329848</v>
      </c>
      <c r="X96">
        <v>2.9205159679636128</v>
      </c>
      <c r="Y96">
        <v>2.9410545289054331</v>
      </c>
      <c r="Z96">
        <v>2.9701255012068737</v>
      </c>
      <c r="AA96">
        <v>3.0137551306407402</v>
      </c>
      <c r="AB96">
        <v>3.044862741658469</v>
      </c>
      <c r="AC96">
        <v>3.0814146098423727</v>
      </c>
      <c r="AD96">
        <v>3.1362278916777329</v>
      </c>
      <c r="AE96">
        <v>3.1860159407555604</v>
      </c>
      <c r="AF96">
        <v>3.2124128657557165</v>
      </c>
      <c r="AG96">
        <v>3.2391863658406375</v>
      </c>
      <c r="AH96">
        <v>3.2650536062673043</v>
      </c>
      <c r="AI96">
        <v>3.2849769437050322</v>
      </c>
      <c r="AJ96">
        <v>3.3075764814309099</v>
      </c>
      <c r="AK96">
        <v>3.3428580921782691</v>
      </c>
      <c r="AL96">
        <v>3.3782906428713844</v>
      </c>
      <c r="AM96">
        <v>3.4087630044120347</v>
      </c>
      <c r="AN96">
        <v>3.4118331479102357</v>
      </c>
      <c r="AO96">
        <v>3.4072655063079291</v>
      </c>
      <c r="AP96">
        <v>3.39636618838666</v>
      </c>
    </row>
    <row r="97" spans="1:42" x14ac:dyDescent="0.25">
      <c r="A97">
        <v>2</v>
      </c>
      <c r="B97" t="s">
        <v>118</v>
      </c>
      <c r="C97">
        <v>2.7198314713444116</v>
      </c>
      <c r="D97">
        <v>2.7583907629576481</v>
      </c>
      <c r="E97">
        <v>2.7564172607637873</v>
      </c>
      <c r="F97">
        <v>2.727095172891187</v>
      </c>
      <c r="G97">
        <v>2.7038876807433594</v>
      </c>
      <c r="H97">
        <v>2.70674348902969</v>
      </c>
      <c r="I97">
        <v>2.7328803736570464</v>
      </c>
      <c r="J97">
        <v>2.7047340319825133</v>
      </c>
      <c r="K97">
        <v>2.6034296141454973</v>
      </c>
      <c r="L97">
        <v>2.5358919458594968</v>
      </c>
      <c r="M97">
        <v>2.5584478886753805</v>
      </c>
      <c r="N97">
        <v>2.6105244867924764</v>
      </c>
      <c r="O97">
        <v>2.6216330742786549</v>
      </c>
      <c r="P97">
        <v>2.61988944955222</v>
      </c>
      <c r="Q97">
        <v>2.6174143729454493</v>
      </c>
      <c r="R97">
        <v>2.6699898284232244</v>
      </c>
      <c r="S97">
        <v>2.7257418843017325</v>
      </c>
      <c r="T97">
        <v>2.7619739956025797</v>
      </c>
      <c r="U97">
        <v>2.7554703529154372</v>
      </c>
      <c r="V97">
        <v>2.7898763063529626</v>
      </c>
      <c r="W97">
        <v>2.8445540560206002</v>
      </c>
      <c r="X97">
        <v>2.8602256678112372</v>
      </c>
      <c r="Y97">
        <v>2.8985897186002121</v>
      </c>
      <c r="Z97">
        <v>2.9228560064084963</v>
      </c>
      <c r="AA97">
        <v>2.9740961129832697</v>
      </c>
      <c r="AB97">
        <v>2.9565521614291388</v>
      </c>
      <c r="AC97">
        <v>2.9708979193497793</v>
      </c>
      <c r="AD97">
        <v>3.0121372355332019</v>
      </c>
      <c r="AE97">
        <v>3.06952724691046</v>
      </c>
      <c r="AF97">
        <v>3.0947957983563787</v>
      </c>
      <c r="AG97">
        <v>3.0833960993122878</v>
      </c>
      <c r="AH97">
        <v>3.0749609998766183</v>
      </c>
      <c r="AI97">
        <v>3.0640892243122209</v>
      </c>
      <c r="AJ97">
        <v>3.1218411186440806</v>
      </c>
      <c r="AK97">
        <v>3.1422056906767724</v>
      </c>
      <c r="AL97">
        <v>3.1191731297679977</v>
      </c>
      <c r="AM97">
        <v>3.0651247569354521</v>
      </c>
      <c r="AN97">
        <v>3.0898276705075984</v>
      </c>
      <c r="AO97">
        <v>3.1547582233770486</v>
      </c>
      <c r="AP97">
        <v>3.1980324170172203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85" zoomScaleNormal="85" zoomScalePageLayoutView="85" workbookViewId="0">
      <pane ySplit="1" topLeftCell="A2" activePane="bottomLeft" state="frozen"/>
      <selection pane="bottomLeft" activeCell="G47" sqref="G47"/>
    </sheetView>
  </sheetViews>
  <sheetFormatPr defaultColWidth="8.85546875" defaultRowHeight="15" x14ac:dyDescent="0.25"/>
  <cols>
    <col min="2" max="2" width="24" customWidth="1"/>
    <col min="3" max="3" width="14.85546875" customWidth="1"/>
    <col min="4" max="4" width="16.42578125" customWidth="1"/>
    <col min="5" max="5" width="13.5703125" customWidth="1"/>
    <col min="7" max="7" width="18.7109375" customWidth="1"/>
    <col min="9" max="9" width="14.7109375" customWidth="1"/>
    <col min="13" max="13" width="10" customWidth="1"/>
  </cols>
  <sheetData>
    <row r="1" spans="1:15" x14ac:dyDescent="0.25">
      <c r="C1" t="s">
        <v>88</v>
      </c>
      <c r="D1" t="s">
        <v>89</v>
      </c>
      <c r="E1" t="s">
        <v>117</v>
      </c>
      <c r="G1" t="s">
        <v>90</v>
      </c>
      <c r="H1" t="s">
        <v>85</v>
      </c>
      <c r="I1" t="s">
        <v>86</v>
      </c>
      <c r="J1" t="s">
        <v>87</v>
      </c>
    </row>
    <row r="2" spans="1:15" s="3" customFormat="1" x14ac:dyDescent="0.25">
      <c r="A2" s="12" t="s">
        <v>93</v>
      </c>
      <c r="B2" t="s">
        <v>101</v>
      </c>
      <c r="C2" s="17">
        <v>1.1458263758812312E-6</v>
      </c>
      <c r="D2" s="5">
        <v>3.7341835995154979E-5</v>
      </c>
      <c r="E2" s="5">
        <f>AVERAGE(C2:C4)</f>
        <v>1.5828787818328125E-6</v>
      </c>
      <c r="G2" s="5">
        <f t="shared" ref="G2:G7" si="0">C2/D2</f>
        <v>3.0684789468570846E-2</v>
      </c>
      <c r="H2" s="4">
        <f>AVERAGE(G2:G4)</f>
        <v>4.2388884736095665E-2</v>
      </c>
      <c r="I2" s="4">
        <f>STDEV(G2:G4)</f>
        <v>1.0234585021159655E-2</v>
      </c>
      <c r="J2" s="4">
        <f>I2/SQRT(3)</f>
        <v>5.9089404170106384E-3</v>
      </c>
      <c r="K2" s="4"/>
    </row>
    <row r="3" spans="1:15" s="3" customFormat="1" x14ac:dyDescent="0.25">
      <c r="A3" s="12"/>
      <c r="B3" t="s">
        <v>101</v>
      </c>
      <c r="C3" s="17">
        <v>1.8543112115804212E-6</v>
      </c>
      <c r="D3" s="5">
        <v>3.7341835995154979E-5</v>
      </c>
      <c r="G3" s="5">
        <f t="shared" si="0"/>
        <v>4.9657740766174803E-2</v>
      </c>
      <c r="M3" s="7" t="s">
        <v>110</v>
      </c>
      <c r="N3" s="8"/>
    </row>
    <row r="4" spans="1:15" s="3" customFormat="1" x14ac:dyDescent="0.25">
      <c r="A4" s="12"/>
      <c r="B4" t="s">
        <v>101</v>
      </c>
      <c r="C4" s="17">
        <v>1.7484987580367847E-6</v>
      </c>
      <c r="D4" s="5">
        <v>3.7341835995154979E-5</v>
      </c>
      <c r="G4" s="5">
        <f t="shared" si="0"/>
        <v>4.6824123973541326E-2</v>
      </c>
      <c r="H4" s="4"/>
      <c r="I4" s="4"/>
      <c r="J4" s="4"/>
      <c r="M4" s="9" t="s">
        <v>111</v>
      </c>
    </row>
    <row r="5" spans="1:15" s="3" customFormat="1" x14ac:dyDescent="0.25">
      <c r="A5" s="12"/>
      <c r="B5" t="s">
        <v>102</v>
      </c>
      <c r="C5" s="17">
        <v>1.6364505249084083E-7</v>
      </c>
      <c r="D5" s="5">
        <v>2.2479089684239227E-6</v>
      </c>
      <c r="E5" s="5">
        <f>AVERAGE(C5:C7)</f>
        <v>1.7730744039558678E-7</v>
      </c>
      <c r="G5" s="5">
        <f t="shared" si="0"/>
        <v>7.2798789804009431E-2</v>
      </c>
      <c r="H5" s="4">
        <f>AVERAGE(G5:G7)</f>
        <v>7.8876610612885437E-2</v>
      </c>
      <c r="I5" s="4">
        <f>STDEV(G5:G7)</f>
        <v>5.5017312533319302E-3</v>
      </c>
      <c r="J5" s="4">
        <f>I5/SQRT(3)</f>
        <v>3.1764260201201672E-3</v>
      </c>
      <c r="M5" s="9" t="s">
        <v>112</v>
      </c>
    </row>
    <row r="6" spans="1:15" s="3" customFormat="1" x14ac:dyDescent="0.25">
      <c r="A6" s="12"/>
      <c r="B6" t="s">
        <v>102</v>
      </c>
      <c r="C6" s="17">
        <v>1.8053908877237779E-7</v>
      </c>
      <c r="D6" s="5">
        <v>2.2479089684239227E-6</v>
      </c>
      <c r="G6" s="5">
        <f t="shared" si="0"/>
        <v>8.0314234832631698E-2</v>
      </c>
      <c r="M6" s="9" t="s">
        <v>113</v>
      </c>
    </row>
    <row r="7" spans="1:15" s="3" customFormat="1" x14ac:dyDescent="0.25">
      <c r="A7" s="12"/>
      <c r="B7" t="s">
        <v>102</v>
      </c>
      <c r="C7" s="17">
        <v>1.8773817992354162E-7</v>
      </c>
      <c r="D7" s="5">
        <v>2.2479089684239227E-6</v>
      </c>
      <c r="G7" s="5">
        <f t="shared" si="0"/>
        <v>8.3516807202015195E-2</v>
      </c>
      <c r="H7" s="4"/>
      <c r="I7" s="4"/>
      <c r="J7" s="4"/>
      <c r="M7" s="9" t="s">
        <v>114</v>
      </c>
    </row>
    <row r="8" spans="1:15" s="3" customFormat="1" ht="15" customHeight="1" x14ac:dyDescent="0.25">
      <c r="A8" s="12"/>
      <c r="B8" t="s">
        <v>103</v>
      </c>
      <c r="C8" s="17">
        <v>4.4289775602907687E-5</v>
      </c>
      <c r="D8" s="6">
        <v>3.7341835995154979E-5</v>
      </c>
      <c r="E8" s="5">
        <f>AVERAGE(C8:C10)</f>
        <v>3.7341835995154979E-5</v>
      </c>
      <c r="G8" s="5"/>
      <c r="H8" s="4"/>
      <c r="I8" s="4"/>
      <c r="J8" s="4"/>
      <c r="M8" s="9" t="s">
        <v>183</v>
      </c>
    </row>
    <row r="9" spans="1:15" s="3" customFormat="1" x14ac:dyDescent="0.25">
      <c r="A9" s="12"/>
      <c r="B9" t="s">
        <v>103</v>
      </c>
      <c r="C9" s="17">
        <v>2.791507325008007E-5</v>
      </c>
      <c r="D9" s="6">
        <v>3.7341835995154979E-5</v>
      </c>
      <c r="G9" s="5"/>
      <c r="M9" s="10" t="s">
        <v>115</v>
      </c>
    </row>
    <row r="10" spans="1:15" s="3" customFormat="1" x14ac:dyDescent="0.25">
      <c r="A10" s="12"/>
      <c r="B10" t="s">
        <v>103</v>
      </c>
      <c r="C10" s="17">
        <v>3.9820659132477197E-5</v>
      </c>
      <c r="D10" s="6">
        <v>3.7341835995154979E-5</v>
      </c>
      <c r="G10" s="5"/>
      <c r="H10" s="4"/>
      <c r="I10" s="4"/>
      <c r="J10" s="4"/>
      <c r="M10" s="9" t="s">
        <v>184</v>
      </c>
    </row>
    <row r="11" spans="1:15" s="3" customFormat="1" x14ac:dyDescent="0.25">
      <c r="A11" s="12"/>
      <c r="B11" t="s">
        <v>104</v>
      </c>
      <c r="C11" s="17">
        <v>2.5033169876938408E-6</v>
      </c>
      <c r="D11" s="6">
        <v>2.2479089684239227E-6</v>
      </c>
      <c r="E11" s="5">
        <f>AVERAGE(C11:C13)</f>
        <v>2.2479089684239227E-6</v>
      </c>
      <c r="G11" s="5"/>
    </row>
    <row r="12" spans="1:15" s="3" customFormat="1" x14ac:dyDescent="0.25">
      <c r="A12" s="12"/>
      <c r="B12" t="s">
        <v>104</v>
      </c>
      <c r="C12" s="17">
        <v>1.9939352953806921E-6</v>
      </c>
      <c r="D12" s="6">
        <v>2.2479089684239227E-6</v>
      </c>
      <c r="G12" s="5"/>
      <c r="H12" s="4"/>
      <c r="I12" s="4"/>
      <c r="J12" s="4"/>
    </row>
    <row r="13" spans="1:15" s="3" customFormat="1" x14ac:dyDescent="0.25">
      <c r="A13" s="12"/>
      <c r="B13" t="s">
        <v>104</v>
      </c>
      <c r="C13" s="17">
        <v>2.2464746221972351E-6</v>
      </c>
      <c r="D13" s="6">
        <v>2.2479089684239227E-6</v>
      </c>
      <c r="G13" s="5"/>
    </row>
    <row r="14" spans="1:15" s="3" customFormat="1" x14ac:dyDescent="0.25">
      <c r="A14" s="12" t="s">
        <v>94</v>
      </c>
      <c r="B14" t="s">
        <v>101</v>
      </c>
      <c r="C14" s="17">
        <v>6.8941739901471077E-7</v>
      </c>
      <c r="D14" s="5">
        <v>1.3277654924676191E-5</v>
      </c>
      <c r="E14" s="5">
        <f t="shared" ref="E14" si="1">AVERAGE(C14:C16)</f>
        <v>7.1133033573195357E-7</v>
      </c>
      <c r="G14" s="5">
        <f t="shared" ref="G14:G19" si="2">C14/D14</f>
        <v>5.1923129718746172E-2</v>
      </c>
      <c r="H14" s="4">
        <f t="shared" ref="H14" si="3">AVERAGE(G14:G16)</f>
        <v>5.3573491687147541E-2</v>
      </c>
      <c r="I14" s="4">
        <f t="shared" ref="I14" si="4">STDEV(G14:G16)</f>
        <v>7.8101489660300479E-3</v>
      </c>
      <c r="J14" s="4">
        <f>I14/SQRT(3)</f>
        <v>4.5091916079485258E-3</v>
      </c>
      <c r="O14" s="5"/>
    </row>
    <row r="15" spans="1:15" s="3" customFormat="1" x14ac:dyDescent="0.25">
      <c r="A15" s="12"/>
      <c r="B15" t="s">
        <v>101</v>
      </c>
      <c r="C15" s="17">
        <v>6.2033753530895136E-7</v>
      </c>
      <c r="D15" s="5">
        <v>1.3277654924676191E-5</v>
      </c>
      <c r="G15" s="5">
        <f t="shared" si="2"/>
        <v>4.6720414021008294E-2</v>
      </c>
    </row>
    <row r="16" spans="1:15" s="3" customFormat="1" x14ac:dyDescent="0.25">
      <c r="A16" s="12"/>
      <c r="B16" t="s">
        <v>101</v>
      </c>
      <c r="C16" s="17">
        <v>8.2423607287219858E-7</v>
      </c>
      <c r="D16" s="5">
        <v>1.3277654924676191E-5</v>
      </c>
      <c r="G16" s="5">
        <f t="shared" si="2"/>
        <v>6.2076931321688164E-2</v>
      </c>
      <c r="H16" s="4"/>
      <c r="I16" s="4"/>
      <c r="J16" s="4"/>
    </row>
    <row r="17" spans="1:10" s="3" customFormat="1" x14ac:dyDescent="0.25">
      <c r="A17" s="12"/>
      <c r="B17" t="s">
        <v>102</v>
      </c>
      <c r="C17" s="17">
        <v>2.1050769586080936E-7</v>
      </c>
      <c r="D17" s="5">
        <v>3.6415352172234993E-6</v>
      </c>
      <c r="E17" s="5">
        <f t="shared" ref="E17" si="5">AVERAGE(C17:C19)</f>
        <v>2.8729802970208865E-7</v>
      </c>
      <c r="G17" s="5">
        <f t="shared" si="2"/>
        <v>5.7807403554732517E-2</v>
      </c>
      <c r="H17" s="4">
        <f t="shared" ref="H17" si="6">AVERAGE(G17:G19)</f>
        <v>7.889475525136895E-2</v>
      </c>
      <c r="I17" s="4">
        <f t="shared" ref="I17" si="7">STDEV(G17:G19)</f>
        <v>1.9764007327886891E-2</v>
      </c>
      <c r="J17" s="4">
        <f>I17/SQRT(3)</f>
        <v>1.1410754951021234E-2</v>
      </c>
    </row>
    <row r="18" spans="1:10" s="3" customFormat="1" x14ac:dyDescent="0.25">
      <c r="A18" s="12"/>
      <c r="B18" t="s">
        <v>102</v>
      </c>
      <c r="C18" s="17">
        <v>3.5321238318116022E-7</v>
      </c>
      <c r="D18" s="5">
        <v>3.6415352172234993E-6</v>
      </c>
      <c r="G18" s="5">
        <f t="shared" si="2"/>
        <v>9.6995459912225745E-2</v>
      </c>
    </row>
    <row r="19" spans="1:10" s="3" customFormat="1" x14ac:dyDescent="0.25">
      <c r="A19" s="12"/>
      <c r="B19" t="s">
        <v>102</v>
      </c>
      <c r="C19" s="17">
        <v>2.9817401006429638E-7</v>
      </c>
      <c r="D19" s="5">
        <v>3.6415352172234993E-6</v>
      </c>
      <c r="G19" s="5">
        <f t="shared" si="2"/>
        <v>8.1881402287148589E-2</v>
      </c>
      <c r="H19" s="4"/>
      <c r="I19" s="4"/>
      <c r="J19" s="4"/>
    </row>
    <row r="20" spans="1:10" s="3" customFormat="1" x14ac:dyDescent="0.25">
      <c r="A20" s="12"/>
      <c r="B20" t="s">
        <v>103</v>
      </c>
      <c r="C20" s="17">
        <v>1.6792194037073756E-5</v>
      </c>
      <c r="D20" s="6">
        <v>1.3277654924676191E-5</v>
      </c>
      <c r="E20" s="5">
        <f t="shared" ref="D20:E20" si="8">AVERAGE(C20:C22)</f>
        <v>1.3277654924676191E-5</v>
      </c>
      <c r="G20" s="5"/>
      <c r="H20" s="4"/>
      <c r="I20" s="4"/>
      <c r="J20" s="4"/>
    </row>
    <row r="21" spans="1:10" s="3" customFormat="1" x14ac:dyDescent="0.25">
      <c r="A21" s="12"/>
      <c r="B21" t="s">
        <v>103</v>
      </c>
      <c r="C21" s="17">
        <v>1.0533827327080666E-5</v>
      </c>
      <c r="D21" s="6">
        <v>1.3277654924676191E-5</v>
      </c>
      <c r="G21" s="5"/>
    </row>
    <row r="22" spans="1:10" s="3" customFormat="1" x14ac:dyDescent="0.25">
      <c r="A22" s="12"/>
      <c r="B22" t="s">
        <v>103</v>
      </c>
      <c r="C22" s="17">
        <v>1.2506943409874147E-5</v>
      </c>
      <c r="D22" s="6">
        <v>1.3277654924676191E-5</v>
      </c>
      <c r="G22" s="5"/>
      <c r="H22" s="4"/>
      <c r="I22" s="4"/>
      <c r="J22" s="4"/>
    </row>
    <row r="23" spans="1:10" s="3" customFormat="1" x14ac:dyDescent="0.25">
      <c r="A23" s="12"/>
      <c r="B23" t="s">
        <v>104</v>
      </c>
      <c r="C23" s="17">
        <v>3.4405836811920081E-6</v>
      </c>
      <c r="D23" s="6">
        <v>3.6415352172234993E-6</v>
      </c>
      <c r="E23" s="5">
        <f t="shared" ref="E23" si="9">AVERAGE(C23:C25)</f>
        <v>3.6415352172234993E-6</v>
      </c>
      <c r="G23" s="5"/>
    </row>
    <row r="24" spans="1:10" s="3" customFormat="1" x14ac:dyDescent="0.25">
      <c r="A24" s="12"/>
      <c r="B24" t="s">
        <v>104</v>
      </c>
      <c r="C24" s="17">
        <v>1.9721530909950306E-6</v>
      </c>
      <c r="D24" s="6">
        <v>3.6415352172234993E-6</v>
      </c>
      <c r="G24" s="5"/>
      <c r="H24" s="4"/>
      <c r="I24" s="4"/>
      <c r="J24" s="4"/>
    </row>
    <row r="25" spans="1:10" s="3" customFormat="1" x14ac:dyDescent="0.25">
      <c r="A25" s="12"/>
      <c r="B25" t="s">
        <v>104</v>
      </c>
      <c r="C25" s="17">
        <v>5.5118688794834576E-6</v>
      </c>
      <c r="D25" s="6">
        <v>3.6415352172234993E-6</v>
      </c>
      <c r="G25" s="5"/>
    </row>
    <row r="26" spans="1:10" s="3" customFormat="1" x14ac:dyDescent="0.25">
      <c r="A26" s="12" t="s">
        <v>95</v>
      </c>
      <c r="B26" t="s">
        <v>101</v>
      </c>
      <c r="C26" s="17">
        <v>1.4362390809952205E-6</v>
      </c>
      <c r="D26" s="5">
        <f>E32</f>
        <v>1.9791528778540262E-5</v>
      </c>
      <c r="E26" s="5">
        <f t="shared" ref="E26" si="10">AVERAGE(C26:C28)</f>
        <v>1.3793041715680617E-6</v>
      </c>
      <c r="F26" s="11"/>
      <c r="G26" s="5">
        <f t="shared" ref="G26:G31" si="11">C26/D26</f>
        <v>7.2568374937893573E-2</v>
      </c>
      <c r="H26" s="4">
        <f t="shared" ref="H26" si="12">AVERAGE(G26:G28)</f>
        <v>6.9691643682605567E-2</v>
      </c>
      <c r="I26" s="4">
        <f t="shared" ref="I26" si="13">STDEV(G26:G28)</f>
        <v>7.722975290672375E-3</v>
      </c>
      <c r="J26" s="4">
        <f>I26/SQRT(3)</f>
        <v>4.4588618630145242E-3</v>
      </c>
    </row>
    <row r="27" spans="1:10" s="3" customFormat="1" x14ac:dyDescent="0.25">
      <c r="A27" s="12"/>
      <c r="B27" t="s">
        <v>101</v>
      </c>
      <c r="C27" s="17">
        <v>1.2061585292688824E-6</v>
      </c>
      <c r="D27" s="5">
        <f>E32</f>
        <v>1.9791528778540262E-5</v>
      </c>
      <c r="F27" s="11"/>
      <c r="G27" s="5">
        <f t="shared" si="11"/>
        <v>6.0943171331802666E-2</v>
      </c>
    </row>
    <row r="28" spans="1:10" s="3" customFormat="1" x14ac:dyDescent="0.25">
      <c r="A28" s="12"/>
      <c r="B28" t="s">
        <v>101</v>
      </c>
      <c r="C28" s="17">
        <v>1.4955149044400823E-6</v>
      </c>
      <c r="D28" s="5">
        <f>E32</f>
        <v>1.9791528778540262E-5</v>
      </c>
      <c r="F28" s="11"/>
      <c r="G28" s="5">
        <f t="shared" si="11"/>
        <v>7.5563384778120454E-2</v>
      </c>
      <c r="H28" s="4"/>
      <c r="I28" s="4"/>
      <c r="J28" s="4"/>
    </row>
    <row r="29" spans="1:10" s="3" customFormat="1" x14ac:dyDescent="0.25">
      <c r="A29" s="12"/>
      <c r="B29" t="s">
        <v>102</v>
      </c>
      <c r="C29" s="17">
        <v>2.6791288614884164E-7</v>
      </c>
      <c r="D29" s="5">
        <f>E35</f>
        <v>2.1919777047917221E-6</v>
      </c>
      <c r="E29" s="5">
        <f t="shared" ref="E29" si="14">AVERAGE(C29:C31)</f>
        <v>5.1649166458003375E-7</v>
      </c>
      <c r="F29" s="11"/>
      <c r="G29" s="5">
        <f t="shared" si="11"/>
        <v>0.12222427516629247</v>
      </c>
      <c r="H29" s="4">
        <f t="shared" ref="H29" si="15">AVERAGE(G29:G31)</f>
        <v>0.23562815600312406</v>
      </c>
      <c r="I29" s="4">
        <f t="shared" ref="I29" si="16">STDEV(G29:G31)</f>
        <v>0.13231081621643381</v>
      </c>
      <c r="J29" s="4">
        <f>I29/SQRT(3)</f>
        <v>7.6389685359257165E-2</v>
      </c>
    </row>
    <row r="30" spans="1:10" s="3" customFormat="1" x14ac:dyDescent="0.25">
      <c r="A30" s="12"/>
      <c r="B30" t="s">
        <v>102</v>
      </c>
      <c r="C30" s="17">
        <v>4.4643751248353844E-7</v>
      </c>
      <c r="D30" s="5">
        <f>E35</f>
        <v>2.1919777047917221E-6</v>
      </c>
      <c r="F30" s="11"/>
      <c r="G30" s="5">
        <f t="shared" si="11"/>
        <v>0.20366881994630423</v>
      </c>
    </row>
    <row r="31" spans="1:10" s="3" customFormat="1" x14ac:dyDescent="0.25">
      <c r="A31" s="12"/>
      <c r="B31" t="s">
        <v>102</v>
      </c>
      <c r="C31" s="17">
        <v>8.3512459510772123E-7</v>
      </c>
      <c r="D31" s="5">
        <f>E35</f>
        <v>2.1919777047917221E-6</v>
      </c>
      <c r="F31" s="11"/>
      <c r="G31" s="5">
        <f t="shared" si="11"/>
        <v>0.38099137289677559</v>
      </c>
      <c r="H31" s="4"/>
      <c r="I31" s="4"/>
      <c r="J31" s="4"/>
    </row>
    <row r="32" spans="1:10" s="3" customFormat="1" x14ac:dyDescent="0.25">
      <c r="A32" s="12"/>
      <c r="B32" t="s">
        <v>103</v>
      </c>
      <c r="C32" s="17">
        <v>1.9158471896493739E-5</v>
      </c>
      <c r="D32" s="6">
        <v>1.97915287785403E-5</v>
      </c>
      <c r="E32" s="5">
        <f t="shared" ref="D32:E92" si="17">AVERAGE(C32:C34)</f>
        <v>1.9791528778540262E-5</v>
      </c>
      <c r="F32" s="11"/>
      <c r="G32" s="5"/>
      <c r="H32" s="4"/>
      <c r="I32" s="4"/>
      <c r="J32" s="4"/>
    </row>
    <row r="33" spans="1:10" s="3" customFormat="1" x14ac:dyDescent="0.25">
      <c r="A33" s="12"/>
      <c r="B33" t="s">
        <v>103</v>
      </c>
      <c r="C33" s="17">
        <v>2.8288512158597556E-5</v>
      </c>
      <c r="D33" s="6">
        <v>1.97915287785403E-5</v>
      </c>
      <c r="F33" s="11"/>
      <c r="G33" s="5"/>
    </row>
    <row r="34" spans="1:10" s="3" customFormat="1" x14ac:dyDescent="0.25">
      <c r="A34" s="12"/>
      <c r="B34" t="s">
        <v>103</v>
      </c>
      <c r="C34" s="17">
        <v>1.192760228052949E-5</v>
      </c>
      <c r="D34" s="6">
        <v>1.97915287785403E-5</v>
      </c>
      <c r="F34" s="11"/>
      <c r="G34" s="5"/>
      <c r="H34" s="4"/>
      <c r="I34" s="4"/>
      <c r="J34" s="4"/>
    </row>
    <row r="35" spans="1:10" s="3" customFormat="1" x14ac:dyDescent="0.25">
      <c r="A35" s="12"/>
      <c r="B35" t="s">
        <v>104</v>
      </c>
      <c r="C35" s="17">
        <v>1.7633606877079134E-6</v>
      </c>
      <c r="D35" s="6">
        <v>2.1919777047917221E-6</v>
      </c>
      <c r="E35" s="5">
        <f t="shared" ref="E35:E95" si="18">AVERAGE(C35:C37)</f>
        <v>2.1919777047917221E-6</v>
      </c>
      <c r="F35" s="11"/>
      <c r="G35" s="5"/>
    </row>
    <row r="36" spans="1:10" s="3" customFormat="1" x14ac:dyDescent="0.25">
      <c r="A36" s="12"/>
      <c r="B36" t="s">
        <v>104</v>
      </c>
      <c r="C36" s="17">
        <v>1.9575125695669713E-6</v>
      </c>
      <c r="D36" s="6">
        <v>2.1919777047917221E-6</v>
      </c>
      <c r="F36" s="11"/>
      <c r="G36" s="5"/>
      <c r="H36" s="4"/>
      <c r="I36" s="4"/>
      <c r="J36" s="4"/>
    </row>
    <row r="37" spans="1:10" s="3" customFormat="1" x14ac:dyDescent="0.25">
      <c r="A37" s="12"/>
      <c r="B37" t="s">
        <v>104</v>
      </c>
      <c r="C37" s="17">
        <v>2.8550598571002815E-6</v>
      </c>
      <c r="D37" s="6">
        <v>2.1919777047917221E-6</v>
      </c>
      <c r="F37" s="11"/>
      <c r="G37" s="5"/>
    </row>
    <row r="38" spans="1:10" x14ac:dyDescent="0.25">
      <c r="A38" s="12" t="s">
        <v>96</v>
      </c>
      <c r="B38" t="s">
        <v>101</v>
      </c>
      <c r="C38" s="17">
        <v>5.882342174158042E-7</v>
      </c>
      <c r="D38" s="5">
        <f t="shared" ref="D38" si="19">E44</f>
        <v>2.5546113622476068E-5</v>
      </c>
      <c r="E38" s="5">
        <f t="shared" si="17"/>
        <v>9.1883993439800025E-7</v>
      </c>
      <c r="F38" s="3"/>
      <c r="G38" s="5">
        <f t="shared" ref="G38:G43" si="20">C38/D38</f>
        <v>2.3026368163424356E-2</v>
      </c>
      <c r="H38" s="4">
        <f>AVERAGE(G38:G40)</f>
        <v>3.5967895076986715E-2</v>
      </c>
      <c r="I38" s="4">
        <f>STDEV(G38:G40)</f>
        <v>2.1731352241971084E-2</v>
      </c>
      <c r="J38" s="4">
        <f>I38/SQRT(3)</f>
        <v>1.2546602066756583E-2</v>
      </c>
    </row>
    <row r="39" spans="1:10" x14ac:dyDescent="0.25">
      <c r="A39" s="12"/>
      <c r="B39" t="s">
        <v>101</v>
      </c>
      <c r="C39" s="17">
        <v>1.5597667901157317E-6</v>
      </c>
      <c r="D39" s="5">
        <f t="shared" ref="D39" si="21">E44</f>
        <v>2.5546113622476068E-5</v>
      </c>
      <c r="E39" s="3"/>
      <c r="F39" s="3"/>
      <c r="G39" s="5">
        <f t="shared" si="20"/>
        <v>6.1056911167239637E-2</v>
      </c>
      <c r="H39" s="3"/>
      <c r="I39" s="3"/>
      <c r="J39" s="3"/>
    </row>
    <row r="40" spans="1:10" x14ac:dyDescent="0.25">
      <c r="A40" s="12"/>
      <c r="B40" t="s">
        <v>101</v>
      </c>
      <c r="C40" s="17">
        <v>6.0851879566246465E-7</v>
      </c>
      <c r="D40" s="5">
        <f t="shared" ref="D40" si="22">E44</f>
        <v>2.5546113622476068E-5</v>
      </c>
      <c r="E40" s="3"/>
      <c r="F40" s="3"/>
      <c r="G40" s="5">
        <f t="shared" si="20"/>
        <v>2.3820405900296146E-2</v>
      </c>
      <c r="H40" s="4"/>
      <c r="I40" s="4"/>
      <c r="J40" s="4"/>
    </row>
    <row r="41" spans="1:10" x14ac:dyDescent="0.25">
      <c r="A41" s="12"/>
      <c r="B41" t="s">
        <v>102</v>
      </c>
      <c r="C41" s="17">
        <v>2.8756072145130369E-7</v>
      </c>
      <c r="D41" s="5">
        <f t="shared" ref="D41" si="23">E47</f>
        <v>3.1240327460296695E-6</v>
      </c>
      <c r="E41" s="5">
        <f t="shared" si="18"/>
        <v>2.0284637182536496E-7</v>
      </c>
      <c r="F41" s="3"/>
      <c r="G41" s="5">
        <f t="shared" si="20"/>
        <v>9.2047921654074966E-2</v>
      </c>
      <c r="H41" s="4">
        <f t="shared" ref="H41" si="24">AVERAGE(G41:G43)</f>
        <v>6.4930936490074323E-2</v>
      </c>
      <c r="I41" s="4">
        <f t="shared" ref="I41" si="25">STDEV(G41:G43)</f>
        <v>2.4779640702073343E-2</v>
      </c>
      <c r="J41" s="4">
        <f>I41/SQRT(3)</f>
        <v>1.4306532229764253E-2</v>
      </c>
    </row>
    <row r="42" spans="1:10" x14ac:dyDescent="0.25">
      <c r="A42" s="12"/>
      <c r="B42" t="s">
        <v>102</v>
      </c>
      <c r="C42" s="17">
        <v>1.3578514287272728E-7</v>
      </c>
      <c r="D42" s="5">
        <f t="shared" ref="D42" si="26">E47</f>
        <v>3.1240327460296695E-6</v>
      </c>
      <c r="E42" s="3"/>
      <c r="F42" s="3"/>
      <c r="G42" s="5">
        <f t="shared" si="20"/>
        <v>4.346469896811949E-2</v>
      </c>
      <c r="H42" s="3"/>
      <c r="I42" s="3"/>
      <c r="J42" s="3"/>
    </row>
    <row r="43" spans="1:10" x14ac:dyDescent="0.25">
      <c r="A43" s="12"/>
      <c r="B43" t="s">
        <v>102</v>
      </c>
      <c r="C43" s="17">
        <v>1.8519325115206398E-7</v>
      </c>
      <c r="D43" s="5">
        <f t="shared" ref="D43" si="27">E47</f>
        <v>3.1240327460296695E-6</v>
      </c>
      <c r="E43" s="3"/>
      <c r="F43" s="3"/>
      <c r="G43" s="5">
        <f t="shared" si="20"/>
        <v>5.9280188848028534E-2</v>
      </c>
      <c r="H43" s="4"/>
      <c r="I43" s="4"/>
      <c r="J43" s="4"/>
    </row>
    <row r="44" spans="1:10" x14ac:dyDescent="0.25">
      <c r="A44" s="12"/>
      <c r="B44" t="s">
        <v>103</v>
      </c>
      <c r="C44" s="17">
        <v>2.493983692283607E-5</v>
      </c>
      <c r="D44" s="6">
        <v>2.5546113622476068E-5</v>
      </c>
      <c r="E44" s="5">
        <f t="shared" si="17"/>
        <v>2.5546113622476068E-5</v>
      </c>
      <c r="F44" s="3"/>
      <c r="G44" s="5"/>
      <c r="H44" s="4"/>
      <c r="I44" s="4"/>
      <c r="J44" s="4"/>
    </row>
    <row r="45" spans="1:10" x14ac:dyDescent="0.25">
      <c r="A45" s="12"/>
      <c r="B45" t="s">
        <v>103</v>
      </c>
      <c r="C45" s="17">
        <v>2.5253073722929549E-5</v>
      </c>
      <c r="D45" s="6">
        <v>2.5546113622476068E-5</v>
      </c>
      <c r="E45" s="3"/>
      <c r="F45" s="3"/>
      <c r="G45" s="5"/>
      <c r="H45" s="3"/>
      <c r="I45" s="3"/>
      <c r="J45" s="3"/>
    </row>
    <row r="46" spans="1:10" x14ac:dyDescent="0.25">
      <c r="A46" s="12"/>
      <c r="B46" t="s">
        <v>103</v>
      </c>
      <c r="C46" s="17">
        <v>2.6445430221662588E-5</v>
      </c>
      <c r="D46" s="6">
        <v>2.5546113622476068E-5</v>
      </c>
      <c r="E46" s="3"/>
      <c r="F46" s="3"/>
      <c r="G46" s="5"/>
      <c r="H46" s="4"/>
      <c r="I46" s="4"/>
      <c r="J46" s="4"/>
    </row>
    <row r="47" spans="1:10" x14ac:dyDescent="0.25">
      <c r="A47" s="12"/>
      <c r="B47" t="s">
        <v>104</v>
      </c>
      <c r="C47" s="17">
        <v>2.817733914439714E-6</v>
      </c>
      <c r="D47" s="6">
        <v>3.1240327460296695E-6</v>
      </c>
      <c r="E47" s="5">
        <f>AVERAGE(C47:C49)</f>
        <v>3.1240327460296695E-6</v>
      </c>
      <c r="F47" s="3"/>
      <c r="G47" s="5"/>
      <c r="H47" s="3"/>
      <c r="I47" s="3"/>
      <c r="J47" s="3"/>
    </row>
    <row r="48" spans="1:10" x14ac:dyDescent="0.25">
      <c r="A48" s="12"/>
      <c r="B48" t="s">
        <v>104</v>
      </c>
      <c r="C48" s="17">
        <v>2.9505177636361917E-6</v>
      </c>
      <c r="D48" s="6">
        <v>3.1240327460296695E-6</v>
      </c>
      <c r="E48" s="3"/>
      <c r="F48" s="3"/>
      <c r="G48" s="5"/>
      <c r="H48" s="4"/>
      <c r="I48" s="4"/>
      <c r="J48" s="4"/>
    </row>
    <row r="49" spans="1:10" x14ac:dyDescent="0.25">
      <c r="A49" s="12"/>
      <c r="B49" t="s">
        <v>104</v>
      </c>
      <c r="C49" s="17">
        <v>3.6038465600131036E-6</v>
      </c>
      <c r="D49" s="6">
        <v>3.1240327460296695E-6</v>
      </c>
      <c r="E49" s="3"/>
      <c r="F49" s="3"/>
      <c r="G49" s="5"/>
      <c r="H49" s="3"/>
      <c r="I49" s="3"/>
      <c r="J49" s="3"/>
    </row>
    <row r="50" spans="1:10" s="3" customFormat="1" x14ac:dyDescent="0.25">
      <c r="A50" s="12" t="s">
        <v>99</v>
      </c>
      <c r="B50" t="s">
        <v>101</v>
      </c>
      <c r="C50" s="17">
        <v>7.1510636284338662E-7</v>
      </c>
      <c r="D50" s="5">
        <f t="shared" ref="D50" si="28">E56</f>
        <v>5.0481607978388127E-5</v>
      </c>
      <c r="E50" s="5">
        <f t="shared" si="17"/>
        <v>1.0072996672277672E-6</v>
      </c>
      <c r="G50" s="5">
        <f t="shared" ref="G50:G55" si="29">C50/D50</f>
        <v>1.4165681155591033E-2</v>
      </c>
      <c r="H50" s="4">
        <f t="shared" ref="H50" si="30">AVERAGE(G50:G52)</f>
        <v>1.9953795205156818E-2</v>
      </c>
      <c r="I50" s="4">
        <f t="shared" ref="I50" si="31">STDEV(G50:G52)</f>
        <v>1.0718231256603055E-2</v>
      </c>
      <c r="J50" s="4">
        <f>I50/SQRT(3)</f>
        <v>6.1881737012364352E-3</v>
      </c>
    </row>
    <row r="51" spans="1:10" s="3" customFormat="1" x14ac:dyDescent="0.25">
      <c r="A51" s="12"/>
      <c r="B51" t="s">
        <v>101</v>
      </c>
      <c r="C51" s="17">
        <v>1.6316513659799151E-6</v>
      </c>
      <c r="D51" s="5">
        <f t="shared" ref="D51" si="32">E56</f>
        <v>5.0481607978388127E-5</v>
      </c>
      <c r="G51" s="5">
        <f t="shared" si="29"/>
        <v>3.2321699552012043E-2</v>
      </c>
    </row>
    <row r="52" spans="1:10" s="3" customFormat="1" x14ac:dyDescent="0.25">
      <c r="A52" s="12"/>
      <c r="B52" t="s">
        <v>101</v>
      </c>
      <c r="C52" s="17">
        <v>6.7514127285999976E-7</v>
      </c>
      <c r="D52" s="5">
        <f t="shared" ref="D52" si="33">E56</f>
        <v>5.0481607978388127E-5</v>
      </c>
      <c r="G52" s="5">
        <f t="shared" si="29"/>
        <v>1.3374004907867377E-2</v>
      </c>
      <c r="H52" s="4"/>
      <c r="I52" s="4"/>
      <c r="J52" s="4"/>
    </row>
    <row r="53" spans="1:10" s="3" customFormat="1" x14ac:dyDescent="0.25">
      <c r="A53" s="12"/>
      <c r="B53" t="s">
        <v>102</v>
      </c>
      <c r="C53" s="17">
        <v>2.8780041872606108E-7</v>
      </c>
      <c r="D53" s="5">
        <f t="shared" ref="D53" si="34">E59</f>
        <v>2.8279716110728219E-6</v>
      </c>
      <c r="E53" s="5">
        <f t="shared" si="18"/>
        <v>2.4049754053060122E-7</v>
      </c>
      <c r="G53" s="5">
        <f t="shared" si="29"/>
        <v>0.10176920362255011</v>
      </c>
      <c r="H53" s="4">
        <f t="shared" ref="H53" si="35">AVERAGE(G53:G55)</f>
        <v>8.5042416829412895E-2</v>
      </c>
      <c r="I53" s="4">
        <f t="shared" ref="I53" si="36">STDEV(G53:G55)</f>
        <v>1.8831749813190916E-2</v>
      </c>
      <c r="J53" s="4">
        <f>I53/SQRT(3)</f>
        <v>1.0872515823957461E-2</v>
      </c>
    </row>
    <row r="54" spans="1:10" s="3" customFormat="1" x14ac:dyDescent="0.25">
      <c r="A54" s="12"/>
      <c r="B54" t="s">
        <v>102</v>
      </c>
      <c r="C54" s="17">
        <v>2.5087539695479831E-7</v>
      </c>
      <c r="D54" s="5">
        <f t="shared" ref="D54" si="37">E59</f>
        <v>2.8279716110728219E-6</v>
      </c>
      <c r="G54" s="5">
        <f t="shared" si="29"/>
        <v>8.8712134157395595E-2</v>
      </c>
    </row>
    <row r="55" spans="1:10" s="3" customFormat="1" x14ac:dyDescent="0.25">
      <c r="A55" s="12"/>
      <c r="B55" t="s">
        <v>102</v>
      </c>
      <c r="C55" s="17">
        <v>1.8281680591094433E-7</v>
      </c>
      <c r="D55" s="5">
        <f t="shared" ref="D55" si="38">E59</f>
        <v>2.8279716110728219E-6</v>
      </c>
      <c r="G55" s="5">
        <f t="shared" si="29"/>
        <v>6.4645912708292994E-2</v>
      </c>
      <c r="H55" s="4"/>
      <c r="I55" s="4"/>
      <c r="J55" s="4"/>
    </row>
    <row r="56" spans="1:10" s="3" customFormat="1" x14ac:dyDescent="0.25">
      <c r="A56" s="12"/>
      <c r="B56" t="s">
        <v>103</v>
      </c>
      <c r="C56" s="17">
        <v>2.060093628009531E-5</v>
      </c>
      <c r="D56" s="6">
        <v>5.0481607978388127E-5</v>
      </c>
      <c r="E56" s="5">
        <f t="shared" si="17"/>
        <v>5.0481607978388127E-5</v>
      </c>
      <c r="G56" s="5"/>
      <c r="H56" s="4"/>
      <c r="I56" s="4"/>
      <c r="J56" s="4"/>
    </row>
    <row r="57" spans="1:10" s="3" customFormat="1" x14ac:dyDescent="0.25">
      <c r="A57" s="12"/>
      <c r="B57" t="s">
        <v>103</v>
      </c>
      <c r="C57" s="17">
        <v>3.4989483504728855E-5</v>
      </c>
      <c r="D57" s="6">
        <v>5.0481607978388127E-5</v>
      </c>
      <c r="G57" s="5"/>
    </row>
    <row r="58" spans="1:10" s="3" customFormat="1" x14ac:dyDescent="0.25">
      <c r="A58" s="12"/>
      <c r="B58" t="s">
        <v>103</v>
      </c>
      <c r="C58" s="17">
        <v>9.5854404150340209E-5</v>
      </c>
      <c r="D58" s="6">
        <v>5.0481607978388127E-5</v>
      </c>
      <c r="G58" s="5"/>
      <c r="H58" s="4"/>
      <c r="I58" s="4"/>
      <c r="J58" s="4"/>
    </row>
    <row r="59" spans="1:10" s="3" customFormat="1" x14ac:dyDescent="0.25">
      <c r="A59" s="12"/>
      <c r="B59" t="s">
        <v>104</v>
      </c>
      <c r="C59" s="17">
        <v>2.2891039308691777E-6</v>
      </c>
      <c r="D59" s="6">
        <v>2.8279716110728219E-6</v>
      </c>
      <c r="E59" s="5">
        <f t="shared" si="18"/>
        <v>2.8279716110728219E-6</v>
      </c>
      <c r="G59" s="5"/>
    </row>
    <row r="60" spans="1:10" s="3" customFormat="1" x14ac:dyDescent="0.25">
      <c r="A60" s="12"/>
      <c r="B60" t="s">
        <v>104</v>
      </c>
      <c r="C60" s="17">
        <v>2.9761370042372257E-6</v>
      </c>
      <c r="D60" s="6">
        <v>2.8279716110728219E-6</v>
      </c>
      <c r="G60" s="5"/>
      <c r="H60" s="4"/>
      <c r="I60" s="4"/>
      <c r="J60" s="4"/>
    </row>
    <row r="61" spans="1:10" s="3" customFormat="1" x14ac:dyDescent="0.25">
      <c r="A61" s="12"/>
      <c r="B61" t="s">
        <v>104</v>
      </c>
      <c r="C61" s="17">
        <v>3.2186738981120618E-6</v>
      </c>
      <c r="D61" s="6">
        <v>2.8279716110728219E-6</v>
      </c>
      <c r="G61" s="5"/>
    </row>
    <row r="62" spans="1:10" s="3" customFormat="1" ht="15" customHeight="1" x14ac:dyDescent="0.25">
      <c r="A62" s="12" t="s">
        <v>97</v>
      </c>
      <c r="B62" t="s">
        <v>101</v>
      </c>
      <c r="C62" s="17">
        <v>9.4595236133285442E-7</v>
      </c>
      <c r="D62" s="5">
        <f t="shared" ref="D62" si="39">E68</f>
        <v>3.6521492555903662E-5</v>
      </c>
      <c r="E62" s="5">
        <f t="shared" si="17"/>
        <v>1.0981285592914057E-6</v>
      </c>
      <c r="G62" s="5">
        <f t="shared" ref="G62:G67" si="40">C62/D62</f>
        <v>2.5901251431191638E-2</v>
      </c>
      <c r="H62" s="4">
        <f t="shared" ref="H62" si="41">AVERAGE(G62:G64)</f>
        <v>3.0068008792644329E-2</v>
      </c>
      <c r="I62" s="4">
        <f t="shared" ref="I62" si="42">STDEV(G62:G64)</f>
        <v>1.1458609568519138E-2</v>
      </c>
      <c r="J62" s="4">
        <f t="shared" ref="J62" si="43">I62/SQRT(2)</f>
        <v>8.1024605288689405E-3</v>
      </c>
    </row>
    <row r="63" spans="1:10" s="3" customFormat="1" x14ac:dyDescent="0.25">
      <c r="A63" s="12"/>
      <c r="B63" t="s">
        <v>101</v>
      </c>
      <c r="C63" s="17">
        <v>1.5714092279733249E-6</v>
      </c>
      <c r="D63" s="5">
        <f t="shared" ref="D63" si="44">E68</f>
        <v>3.6521492555903662E-5</v>
      </c>
      <c r="G63" s="5">
        <f t="shared" si="40"/>
        <v>4.3026971736381245E-2</v>
      </c>
    </row>
    <row r="64" spans="1:10" s="3" customFormat="1" x14ac:dyDescent="0.25">
      <c r="A64" s="12"/>
      <c r="B64" t="s">
        <v>101</v>
      </c>
      <c r="C64" s="17">
        <v>7.7702408856803762E-7</v>
      </c>
      <c r="D64" s="5">
        <f t="shared" ref="D64" si="45">E68</f>
        <v>3.6521492555903662E-5</v>
      </c>
      <c r="G64" s="5">
        <f t="shared" si="40"/>
        <v>2.12758032103601E-2</v>
      </c>
      <c r="H64" s="4"/>
      <c r="I64" s="4"/>
      <c r="J64" s="4"/>
    </row>
    <row r="65" spans="1:10" s="3" customFormat="1" x14ac:dyDescent="0.25">
      <c r="A65" s="12"/>
      <c r="B65" t="s">
        <v>102</v>
      </c>
      <c r="C65" s="17">
        <v>2.6676514281135132E-7</v>
      </c>
      <c r="D65" s="5">
        <f t="shared" ref="D65" si="46">E71</f>
        <v>2.3028572305367013E-6</v>
      </c>
      <c r="E65" s="5">
        <f t="shared" si="18"/>
        <v>2.2446493834884968E-7</v>
      </c>
      <c r="G65" s="5">
        <f t="shared" si="40"/>
        <v>0.11584093849759819</v>
      </c>
      <c r="H65" s="4">
        <f t="shared" ref="H65" si="47">AVERAGE(G65:G67)</f>
        <v>9.7472364058164437E-2</v>
      </c>
      <c r="I65" s="4">
        <f t="shared" ref="I65" si="48">STDEV(G65:G67)</f>
        <v>2.1919760431819802E-2</v>
      </c>
      <c r="J65" s="4">
        <f t="shared" ref="J65" si="49">I65/SQRT(2)</f>
        <v>1.5499611243324347E-2</v>
      </c>
    </row>
    <row r="66" spans="1:10" s="3" customFormat="1" x14ac:dyDescent="0.25">
      <c r="A66" s="12"/>
      <c r="B66" t="s">
        <v>102</v>
      </c>
      <c r="C66" s="17">
        <v>2.380431526096017E-7</v>
      </c>
      <c r="D66" s="5">
        <f t="shared" ref="D66" si="50">E71</f>
        <v>2.3028572305367013E-6</v>
      </c>
      <c r="G66" s="5">
        <f t="shared" si="40"/>
        <v>0.10336861072109262</v>
      </c>
    </row>
    <row r="67" spans="1:10" s="3" customFormat="1" x14ac:dyDescent="0.25">
      <c r="A67" s="12"/>
      <c r="B67" t="s">
        <v>102</v>
      </c>
      <c r="C67" s="17">
        <v>1.6858651962559601E-7</v>
      </c>
      <c r="D67" s="5">
        <f t="shared" ref="D67" si="51">E71</f>
        <v>2.3028572305367013E-6</v>
      </c>
      <c r="G67" s="5">
        <f t="shared" si="40"/>
        <v>7.3207542955802535E-2</v>
      </c>
      <c r="H67" s="4"/>
      <c r="I67" s="4"/>
      <c r="J67" s="4"/>
    </row>
    <row r="68" spans="1:10" s="3" customFormat="1" x14ac:dyDescent="0.25">
      <c r="A68" s="12"/>
      <c r="B68" t="s">
        <v>103</v>
      </c>
      <c r="C68" s="17">
        <v>4.1414095734258811E-5</v>
      </c>
      <c r="D68" s="6">
        <v>3.6521492555903662E-5</v>
      </c>
      <c r="E68" s="5">
        <f t="shared" si="17"/>
        <v>3.6521492555903662E-5</v>
      </c>
      <c r="G68" s="5"/>
      <c r="H68" s="4"/>
      <c r="I68" s="4"/>
      <c r="J68" s="4"/>
    </row>
    <row r="69" spans="1:10" s="3" customFormat="1" x14ac:dyDescent="0.25">
      <c r="A69" s="12"/>
      <c r="B69" t="s">
        <v>103</v>
      </c>
      <c r="C69" s="17">
        <v>4.8390199645207934E-5</v>
      </c>
      <c r="D69" s="6">
        <v>3.6521492555903662E-5</v>
      </c>
      <c r="G69" s="5"/>
    </row>
    <row r="70" spans="1:10" s="3" customFormat="1" x14ac:dyDescent="0.25">
      <c r="A70" s="12"/>
      <c r="B70" t="s">
        <v>103</v>
      </c>
      <c r="C70" s="17">
        <v>1.9760182288244243E-5</v>
      </c>
      <c r="D70" s="6">
        <v>3.6521492555903662E-5</v>
      </c>
      <c r="G70" s="5"/>
      <c r="H70" s="4"/>
      <c r="I70" s="4"/>
      <c r="J70" s="4"/>
    </row>
    <row r="71" spans="1:10" s="3" customFormat="1" x14ac:dyDescent="0.25">
      <c r="A71" s="12"/>
      <c r="B71" t="s">
        <v>104</v>
      </c>
      <c r="C71" s="17">
        <v>1.8915397626802668E-6</v>
      </c>
      <c r="D71" s="6">
        <v>2.3028572305367013E-6</v>
      </c>
      <c r="E71" s="5">
        <f t="shared" si="18"/>
        <v>2.3028572305367013E-6</v>
      </c>
      <c r="G71" s="5"/>
    </row>
    <row r="72" spans="1:10" s="3" customFormat="1" x14ac:dyDescent="0.25">
      <c r="A72" s="12"/>
      <c r="B72" t="s">
        <v>104</v>
      </c>
      <c r="C72" s="17">
        <v>2.4502945152432558E-6</v>
      </c>
      <c r="D72" s="6">
        <v>2.3028572305367013E-6</v>
      </c>
      <c r="G72" s="5"/>
      <c r="H72" s="4"/>
      <c r="I72" s="4"/>
      <c r="J72" s="4"/>
    </row>
    <row r="73" spans="1:10" s="3" customFormat="1" x14ac:dyDescent="0.25">
      <c r="A73" s="12"/>
      <c r="B73" t="s">
        <v>104</v>
      </c>
      <c r="C73" s="17">
        <v>2.5667374136865803E-6</v>
      </c>
      <c r="D73" s="6">
        <v>2.3028572305367013E-6</v>
      </c>
      <c r="G73" s="5"/>
    </row>
    <row r="74" spans="1:10" s="3" customFormat="1" x14ac:dyDescent="0.25">
      <c r="A74" s="12" t="s">
        <v>98</v>
      </c>
      <c r="B74" t="s">
        <v>101</v>
      </c>
      <c r="C74" s="17">
        <v>1.521665009947857E-6</v>
      </c>
      <c r="D74" s="5">
        <f t="shared" ref="D74" si="52">E80</f>
        <v>7.2264980338077262E-5</v>
      </c>
      <c r="E74" s="5">
        <f t="shared" si="17"/>
        <v>2.5136028872971776E-6</v>
      </c>
      <c r="G74" s="5">
        <f t="shared" ref="G74:G79" si="53">C74/D74</f>
        <v>2.1056741492615806E-2</v>
      </c>
      <c r="H74" s="4">
        <f t="shared" ref="H74" si="54">AVERAGE(G74:G76)</f>
        <v>3.4783139434035527E-2</v>
      </c>
      <c r="I74" s="4">
        <f>STDEV(G74:G76)</f>
        <v>1.50249869175228E-2</v>
      </c>
      <c r="J74" s="4">
        <f>I74/SQRT(3)</f>
        <v>8.6746802414023952E-3</v>
      </c>
    </row>
    <row r="75" spans="1:10" s="3" customFormat="1" x14ac:dyDescent="0.25">
      <c r="A75" s="12"/>
      <c r="B75" t="s">
        <v>101</v>
      </c>
      <c r="C75" s="17">
        <v>3.6736226359768047E-6</v>
      </c>
      <c r="D75" s="5">
        <f t="shared" ref="D75" si="55">E80</f>
        <v>7.2264980338077262E-5</v>
      </c>
      <c r="G75" s="5">
        <f t="shared" si="53"/>
        <v>5.0835447803216659E-2</v>
      </c>
    </row>
    <row r="76" spans="1:10" s="3" customFormat="1" x14ac:dyDescent="0.25">
      <c r="A76" s="12"/>
      <c r="B76" t="s">
        <v>101</v>
      </c>
      <c r="C76" s="17">
        <v>2.3455210159668702E-6</v>
      </c>
      <c r="D76" s="5">
        <f t="shared" ref="D76" si="56">E80</f>
        <v>7.2264980338077262E-5</v>
      </c>
      <c r="G76" s="5">
        <f t="shared" si="53"/>
        <v>3.2457229006274117E-2</v>
      </c>
      <c r="H76" s="4"/>
      <c r="I76" s="4"/>
      <c r="J76" s="4"/>
    </row>
    <row r="77" spans="1:10" s="3" customFormat="1" x14ac:dyDescent="0.25">
      <c r="A77" s="12"/>
      <c r="B77" t="s">
        <v>102</v>
      </c>
      <c r="C77" s="17">
        <v>9.8685533815890805E-7</v>
      </c>
      <c r="D77" s="5">
        <f t="shared" ref="D77" si="57">E83</f>
        <v>6.8119967444226832E-6</v>
      </c>
      <c r="E77" s="5">
        <f t="shared" si="18"/>
        <v>7.5649056408147361E-7</v>
      </c>
      <c r="G77" s="5">
        <f t="shared" si="53"/>
        <v>0.1448702010855914</v>
      </c>
      <c r="H77" s="4">
        <f t="shared" ref="H77" si="58">AVERAGE(G77:G79)</f>
        <v>0.11105269019701891</v>
      </c>
      <c r="I77" s="4">
        <f>STDEV(G77:G79)</f>
        <v>5.6344771048627923E-2</v>
      </c>
      <c r="J77" s="4">
        <f>I77/SQRT(3)</f>
        <v>3.2530668732353163E-2</v>
      </c>
    </row>
    <row r="78" spans="1:10" s="3" customFormat="1" x14ac:dyDescent="0.25">
      <c r="A78" s="12"/>
      <c r="B78" t="s">
        <v>102</v>
      </c>
      <c r="C78" s="17">
        <v>9.6920625611899861E-7</v>
      </c>
      <c r="D78" s="5">
        <f t="shared" ref="D78" si="59">E83</f>
        <v>6.8119967444226832E-6</v>
      </c>
      <c r="G78" s="5">
        <f t="shared" si="53"/>
        <v>0.14227931874931318</v>
      </c>
    </row>
    <row r="79" spans="1:10" s="3" customFormat="1" x14ac:dyDescent="0.25">
      <c r="A79" s="12"/>
      <c r="B79" t="s">
        <v>102</v>
      </c>
      <c r="C79" s="17">
        <v>3.1341009796651428E-7</v>
      </c>
      <c r="D79" s="5">
        <f t="shared" ref="D79" si="60">E83</f>
        <v>6.8119967444226832E-6</v>
      </c>
      <c r="G79" s="5">
        <f t="shared" si="53"/>
        <v>4.6008550756152157E-2</v>
      </c>
      <c r="H79" s="4"/>
      <c r="I79" s="4"/>
      <c r="J79" s="4"/>
    </row>
    <row r="80" spans="1:10" s="3" customFormat="1" x14ac:dyDescent="0.25">
      <c r="A80" s="12"/>
      <c r="B80" t="s">
        <v>103</v>
      </c>
      <c r="C80" s="17">
        <v>6.6530190618681757E-5</v>
      </c>
      <c r="D80" s="6">
        <v>7.2264980338077262E-5</v>
      </c>
      <c r="E80" s="5">
        <f t="shared" si="17"/>
        <v>7.2264980338077262E-5</v>
      </c>
      <c r="G80" s="5"/>
      <c r="H80" s="4"/>
      <c r="I80" s="4"/>
      <c r="J80" s="4"/>
    </row>
    <row r="81" spans="1:10" s="3" customFormat="1" x14ac:dyDescent="0.25">
      <c r="A81" s="12"/>
      <c r="B81" t="s">
        <v>103</v>
      </c>
      <c r="C81" s="17">
        <v>7.1554876627514597E-5</v>
      </c>
      <c r="D81" s="6">
        <v>7.2264980338077262E-5</v>
      </c>
      <c r="G81" s="5"/>
    </row>
    <row r="82" spans="1:10" s="3" customFormat="1" x14ac:dyDescent="0.25">
      <c r="A82" s="12"/>
      <c r="B82" t="s">
        <v>103</v>
      </c>
      <c r="C82" s="17">
        <v>7.8709873768035446E-5</v>
      </c>
      <c r="D82" s="6">
        <v>7.2264980338077262E-5</v>
      </c>
      <c r="G82" s="5"/>
      <c r="H82" s="4"/>
      <c r="I82" s="4"/>
      <c r="J82" s="4"/>
    </row>
    <row r="83" spans="1:10" s="3" customFormat="1" x14ac:dyDescent="0.25">
      <c r="A83" s="12"/>
      <c r="B83" t="s">
        <v>104</v>
      </c>
      <c r="C83" s="17">
        <v>8.2038155090369607E-6</v>
      </c>
      <c r="D83" s="6">
        <v>6.8119967444226832E-6</v>
      </c>
      <c r="E83" s="5">
        <f t="shared" si="18"/>
        <v>6.8119967444226832E-6</v>
      </c>
      <c r="G83" s="5"/>
    </row>
    <row r="84" spans="1:10" s="3" customFormat="1" x14ac:dyDescent="0.25">
      <c r="A84" s="12"/>
      <c r="B84" t="s">
        <v>104</v>
      </c>
      <c r="C84" s="17">
        <v>7.0972674360353609E-6</v>
      </c>
      <c r="D84" s="6">
        <v>6.8119967444226832E-6</v>
      </c>
      <c r="G84" s="5"/>
      <c r="H84" s="4"/>
      <c r="I84" s="4"/>
      <c r="J84" s="4"/>
    </row>
    <row r="85" spans="1:10" s="3" customFormat="1" x14ac:dyDescent="0.25">
      <c r="A85" s="12"/>
      <c r="B85" t="s">
        <v>104</v>
      </c>
      <c r="C85" s="17">
        <v>5.1349072881957298E-6</v>
      </c>
      <c r="D85" s="6">
        <v>6.8119967444226832E-6</v>
      </c>
      <c r="G85" s="5"/>
    </row>
    <row r="86" spans="1:10" s="3" customFormat="1" x14ac:dyDescent="0.25">
      <c r="A86" s="12" t="s">
        <v>100</v>
      </c>
      <c r="B86" t="s">
        <v>116</v>
      </c>
      <c r="C86" s="17">
        <v>-999</v>
      </c>
      <c r="D86" s="5">
        <f>E92</f>
        <v>3.925173074947631E-11</v>
      </c>
      <c r="E86" s="5">
        <f>C86</f>
        <v>-999</v>
      </c>
      <c r="G86" s="5"/>
      <c r="H86" s="4"/>
      <c r="I86" s="4"/>
      <c r="J86" s="4"/>
    </row>
    <row r="87" spans="1:10" x14ac:dyDescent="0.25">
      <c r="A87" s="12"/>
      <c r="B87" t="s">
        <v>102</v>
      </c>
      <c r="C87" s="17">
        <v>2.7835650667251922E-7</v>
      </c>
      <c r="D87" s="5">
        <f>E93</f>
        <v>1.0746810301792665E-6</v>
      </c>
      <c r="E87" s="5">
        <f>C87</f>
        <v>2.7835650667251922E-7</v>
      </c>
      <c r="G87" s="5">
        <f>C87/D87</f>
        <v>0.25901313864829906</v>
      </c>
      <c r="H87" s="4">
        <f>G87</f>
        <v>0.25901313864829906</v>
      </c>
      <c r="I87" s="4"/>
      <c r="J87" s="4"/>
    </row>
    <row r="88" spans="1:10" x14ac:dyDescent="0.25">
      <c r="A88" s="12"/>
      <c r="B88" t="s">
        <v>101</v>
      </c>
      <c r="C88" s="17">
        <v>1.2268841692122662E-6</v>
      </c>
      <c r="D88" s="5">
        <f>E94</f>
        <v>1.080749202852155E-6</v>
      </c>
      <c r="E88" s="5">
        <f>AVERAGE(C88:C89)</f>
        <v>9.6082959721883782E-7</v>
      </c>
      <c r="G88" s="5">
        <f>C88/D88</f>
        <v>1.1352163535947593</v>
      </c>
      <c r="H88" s="4"/>
      <c r="I88" s="4"/>
      <c r="J88" s="4"/>
    </row>
    <row r="89" spans="1:10" x14ac:dyDescent="0.25">
      <c r="A89" s="12"/>
      <c r="B89" t="s">
        <v>101</v>
      </c>
      <c r="C89" s="17">
        <v>6.9477502522540948E-7</v>
      </c>
      <c r="D89" s="5">
        <f>E94</f>
        <v>1.080749202852155E-6</v>
      </c>
      <c r="E89" s="5">
        <v>9.6082959721883782E-7</v>
      </c>
      <c r="G89" s="5">
        <f>C89/D89</f>
        <v>0.64286424953343568</v>
      </c>
      <c r="H89" s="4">
        <f>AVERAGE(G88:G89)</f>
        <v>0.88904030156409752</v>
      </c>
      <c r="I89" s="4">
        <f>STDEV(G88:G89)</f>
        <v>0.34814551151322642</v>
      </c>
      <c r="J89" s="4">
        <f>I89/SQRT(2)</f>
        <v>0.24617605203066165</v>
      </c>
    </row>
    <row r="90" spans="1:10" x14ac:dyDescent="0.25">
      <c r="A90" s="12"/>
      <c r="C90" s="17">
        <v>-999</v>
      </c>
      <c r="D90" s="5"/>
      <c r="E90" s="3"/>
      <c r="G90" s="5"/>
      <c r="H90" s="3"/>
      <c r="I90" s="3"/>
      <c r="J90" s="3"/>
    </row>
    <row r="91" spans="1:10" x14ac:dyDescent="0.25">
      <c r="A91" s="12"/>
      <c r="C91" s="17">
        <v>-999</v>
      </c>
      <c r="D91" s="5"/>
      <c r="E91" s="3"/>
      <c r="G91" s="5"/>
      <c r="H91" s="4"/>
      <c r="I91" s="4"/>
      <c r="J91" s="4"/>
    </row>
    <row r="92" spans="1:10" x14ac:dyDescent="0.25">
      <c r="A92" s="12"/>
      <c r="B92" t="s">
        <v>116</v>
      </c>
      <c r="C92" s="17">
        <v>3.925173074947631E-11</v>
      </c>
      <c r="D92" s="6">
        <v>3.925173074947631E-11</v>
      </c>
      <c r="E92" s="5">
        <f>C92</f>
        <v>3.925173074947631E-11</v>
      </c>
      <c r="G92" s="5"/>
      <c r="H92" s="4"/>
      <c r="I92" s="4"/>
      <c r="J92" s="4"/>
    </row>
    <row r="93" spans="1:10" x14ac:dyDescent="0.25">
      <c r="A93" s="12"/>
      <c r="B93" t="s">
        <v>104</v>
      </c>
      <c r="C93" s="17">
        <v>1.0746810301792665E-6</v>
      </c>
      <c r="D93" s="6">
        <v>1.0746810301792665E-6</v>
      </c>
      <c r="E93" s="5">
        <f>C93</f>
        <v>1.0746810301792665E-6</v>
      </c>
      <c r="G93" s="5"/>
      <c r="H93" s="3"/>
      <c r="I93" s="3"/>
      <c r="J93" s="3"/>
    </row>
    <row r="94" spans="1:10" x14ac:dyDescent="0.25">
      <c r="A94" s="12"/>
      <c r="B94" t="s">
        <v>103</v>
      </c>
      <c r="C94" s="17">
        <v>1.0723894241013641E-6</v>
      </c>
      <c r="D94" s="6">
        <v>1.080749202852155E-6</v>
      </c>
      <c r="E94" s="5">
        <f>AVERAGE(C94:C95)</f>
        <v>1.080749202852155E-6</v>
      </c>
      <c r="G94" s="5"/>
      <c r="H94" s="4"/>
      <c r="I94" s="4"/>
      <c r="J94" s="4"/>
    </row>
    <row r="95" spans="1:10" x14ac:dyDescent="0.25">
      <c r="A95" s="12"/>
      <c r="B95" t="s">
        <v>103</v>
      </c>
      <c r="C95" s="17">
        <v>1.0891089816029457E-6</v>
      </c>
      <c r="D95" s="6">
        <v>1.080749202852155E-6</v>
      </c>
      <c r="E95" s="5">
        <f>E94</f>
        <v>1.080749202852155E-6</v>
      </c>
      <c r="G95" s="5"/>
      <c r="H95" s="3"/>
      <c r="I95" s="3"/>
      <c r="J95" s="3"/>
    </row>
    <row r="96" spans="1:10" x14ac:dyDescent="0.25">
      <c r="A96" s="12"/>
      <c r="C96" s="17">
        <v>-999</v>
      </c>
      <c r="D96" s="6"/>
      <c r="E96" s="3"/>
      <c r="G96" s="5"/>
      <c r="H96" s="4"/>
      <c r="I96" s="4"/>
      <c r="J96" s="4"/>
    </row>
    <row r="97" spans="1:10" x14ac:dyDescent="0.25">
      <c r="A97" s="12"/>
      <c r="C97" s="17">
        <v>-999</v>
      </c>
      <c r="D97" s="6"/>
      <c r="E97" s="3"/>
      <c r="G97" s="5"/>
      <c r="H97" s="3"/>
      <c r="I97" s="3"/>
      <c r="J97" s="3"/>
    </row>
    <row r="98" spans="1:10" x14ac:dyDescent="0.25">
      <c r="D98" s="5"/>
      <c r="G98" s="5"/>
      <c r="H98" s="4"/>
      <c r="I98" s="4"/>
      <c r="J98" s="4"/>
    </row>
    <row r="99" spans="1:10" x14ac:dyDescent="0.25">
      <c r="D99" s="5"/>
      <c r="G99" s="2"/>
      <c r="H99" s="1"/>
      <c r="I99" s="1"/>
      <c r="J99" s="1"/>
    </row>
    <row r="100" spans="1:10" x14ac:dyDescent="0.25">
      <c r="G100" s="2"/>
    </row>
    <row r="101" spans="1:10" x14ac:dyDescent="0.25">
      <c r="G101" s="2"/>
      <c r="H101" s="1"/>
      <c r="I101" s="1"/>
      <c r="J101" s="1"/>
    </row>
    <row r="102" spans="1:10" x14ac:dyDescent="0.25">
      <c r="G102" s="2"/>
    </row>
    <row r="103" spans="1:10" x14ac:dyDescent="0.25">
      <c r="G103" s="2"/>
      <c r="H103" s="1"/>
      <c r="I103" s="1"/>
      <c r="J103" s="1"/>
    </row>
    <row r="104" spans="1:10" x14ac:dyDescent="0.25">
      <c r="G104" s="2"/>
    </row>
    <row r="105" spans="1:10" x14ac:dyDescent="0.25">
      <c r="G105" s="2"/>
      <c r="H105" s="1"/>
      <c r="I105" s="1"/>
      <c r="J105" s="1"/>
    </row>
    <row r="106" spans="1:10" x14ac:dyDescent="0.25">
      <c r="G106" s="2"/>
    </row>
    <row r="107" spans="1:10" x14ac:dyDescent="0.25">
      <c r="G107" s="2"/>
      <c r="H107" s="1"/>
      <c r="I107" s="1"/>
      <c r="J107" s="1"/>
    </row>
    <row r="108" spans="1:10" x14ac:dyDescent="0.25">
      <c r="G108" s="2"/>
    </row>
    <row r="109" spans="1:10" x14ac:dyDescent="0.25">
      <c r="G109" s="2"/>
      <c r="H109" s="1"/>
      <c r="I109" s="1"/>
      <c r="J109" s="1"/>
    </row>
    <row r="110" spans="1:10" x14ac:dyDescent="0.25">
      <c r="G110" s="2"/>
    </row>
    <row r="111" spans="1:10" x14ac:dyDescent="0.25">
      <c r="G111" s="2"/>
      <c r="H111" s="1"/>
      <c r="I111" s="1"/>
      <c r="J111" s="1"/>
    </row>
    <row r="112" spans="1:10" x14ac:dyDescent="0.25">
      <c r="G112" s="2"/>
    </row>
    <row r="113" spans="7:10" x14ac:dyDescent="0.25">
      <c r="G113" s="2"/>
      <c r="H113" s="1"/>
      <c r="I113" s="1"/>
      <c r="J113" s="1"/>
    </row>
    <row r="114" spans="7:10" x14ac:dyDescent="0.25">
      <c r="G114" s="2"/>
    </row>
    <row r="115" spans="7:10" x14ac:dyDescent="0.25">
      <c r="G115" s="2"/>
      <c r="H115" s="1"/>
      <c r="I115" s="1"/>
      <c r="J115" s="1"/>
    </row>
    <row r="116" spans="7:10" x14ac:dyDescent="0.25">
      <c r="G116" s="2"/>
    </row>
    <row r="117" spans="7:10" x14ac:dyDescent="0.25">
      <c r="G117" s="2"/>
      <c r="H117" s="1"/>
      <c r="I117" s="1"/>
      <c r="J117" s="1"/>
    </row>
    <row r="118" spans="7:10" x14ac:dyDescent="0.25">
      <c r="G118" s="2"/>
    </row>
    <row r="119" spans="7:10" x14ac:dyDescent="0.25">
      <c r="G119" s="2"/>
      <c r="H119" s="1"/>
      <c r="I119" s="1"/>
      <c r="J119" s="1"/>
    </row>
    <row r="120" spans="7:10" x14ac:dyDescent="0.25">
      <c r="G120" s="2"/>
    </row>
    <row r="121" spans="7:10" x14ac:dyDescent="0.25">
      <c r="G121" s="2"/>
      <c r="H121" s="1"/>
      <c r="I121" s="1"/>
      <c r="J121" s="1"/>
    </row>
    <row r="122" spans="7:10" x14ac:dyDescent="0.25">
      <c r="G122" s="2"/>
    </row>
    <row r="123" spans="7:10" x14ac:dyDescent="0.25">
      <c r="G123" s="2"/>
      <c r="H123" s="1"/>
      <c r="I123" s="1"/>
      <c r="J123" s="1"/>
    </row>
    <row r="125" spans="7:10" x14ac:dyDescent="0.25">
      <c r="H125" s="1"/>
      <c r="I125" s="1"/>
      <c r="J125" s="1"/>
    </row>
  </sheetData>
  <mergeCells count="8">
    <mergeCell ref="A62:A73"/>
    <mergeCell ref="A74:A85"/>
    <mergeCell ref="A86:A97"/>
    <mergeCell ref="A2:A13"/>
    <mergeCell ref="A14:A25"/>
    <mergeCell ref="A26:A37"/>
    <mergeCell ref="A38:A49"/>
    <mergeCell ref="A50:A6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O4" sqref="O4"/>
    </sheetView>
  </sheetViews>
  <sheetFormatPr defaultRowHeight="15" x14ac:dyDescent="0.25"/>
  <cols>
    <col min="16" max="16" width="11.85546875" style="16" bestFit="1" customWidth="1"/>
    <col min="17" max="17" width="17.7109375" bestFit="1" customWidth="1"/>
  </cols>
  <sheetData>
    <row r="1" spans="1:18" x14ac:dyDescent="0.25">
      <c r="A1" s="13" t="s">
        <v>119</v>
      </c>
      <c r="B1" s="1" t="s">
        <v>120</v>
      </c>
      <c r="C1" s="1" t="s">
        <v>121</v>
      </c>
      <c r="D1" s="1"/>
      <c r="E1" s="13"/>
      <c r="F1" s="2"/>
      <c r="G1" s="1"/>
      <c r="H1" s="1"/>
      <c r="I1" s="1"/>
      <c r="J1" s="1" t="s">
        <v>122</v>
      </c>
      <c r="K1" s="1"/>
      <c r="L1" s="13"/>
      <c r="M1" s="1"/>
      <c r="N1" s="14"/>
      <c r="O1" s="2" t="s">
        <v>123</v>
      </c>
      <c r="P1" s="15"/>
      <c r="Q1" s="1"/>
      <c r="R1" s="1" t="s">
        <v>124</v>
      </c>
    </row>
    <row r="2" spans="1:18" x14ac:dyDescent="0.25">
      <c r="A2" s="13" t="s">
        <v>125</v>
      </c>
      <c r="B2" s="1"/>
      <c r="C2" s="1" t="s">
        <v>126</v>
      </c>
      <c r="D2" s="1"/>
      <c r="E2" s="13"/>
      <c r="F2" s="2"/>
      <c r="G2" s="1"/>
      <c r="H2" s="1"/>
      <c r="I2" s="1"/>
      <c r="J2" s="1" t="s">
        <v>127</v>
      </c>
      <c r="K2" s="1"/>
      <c r="L2" s="13"/>
      <c r="M2" s="1"/>
      <c r="N2" s="14"/>
      <c r="O2" s="2"/>
      <c r="P2" s="15"/>
      <c r="Q2" s="1"/>
      <c r="R2" s="1"/>
    </row>
    <row r="3" spans="1:18" x14ac:dyDescent="0.25">
      <c r="A3" s="13" t="s">
        <v>128</v>
      </c>
      <c r="B3" s="1"/>
      <c r="C3" s="1" t="s">
        <v>129</v>
      </c>
      <c r="D3" s="1"/>
      <c r="E3" s="13"/>
      <c r="F3" s="2"/>
      <c r="G3" s="1"/>
      <c r="H3" s="1"/>
      <c r="I3" s="1"/>
      <c r="J3" s="1"/>
      <c r="K3" s="1"/>
      <c r="L3" s="13"/>
      <c r="M3" s="1"/>
      <c r="N3" s="14"/>
      <c r="O3" s="2"/>
      <c r="P3" s="15"/>
      <c r="Q3" s="1"/>
      <c r="R3" s="1" t="s">
        <v>130</v>
      </c>
    </row>
    <row r="4" spans="1:18" x14ac:dyDescent="0.25">
      <c r="A4" s="13" t="s">
        <v>131</v>
      </c>
      <c r="B4" s="1" t="s">
        <v>132</v>
      </c>
      <c r="C4" s="1" t="s">
        <v>133</v>
      </c>
      <c r="D4" s="1" t="s">
        <v>134</v>
      </c>
      <c r="E4" s="13" t="s">
        <v>135</v>
      </c>
      <c r="F4" s="2" t="s">
        <v>136</v>
      </c>
      <c r="G4" s="1" t="s">
        <v>137</v>
      </c>
      <c r="H4" s="1" t="s">
        <v>138</v>
      </c>
      <c r="I4" s="1" t="s">
        <v>139</v>
      </c>
      <c r="J4" s="1" t="s">
        <v>140</v>
      </c>
      <c r="K4" s="1" t="s">
        <v>141</v>
      </c>
      <c r="L4" s="13" t="s">
        <v>142</v>
      </c>
      <c r="M4" s="1" t="s">
        <v>143</v>
      </c>
      <c r="N4" s="14"/>
      <c r="O4" s="2" t="s">
        <v>144</v>
      </c>
      <c r="P4" s="15" t="s">
        <v>145</v>
      </c>
      <c r="Q4" s="1" t="s">
        <v>146</v>
      </c>
      <c r="R4" s="1" t="s">
        <v>147</v>
      </c>
    </row>
    <row r="5" spans="1:18" x14ac:dyDescent="0.25">
      <c r="A5" s="13">
        <v>1</v>
      </c>
      <c r="B5" s="1" t="s">
        <v>148</v>
      </c>
      <c r="C5" s="1">
        <v>0.11194378834671516</v>
      </c>
      <c r="D5" s="1">
        <v>1.2618275345906707</v>
      </c>
      <c r="E5" s="13">
        <v>4</v>
      </c>
      <c r="F5" s="2">
        <v>1.2729648081118521E-6</v>
      </c>
      <c r="G5" s="1">
        <v>1.8300152157828569</v>
      </c>
      <c r="H5" s="1">
        <v>0.99994338812577188</v>
      </c>
      <c r="I5" s="1">
        <v>0.63100000000000001</v>
      </c>
      <c r="J5" s="1">
        <v>21.699794083434217</v>
      </c>
      <c r="K5" s="1">
        <v>0.33943225048896475</v>
      </c>
      <c r="L5" s="13" t="s">
        <v>148</v>
      </c>
      <c r="M5" s="1">
        <v>1.8389105316947425</v>
      </c>
      <c r="N5" s="14"/>
      <c r="O5" s="2">
        <v>1.1458263758812312E-6</v>
      </c>
      <c r="P5" s="15" t="s">
        <v>149</v>
      </c>
      <c r="Q5" s="1" t="s">
        <v>150</v>
      </c>
      <c r="R5" s="1" t="s">
        <v>151</v>
      </c>
    </row>
    <row r="6" spans="1:18" x14ac:dyDescent="0.25">
      <c r="A6" s="13">
        <v>2</v>
      </c>
      <c r="B6" s="1" t="s">
        <v>148</v>
      </c>
      <c r="C6" s="1">
        <v>0.11194378834671516</v>
      </c>
      <c r="D6" s="1">
        <v>1.2618275345906707</v>
      </c>
      <c r="E6" s="13">
        <v>5</v>
      </c>
      <c r="F6" s="2">
        <v>2.821983162312885E-6</v>
      </c>
      <c r="G6" s="1">
        <v>1.8023480791832467</v>
      </c>
      <c r="H6" s="1">
        <v>0.99993984660172552</v>
      </c>
      <c r="I6" s="1">
        <v>0.63100000000000001</v>
      </c>
      <c r="J6" s="1">
        <v>20.909563758089316</v>
      </c>
      <c r="K6" s="1">
        <v>0.37441681297233309</v>
      </c>
      <c r="L6" s="13" t="s">
        <v>148</v>
      </c>
      <c r="M6" s="1">
        <v>1.8389105316947425</v>
      </c>
      <c r="N6" s="14"/>
      <c r="O6" s="2">
        <v>1.8543112115804212E-6</v>
      </c>
      <c r="P6" s="15" t="s">
        <v>149</v>
      </c>
      <c r="Q6" s="1" t="s">
        <v>150</v>
      </c>
      <c r="R6" s="1" t="s">
        <v>152</v>
      </c>
    </row>
    <row r="7" spans="1:18" x14ac:dyDescent="0.25">
      <c r="A7" s="13">
        <v>3</v>
      </c>
      <c r="B7" s="1" t="s">
        <v>148</v>
      </c>
      <c r="C7" s="1">
        <v>0.11194378834671516</v>
      </c>
      <c r="D7" s="1">
        <v>1.2618275345906707</v>
      </c>
      <c r="E7" s="13">
        <v>4</v>
      </c>
      <c r="F7" s="2">
        <v>2.3248506987136977E-6</v>
      </c>
      <c r="G7" s="1">
        <v>1.8141383113041938</v>
      </c>
      <c r="H7" s="1">
        <v>0.99972756776816674</v>
      </c>
      <c r="I7" s="1">
        <v>0.63100000000000001</v>
      </c>
      <c r="J7" s="1">
        <v>21.006015368756994</v>
      </c>
      <c r="K7" s="1">
        <v>0.27473709714731842</v>
      </c>
      <c r="L7" s="13" t="s">
        <v>148</v>
      </c>
      <c r="M7" s="1">
        <v>1.8389105316947425</v>
      </c>
      <c r="N7" s="14"/>
      <c r="O7" s="2">
        <v>1.7484987580367847E-6</v>
      </c>
      <c r="P7" s="15" t="s">
        <v>149</v>
      </c>
      <c r="Q7" s="1" t="s">
        <v>150</v>
      </c>
      <c r="R7" s="1" t="s">
        <v>153</v>
      </c>
    </row>
    <row r="8" spans="1:18" x14ac:dyDescent="0.25">
      <c r="A8" s="13">
        <v>4</v>
      </c>
      <c r="B8" s="1" t="s">
        <v>148</v>
      </c>
      <c r="C8" s="1">
        <v>0.11194378834671516</v>
      </c>
      <c r="D8" s="1">
        <v>1.2618275345906707</v>
      </c>
      <c r="E8" s="13">
        <v>4</v>
      </c>
      <c r="F8" s="2">
        <v>1.9302016150801862E-7</v>
      </c>
      <c r="G8" s="1">
        <v>1.8267556697499843</v>
      </c>
      <c r="H8" s="1">
        <v>0.99951013571258163</v>
      </c>
      <c r="I8" s="1">
        <v>0.63100000000000001</v>
      </c>
      <c r="J8" s="1">
        <v>24.894585504078258</v>
      </c>
      <c r="K8" s="1">
        <v>0.18778090489025495</v>
      </c>
      <c r="L8" s="13" t="s">
        <v>148</v>
      </c>
      <c r="M8" s="1">
        <v>1.8389105316947425</v>
      </c>
      <c r="N8" s="14"/>
      <c r="O8" s="2">
        <v>1.6364505249084083E-7</v>
      </c>
      <c r="P8" s="15" t="s">
        <v>149</v>
      </c>
      <c r="Q8" s="1" t="s">
        <v>150</v>
      </c>
      <c r="R8" s="1"/>
    </row>
    <row r="9" spans="1:18" x14ac:dyDescent="0.25">
      <c r="A9" s="13">
        <v>5</v>
      </c>
      <c r="B9" s="1" t="s">
        <v>148</v>
      </c>
      <c r="C9" s="1">
        <v>0.11194378834671516</v>
      </c>
      <c r="D9" s="1">
        <v>1.2618275345906707</v>
      </c>
      <c r="E9" s="13">
        <v>4</v>
      </c>
      <c r="F9" s="2">
        <v>1.4801817377173239E-7</v>
      </c>
      <c r="G9" s="1">
        <v>1.8537367150176027</v>
      </c>
      <c r="H9" s="1">
        <v>0.99992831365869339</v>
      </c>
      <c r="I9" s="1">
        <v>0.63100000000000001</v>
      </c>
      <c r="J9" s="1">
        <v>24.733305380059935</v>
      </c>
      <c r="K9" s="1">
        <v>0.21955582337028817</v>
      </c>
      <c r="L9" s="13" t="s">
        <v>148</v>
      </c>
      <c r="M9" s="1">
        <v>1.8389105316947425</v>
      </c>
      <c r="N9" s="14"/>
      <c r="O9" s="2">
        <v>1.8053908877237779E-7</v>
      </c>
      <c r="P9" s="15" t="s">
        <v>149</v>
      </c>
      <c r="Q9" s="1" t="s">
        <v>150</v>
      </c>
      <c r="R9" s="1" t="s">
        <v>154</v>
      </c>
    </row>
    <row r="10" spans="1:18" x14ac:dyDescent="0.25">
      <c r="A10" s="13">
        <v>6</v>
      </c>
      <c r="B10" s="1" t="s">
        <v>148</v>
      </c>
      <c r="C10" s="1">
        <v>0.11194378834671516</v>
      </c>
      <c r="D10" s="1">
        <v>1.2618275345906707</v>
      </c>
      <c r="E10" s="13">
        <v>4</v>
      </c>
      <c r="F10" s="2">
        <v>1.6111836908557078E-7</v>
      </c>
      <c r="G10" s="1">
        <v>1.8503442306360074</v>
      </c>
      <c r="H10" s="1">
        <v>0.99991750317377293</v>
      </c>
      <c r="I10" s="1">
        <v>0.63100000000000001</v>
      </c>
      <c r="J10" s="1">
        <v>24.669118358134337</v>
      </c>
      <c r="K10" s="1">
        <v>0.22634585346955202</v>
      </c>
      <c r="L10" s="13" t="s">
        <v>148</v>
      </c>
      <c r="M10" s="1">
        <v>1.8389105316947425</v>
      </c>
      <c r="N10" s="14"/>
      <c r="O10" s="2">
        <v>1.8773817992354162E-7</v>
      </c>
      <c r="P10" s="15" t="s">
        <v>149</v>
      </c>
      <c r="Q10" s="1" t="s">
        <v>150</v>
      </c>
      <c r="R10" s="1" t="s">
        <v>155</v>
      </c>
    </row>
    <row r="11" spans="1:18" x14ac:dyDescent="0.25">
      <c r="A11" s="13">
        <v>7</v>
      </c>
      <c r="B11" s="1" t="s">
        <v>156</v>
      </c>
      <c r="C11" s="1">
        <v>8.8511560983083562E-2</v>
      </c>
      <c r="D11" s="1">
        <v>1.030386120441616</v>
      </c>
      <c r="E11" s="13">
        <v>4</v>
      </c>
      <c r="F11" s="2">
        <v>5.6076362626302294E-5</v>
      </c>
      <c r="G11" s="1">
        <v>1.8298571080232129</v>
      </c>
      <c r="H11" s="1">
        <v>0.99998382751514125</v>
      </c>
      <c r="I11" s="1">
        <v>0.51500000000000001</v>
      </c>
      <c r="J11" s="1">
        <v>15.102012121502229</v>
      </c>
      <c r="K11" s="1">
        <v>0.26236693391018884</v>
      </c>
      <c r="L11" s="13" t="s">
        <v>156</v>
      </c>
      <c r="M11" s="1">
        <v>1.8586721293850816</v>
      </c>
      <c r="N11" s="14"/>
      <c r="O11" s="2">
        <v>4.4289775602907687E-5</v>
      </c>
      <c r="P11" s="15" t="s">
        <v>149</v>
      </c>
      <c r="Q11" s="1" t="s">
        <v>150</v>
      </c>
      <c r="R11" s="1" t="s">
        <v>157</v>
      </c>
    </row>
    <row r="12" spans="1:18" x14ac:dyDescent="0.25">
      <c r="A12" s="13">
        <v>8</v>
      </c>
      <c r="B12" s="1" t="s">
        <v>156</v>
      </c>
      <c r="C12" s="1">
        <v>8.8511560983083562E-2</v>
      </c>
      <c r="D12" s="1">
        <v>1.030386120441616</v>
      </c>
      <c r="E12" s="13">
        <v>3</v>
      </c>
      <c r="F12" s="2">
        <v>2.7526363454377834E-5</v>
      </c>
      <c r="G12" s="1">
        <v>1.8603175805040306</v>
      </c>
      <c r="H12" s="1">
        <v>0.9999930615983289</v>
      </c>
      <c r="I12" s="1">
        <v>0.51500000000000001</v>
      </c>
      <c r="J12" s="1">
        <v>15.846672719236954</v>
      </c>
      <c r="K12" s="1">
        <v>0.21471152888444325</v>
      </c>
      <c r="L12" s="13" t="s">
        <v>156</v>
      </c>
      <c r="M12" s="1">
        <v>1.8586721293850816</v>
      </c>
      <c r="N12" s="14"/>
      <c r="O12" s="2">
        <v>2.791507325008007E-5</v>
      </c>
      <c r="P12" s="15" t="s">
        <v>149</v>
      </c>
      <c r="Q12" s="1" t="s">
        <v>150</v>
      </c>
      <c r="R12" s="1" t="s">
        <v>158</v>
      </c>
    </row>
    <row r="13" spans="1:18" x14ac:dyDescent="0.25">
      <c r="A13" s="13">
        <v>9</v>
      </c>
      <c r="B13" s="1" t="s">
        <v>156</v>
      </c>
      <c r="C13" s="1">
        <v>8.8511560983083562E-2</v>
      </c>
      <c r="D13" s="1">
        <v>1.030386120441616</v>
      </c>
      <c r="E13" s="13">
        <v>4</v>
      </c>
      <c r="F13" s="2">
        <v>5.8241492594458056E-5</v>
      </c>
      <c r="G13" s="1">
        <v>1.8129745967103883</v>
      </c>
      <c r="H13" s="1">
        <v>0.99997915961096395</v>
      </c>
      <c r="I13" s="1">
        <v>0.51500000000000001</v>
      </c>
      <c r="J13" s="1">
        <v>15.273611517032966</v>
      </c>
      <c r="K13" s="1">
        <v>0.25554393931343161</v>
      </c>
      <c r="L13" s="13" t="s">
        <v>156</v>
      </c>
      <c r="M13" s="1">
        <v>1.8586721293850816</v>
      </c>
      <c r="N13" s="14"/>
      <c r="O13" s="2">
        <v>3.9820659132477197E-5</v>
      </c>
      <c r="P13" s="15" t="s">
        <v>149</v>
      </c>
      <c r="Q13" s="1" t="s">
        <v>150</v>
      </c>
      <c r="R13" s="1" t="s">
        <v>159</v>
      </c>
    </row>
    <row r="14" spans="1:18" x14ac:dyDescent="0.25">
      <c r="A14" s="13">
        <v>10</v>
      </c>
      <c r="B14" s="1" t="s">
        <v>156</v>
      </c>
      <c r="C14" s="1">
        <v>8.8511560983083562E-2</v>
      </c>
      <c r="D14" s="1">
        <v>1.030386120441616</v>
      </c>
      <c r="E14" s="13">
        <v>4</v>
      </c>
      <c r="F14" s="2">
        <v>2.2392494895420023E-6</v>
      </c>
      <c r="G14" s="1">
        <v>1.8691996638745616</v>
      </c>
      <c r="H14" s="1">
        <v>0.99999276758895272</v>
      </c>
      <c r="I14" s="1">
        <v>0.51500000000000001</v>
      </c>
      <c r="J14" s="1">
        <v>19.737133653094702</v>
      </c>
      <c r="K14" s="1">
        <v>0.28940929506018553</v>
      </c>
      <c r="L14" s="13" t="s">
        <v>156</v>
      </c>
      <c r="M14" s="1">
        <v>1.8586721293850816</v>
      </c>
      <c r="N14" s="14"/>
      <c r="O14" s="2">
        <v>2.5033169876938408E-6</v>
      </c>
      <c r="P14" s="15" t="s">
        <v>149</v>
      </c>
      <c r="Q14" s="1" t="s">
        <v>150</v>
      </c>
      <c r="R14" s="1" t="s">
        <v>160</v>
      </c>
    </row>
    <row r="15" spans="1:18" x14ac:dyDescent="0.25">
      <c r="A15" s="13">
        <v>11</v>
      </c>
      <c r="B15" s="1" t="s">
        <v>156</v>
      </c>
      <c r="C15" s="1">
        <v>8.8511560983083562E-2</v>
      </c>
      <c r="D15" s="1">
        <v>1.030386120441616</v>
      </c>
      <c r="E15" s="13">
        <v>4</v>
      </c>
      <c r="F15" s="2">
        <v>1.4593651810859505E-6</v>
      </c>
      <c r="G15" s="1">
        <v>1.8877523818139541</v>
      </c>
      <c r="H15" s="1">
        <v>0.99987426013315994</v>
      </c>
      <c r="I15" s="1">
        <v>0.51500000000000001</v>
      </c>
      <c r="J15" s="1">
        <v>20.104161003254831</v>
      </c>
      <c r="K15" s="1">
        <v>0.28168574319442891</v>
      </c>
      <c r="L15" s="13" t="s">
        <v>156</v>
      </c>
      <c r="M15" s="1">
        <v>1.8586721293850816</v>
      </c>
      <c r="N15" s="14"/>
      <c r="O15" s="2">
        <v>1.9939352953806921E-6</v>
      </c>
      <c r="P15" s="15" t="s">
        <v>149</v>
      </c>
      <c r="Q15" s="1" t="s">
        <v>150</v>
      </c>
      <c r="R15" s="1" t="s">
        <v>161</v>
      </c>
    </row>
    <row r="16" spans="1:18" x14ac:dyDescent="0.25">
      <c r="A16" s="13">
        <v>12</v>
      </c>
      <c r="B16" s="1" t="s">
        <v>156</v>
      </c>
      <c r="C16" s="1">
        <v>8.8511560983083562E-2</v>
      </c>
      <c r="D16" s="1">
        <v>1.030386120441616</v>
      </c>
      <c r="E16" s="13">
        <v>4</v>
      </c>
      <c r="F16" s="2">
        <v>1.7725420049877184E-6</v>
      </c>
      <c r="G16" s="1">
        <v>1.8809222029125463</v>
      </c>
      <c r="H16" s="1">
        <v>0.99970855134049674</v>
      </c>
      <c r="I16" s="1">
        <v>0.51500000000000001</v>
      </c>
      <c r="J16" s="1">
        <v>19.911776457642436</v>
      </c>
      <c r="K16" s="1">
        <v>0.31994815587682834</v>
      </c>
      <c r="L16" s="13" t="s">
        <v>156</v>
      </c>
      <c r="M16" s="1">
        <v>1.8586721293850816</v>
      </c>
      <c r="N16" s="14"/>
      <c r="O16" s="2">
        <v>2.2464746221972351E-6</v>
      </c>
      <c r="P16" s="15" t="s">
        <v>149</v>
      </c>
      <c r="Q16" s="1" t="s">
        <v>150</v>
      </c>
      <c r="R16" s="1" t="s">
        <v>162</v>
      </c>
    </row>
    <row r="17" spans="1:18" x14ac:dyDescent="0.25">
      <c r="A17" s="13">
        <v>13</v>
      </c>
      <c r="B17" s="1" t="s">
        <v>148</v>
      </c>
      <c r="C17" s="1">
        <v>0.11194378834671516</v>
      </c>
      <c r="D17" s="1">
        <v>1.2618275345906707</v>
      </c>
      <c r="E17" s="13">
        <v>4</v>
      </c>
      <c r="F17" s="2">
        <v>5.6900628232501035E-7</v>
      </c>
      <c r="G17" s="1">
        <v>1.8546423258139271</v>
      </c>
      <c r="H17" s="1">
        <v>0.99985030764570781</v>
      </c>
      <c r="I17" s="1">
        <v>0.63100000000000001</v>
      </c>
      <c r="J17" s="1">
        <v>22.533767756816825</v>
      </c>
      <c r="K17" s="1">
        <v>0.13244608366434824</v>
      </c>
      <c r="L17" s="13" t="s">
        <v>148</v>
      </c>
      <c r="M17" s="1">
        <v>1.8389105316947425</v>
      </c>
      <c r="N17" s="14"/>
      <c r="O17" s="2">
        <v>6.8941739901471077E-7</v>
      </c>
      <c r="P17" s="15" t="s">
        <v>149</v>
      </c>
      <c r="Q17" s="1" t="s">
        <v>150</v>
      </c>
      <c r="R17" s="1" t="s">
        <v>163</v>
      </c>
    </row>
    <row r="18" spans="1:18" x14ac:dyDescent="0.25">
      <c r="A18" s="13">
        <v>14</v>
      </c>
      <c r="B18" s="1" t="s">
        <v>148</v>
      </c>
      <c r="C18" s="1">
        <v>0.11194378834671516</v>
      </c>
      <c r="D18" s="1">
        <v>1.2618275345906707</v>
      </c>
      <c r="E18" s="13">
        <v>4</v>
      </c>
      <c r="F18" s="2">
        <v>5.0567928041858695E-7</v>
      </c>
      <c r="G18" s="1">
        <v>1.855535205529327</v>
      </c>
      <c r="H18" s="1">
        <v>0.99987878134667674</v>
      </c>
      <c r="I18" s="1">
        <v>0.63100000000000001</v>
      </c>
      <c r="J18" s="1">
        <v>22.707089783632746</v>
      </c>
      <c r="K18" s="1">
        <v>0.12828304911962765</v>
      </c>
      <c r="L18" s="13" t="s">
        <v>148</v>
      </c>
      <c r="M18" s="1">
        <v>1.8389105316947425</v>
      </c>
      <c r="N18" s="14"/>
      <c r="O18" s="2">
        <v>6.2033753530895136E-7</v>
      </c>
      <c r="P18" s="15" t="s">
        <v>149</v>
      </c>
      <c r="Q18" s="1" t="s">
        <v>150</v>
      </c>
      <c r="R18" s="1" t="s">
        <v>164</v>
      </c>
    </row>
    <row r="19" spans="1:18" x14ac:dyDescent="0.25">
      <c r="A19" s="13">
        <v>15</v>
      </c>
      <c r="B19" s="1" t="s">
        <v>148</v>
      </c>
      <c r="C19" s="1">
        <v>0.11194378834671516</v>
      </c>
      <c r="D19" s="1">
        <v>1.2618275345906707</v>
      </c>
      <c r="E19" s="13">
        <v>4</v>
      </c>
      <c r="F19" s="2">
        <v>6.4087134993630198E-7</v>
      </c>
      <c r="G19" s="1">
        <v>1.8598339794617265</v>
      </c>
      <c r="H19" s="1">
        <v>0.99967990545054664</v>
      </c>
      <c r="I19" s="1">
        <v>0.63100000000000001</v>
      </c>
      <c r="J19" s="1">
        <v>22.240566962903795</v>
      </c>
      <c r="K19" s="1">
        <v>0.15163081770951903</v>
      </c>
      <c r="L19" s="13" t="s">
        <v>148</v>
      </c>
      <c r="M19" s="1">
        <v>1.8389105316947425</v>
      </c>
      <c r="N19" s="14"/>
      <c r="O19" s="2">
        <v>8.2423607287219858E-7</v>
      </c>
      <c r="P19" s="15" t="s">
        <v>149</v>
      </c>
      <c r="Q19" s="1" t="s">
        <v>150</v>
      </c>
      <c r="R19" s="1" t="s">
        <v>165</v>
      </c>
    </row>
    <row r="20" spans="1:18" x14ac:dyDescent="0.25">
      <c r="A20" s="13">
        <v>16</v>
      </c>
      <c r="B20" s="1" t="s">
        <v>148</v>
      </c>
      <c r="C20" s="1">
        <v>0.11194378834671516</v>
      </c>
      <c r="D20" s="1">
        <v>1.2618275345906707</v>
      </c>
      <c r="E20" s="13">
        <v>4</v>
      </c>
      <c r="F20" s="2">
        <v>1.3446995728052436E-7</v>
      </c>
      <c r="G20" s="1">
        <v>1.8728858174594138</v>
      </c>
      <c r="H20" s="1">
        <v>0.99974318054340672</v>
      </c>
      <c r="I20" s="1">
        <v>0.63100000000000001</v>
      </c>
      <c r="J20" s="1">
        <v>24.481201584189936</v>
      </c>
      <c r="K20" s="1">
        <v>0.13515539584005951</v>
      </c>
      <c r="L20" s="13" t="s">
        <v>148</v>
      </c>
      <c r="M20" s="1">
        <v>1.8389105316947425</v>
      </c>
      <c r="N20" s="14"/>
      <c r="O20" s="2">
        <v>2.1050769586080936E-7</v>
      </c>
      <c r="P20" s="15" t="s">
        <v>149</v>
      </c>
      <c r="Q20" s="1" t="s">
        <v>150</v>
      </c>
      <c r="R20" s="1"/>
    </row>
    <row r="21" spans="1:18" x14ac:dyDescent="0.25">
      <c r="A21" s="13">
        <v>17</v>
      </c>
      <c r="B21" s="1" t="s">
        <v>148</v>
      </c>
      <c r="C21" s="1">
        <v>0.11194378834671516</v>
      </c>
      <c r="D21" s="1">
        <v>1.2618275345906707</v>
      </c>
      <c r="E21" s="13">
        <v>4</v>
      </c>
      <c r="F21" s="2">
        <v>2.4619679382018034E-7</v>
      </c>
      <c r="G21" s="1">
        <v>1.8672127902886473</v>
      </c>
      <c r="H21" s="1">
        <v>0.99986107058266338</v>
      </c>
      <c r="I21" s="1">
        <v>0.63100000000000001</v>
      </c>
      <c r="J21" s="1">
        <v>23.63161195035719</v>
      </c>
      <c r="K21" s="1">
        <v>0.19411228273436468</v>
      </c>
      <c r="L21" s="13" t="s">
        <v>148</v>
      </c>
      <c r="M21" s="1">
        <v>1.8389105316947425</v>
      </c>
      <c r="N21" s="14"/>
      <c r="O21" s="2">
        <v>3.5321238318116022E-7</v>
      </c>
      <c r="P21" s="15" t="s">
        <v>149</v>
      </c>
      <c r="Q21" s="1" t="s">
        <v>150</v>
      </c>
      <c r="R21" s="1" t="s">
        <v>166</v>
      </c>
    </row>
    <row r="22" spans="1:18" x14ac:dyDescent="0.25">
      <c r="A22" s="13">
        <v>18</v>
      </c>
      <c r="B22" s="1" t="s">
        <v>148</v>
      </c>
      <c r="C22" s="1">
        <v>0.11194378834671516</v>
      </c>
      <c r="D22" s="1">
        <v>1.2618275345906707</v>
      </c>
      <c r="E22" s="13">
        <v>4</v>
      </c>
      <c r="F22" s="2">
        <v>3.1201552850904445E-7</v>
      </c>
      <c r="G22" s="1">
        <v>1.8354239627167293</v>
      </c>
      <c r="H22" s="1">
        <v>0.99963122378177216</v>
      </c>
      <c r="I22" s="1">
        <v>0.63100000000000001</v>
      </c>
      <c r="J22" s="1">
        <v>23.909681076660672</v>
      </c>
      <c r="K22" s="1">
        <v>0.21152527138935456</v>
      </c>
      <c r="L22" s="13" t="s">
        <v>148</v>
      </c>
      <c r="M22" s="1">
        <v>1.8389105316947425</v>
      </c>
      <c r="N22" s="14"/>
      <c r="O22" s="2">
        <v>2.9817401006429638E-7</v>
      </c>
      <c r="P22" s="15" t="s">
        <v>149</v>
      </c>
      <c r="Q22" s="1" t="s">
        <v>150</v>
      </c>
      <c r="R22" s="1"/>
    </row>
    <row r="23" spans="1:18" x14ac:dyDescent="0.25">
      <c r="A23" s="13">
        <v>19</v>
      </c>
      <c r="B23" s="1" t="s">
        <v>156</v>
      </c>
      <c r="C23" s="1">
        <v>8.8511560983083562E-2</v>
      </c>
      <c r="D23" s="1">
        <v>1.030386120441616</v>
      </c>
      <c r="E23" s="13">
        <v>4</v>
      </c>
      <c r="F23" s="2">
        <v>1.4478278552025219E-5</v>
      </c>
      <c r="G23" s="1">
        <v>1.8752804635733527</v>
      </c>
      <c r="H23" s="1">
        <v>0.99998953028935733</v>
      </c>
      <c r="I23" s="1">
        <v>0.51500000000000001</v>
      </c>
      <c r="J23" s="1">
        <v>16.66661715766017</v>
      </c>
      <c r="K23" s="1">
        <v>9.4000573516780969E-2</v>
      </c>
      <c r="L23" s="13" t="s">
        <v>156</v>
      </c>
      <c r="M23" s="1">
        <v>1.8586721293850816</v>
      </c>
      <c r="N23" s="14"/>
      <c r="O23" s="2">
        <v>1.6792194037073756E-5</v>
      </c>
      <c r="P23" s="15" t="s">
        <v>149</v>
      </c>
      <c r="Q23" s="1" t="s">
        <v>150</v>
      </c>
      <c r="R23" s="1" t="s">
        <v>167</v>
      </c>
    </row>
    <row r="24" spans="1:18" x14ac:dyDescent="0.25">
      <c r="A24" s="13">
        <v>20</v>
      </c>
      <c r="B24" s="1" t="s">
        <v>156</v>
      </c>
      <c r="C24" s="1">
        <v>8.8511560983083562E-2</v>
      </c>
      <c r="D24" s="1">
        <v>1.030386120441616</v>
      </c>
      <c r="E24" s="13">
        <v>3</v>
      </c>
      <c r="F24" s="2">
        <v>2.8211929371432899E-6</v>
      </c>
      <c r="G24" s="1">
        <v>2.0047003023957415</v>
      </c>
      <c r="H24" s="1">
        <v>0.99928291346881359</v>
      </c>
      <c r="I24" s="1">
        <v>0.51500000000000001</v>
      </c>
      <c r="J24" s="1">
        <v>17.418917129574798</v>
      </c>
      <c r="K24" s="1">
        <v>-2.2817872249676446E-7</v>
      </c>
      <c r="L24" s="13" t="s">
        <v>156</v>
      </c>
      <c r="M24" s="1">
        <v>1.8586721293850816</v>
      </c>
      <c r="N24" s="14"/>
      <c r="O24" s="2">
        <v>1.0533827327080666E-5</v>
      </c>
      <c r="P24" s="15" t="s">
        <v>168</v>
      </c>
      <c r="Q24" s="1" t="s">
        <v>169</v>
      </c>
      <c r="R24" s="1"/>
    </row>
    <row r="25" spans="1:18" x14ac:dyDescent="0.25">
      <c r="A25" s="13">
        <v>21</v>
      </c>
      <c r="B25" s="1" t="s">
        <v>156</v>
      </c>
      <c r="C25" s="1">
        <v>8.8511560983083562E-2</v>
      </c>
      <c r="D25" s="1">
        <v>1.030386120441616</v>
      </c>
      <c r="E25" s="13">
        <v>4</v>
      </c>
      <c r="F25" s="2">
        <v>1.3377147571353204E-5</v>
      </c>
      <c r="G25" s="1">
        <v>1.8513931055168455</v>
      </c>
      <c r="H25" s="1">
        <v>0.99997117953785197</v>
      </c>
      <c r="I25" s="1">
        <v>0.51500000000000001</v>
      </c>
      <c r="J25" s="1">
        <v>17.141932664941478</v>
      </c>
      <c r="K25" s="1">
        <v>0.29309156882000453</v>
      </c>
      <c r="L25" s="13" t="s">
        <v>156</v>
      </c>
      <c r="M25" s="1">
        <v>1.8586721293850816</v>
      </c>
      <c r="N25" s="14"/>
      <c r="O25" s="2">
        <v>1.2506943409874147E-5</v>
      </c>
      <c r="P25" s="15" t="s">
        <v>149</v>
      </c>
      <c r="Q25" s="1" t="s">
        <v>150</v>
      </c>
      <c r="R25" s="1" t="s">
        <v>170</v>
      </c>
    </row>
    <row r="26" spans="1:18" x14ac:dyDescent="0.25">
      <c r="A26" s="13">
        <v>22</v>
      </c>
      <c r="B26" s="1" t="s">
        <v>156</v>
      </c>
      <c r="C26" s="1">
        <v>8.8511560983083562E-2</v>
      </c>
      <c r="D26" s="1">
        <v>1.030386120441616</v>
      </c>
      <c r="E26" s="13">
        <v>4</v>
      </c>
      <c r="F26" s="2">
        <v>2.9361939129654955E-6</v>
      </c>
      <c r="G26" s="1">
        <v>1.8740626160110978</v>
      </c>
      <c r="H26" s="1">
        <v>0.99996385712046332</v>
      </c>
      <c r="I26" s="1">
        <v>0.51500000000000001</v>
      </c>
      <c r="J26" s="1">
        <v>19.224077008110569</v>
      </c>
      <c r="K26" s="1">
        <v>0.16784803767617559</v>
      </c>
      <c r="L26" s="13" t="s">
        <v>156</v>
      </c>
      <c r="M26" s="1">
        <v>1.8586721293850816</v>
      </c>
      <c r="N26" s="14"/>
      <c r="O26" s="2">
        <v>3.4405836811920081E-6</v>
      </c>
      <c r="P26" s="15" t="s">
        <v>149</v>
      </c>
      <c r="Q26" s="1" t="s">
        <v>150</v>
      </c>
      <c r="R26" s="1" t="s">
        <v>171</v>
      </c>
    </row>
    <row r="27" spans="1:18" x14ac:dyDescent="0.25">
      <c r="A27" s="13">
        <v>23</v>
      </c>
      <c r="B27" s="1" t="s">
        <v>156</v>
      </c>
      <c r="C27" s="1">
        <v>8.8511560983083562E-2</v>
      </c>
      <c r="D27" s="1">
        <v>1.030386120441616</v>
      </c>
      <c r="E27" s="13">
        <v>4</v>
      </c>
      <c r="F27" s="2">
        <v>1.5399514126549371E-6</v>
      </c>
      <c r="G27" s="1">
        <v>1.8816633667863529</v>
      </c>
      <c r="H27" s="1">
        <v>0.99990542411664629</v>
      </c>
      <c r="I27" s="1">
        <v>0.51500000000000001</v>
      </c>
      <c r="J27" s="1">
        <v>20.12188160896752</v>
      </c>
      <c r="K27" s="1">
        <v>0.14071671096486096</v>
      </c>
      <c r="L27" s="13" t="s">
        <v>156</v>
      </c>
      <c r="M27" s="1">
        <v>1.8586721293850816</v>
      </c>
      <c r="N27" s="14"/>
      <c r="O27" s="2">
        <v>1.9721530909950306E-6</v>
      </c>
      <c r="P27" s="15" t="s">
        <v>149</v>
      </c>
      <c r="Q27" s="1" t="s">
        <v>150</v>
      </c>
      <c r="R27" s="1" t="s">
        <v>172</v>
      </c>
    </row>
    <row r="28" spans="1:18" x14ac:dyDescent="0.25">
      <c r="A28" s="13">
        <v>24</v>
      </c>
      <c r="B28" s="1" t="s">
        <v>156</v>
      </c>
      <c r="C28" s="1">
        <v>8.8511560983083562E-2</v>
      </c>
      <c r="D28" s="1">
        <v>1.030386120441616</v>
      </c>
      <c r="E28" s="13">
        <v>4</v>
      </c>
      <c r="F28" s="2">
        <v>4.7013671192854834E-6</v>
      </c>
      <c r="G28" s="1">
        <v>1.8747522087834962</v>
      </c>
      <c r="H28" s="1">
        <v>0.9999862322601617</v>
      </c>
      <c r="I28" s="1">
        <v>0.51500000000000001</v>
      </c>
      <c r="J28" s="1">
        <v>18.463807194386803</v>
      </c>
      <c r="K28" s="1">
        <v>0.25349326622596613</v>
      </c>
      <c r="L28" s="13" t="s">
        <v>156</v>
      </c>
      <c r="M28" s="1">
        <v>1.8586721293850816</v>
      </c>
      <c r="N28" s="14"/>
      <c r="O28" s="2">
        <v>5.5118688794834576E-6</v>
      </c>
      <c r="P28" s="15" t="s">
        <v>149</v>
      </c>
      <c r="Q28" s="1" t="s">
        <v>150</v>
      </c>
      <c r="R28" s="1" t="s">
        <v>173</v>
      </c>
    </row>
    <row r="29" spans="1:18" x14ac:dyDescent="0.25">
      <c r="A29" s="13">
        <v>25</v>
      </c>
      <c r="B29" s="1" t="s">
        <v>148</v>
      </c>
      <c r="C29" s="1">
        <v>0.11194378834671516</v>
      </c>
      <c r="D29" s="1">
        <v>1.2618275345906707</v>
      </c>
      <c r="E29" s="13">
        <v>4</v>
      </c>
      <c r="F29" s="2">
        <v>1.0997240629883033E-6</v>
      </c>
      <c r="G29" s="1">
        <v>1.862072314327617</v>
      </c>
      <c r="H29" s="1">
        <v>0.99962269721720198</v>
      </c>
      <c r="I29" s="1">
        <v>0.63100000000000001</v>
      </c>
      <c r="J29" s="1">
        <v>21.328960615160586</v>
      </c>
      <c r="K29" s="1">
        <v>0.27263644136481102</v>
      </c>
      <c r="L29" s="13" t="s">
        <v>148</v>
      </c>
      <c r="M29" s="1">
        <v>1.8389105316947425</v>
      </c>
      <c r="N29" s="14"/>
      <c r="O29" s="2">
        <v>1.4362390809952205E-6</v>
      </c>
      <c r="P29" s="15" t="s">
        <v>149</v>
      </c>
      <c r="Q29" s="1" t="s">
        <v>150</v>
      </c>
      <c r="R29" s="1" t="s">
        <v>174</v>
      </c>
    </row>
    <row r="30" spans="1:18" x14ac:dyDescent="0.25">
      <c r="A30" s="13">
        <v>26</v>
      </c>
      <c r="B30" s="1" t="s">
        <v>148</v>
      </c>
      <c r="C30" s="1">
        <v>0.11194378834671516</v>
      </c>
      <c r="D30" s="1">
        <v>1.2618275345906707</v>
      </c>
      <c r="E30" s="13">
        <v>4</v>
      </c>
      <c r="F30" s="2">
        <v>9.1970686871260711E-7</v>
      </c>
      <c r="G30" s="1">
        <v>1.862122702205673</v>
      </c>
      <c r="H30" s="1">
        <v>0.99990723951745508</v>
      </c>
      <c r="I30" s="1">
        <v>0.63100000000000001</v>
      </c>
      <c r="J30" s="1">
        <v>21.615557892678453</v>
      </c>
      <c r="K30" s="1">
        <v>0.1763766360634941</v>
      </c>
      <c r="L30" s="13" t="s">
        <v>148</v>
      </c>
      <c r="M30" s="1">
        <v>1.8389105316947425</v>
      </c>
      <c r="N30" s="14"/>
      <c r="O30" s="2">
        <v>1.2061585292688824E-6</v>
      </c>
      <c r="P30" s="15" t="s">
        <v>149</v>
      </c>
      <c r="Q30" s="1" t="s">
        <v>150</v>
      </c>
      <c r="R30" s="1" t="s">
        <v>175</v>
      </c>
    </row>
    <row r="31" spans="1:18" x14ac:dyDescent="0.25">
      <c r="A31" s="13">
        <v>27</v>
      </c>
      <c r="B31" s="1" t="s">
        <v>148</v>
      </c>
      <c r="C31" s="1">
        <v>0.11194378834671516</v>
      </c>
      <c r="D31" s="1">
        <v>1.2618275345906707</v>
      </c>
      <c r="E31" s="13">
        <v>4</v>
      </c>
      <c r="F31" s="2">
        <v>1.656744362854753E-6</v>
      </c>
      <c r="G31" s="1">
        <v>1.8300770639395143</v>
      </c>
      <c r="H31" s="1">
        <v>0.99985361915106885</v>
      </c>
      <c r="I31" s="1">
        <v>0.63100000000000001</v>
      </c>
      <c r="J31" s="1">
        <v>21.262571267626537</v>
      </c>
      <c r="K31" s="1">
        <v>0.21818681089026076</v>
      </c>
      <c r="L31" s="13" t="s">
        <v>148</v>
      </c>
      <c r="M31" s="1">
        <v>1.8389105316947425</v>
      </c>
      <c r="N31" s="14"/>
      <c r="O31" s="2">
        <v>1.4955149044400823E-6</v>
      </c>
      <c r="P31" s="15" t="s">
        <v>149</v>
      </c>
      <c r="Q31" s="1" t="s">
        <v>150</v>
      </c>
      <c r="R31" s="1"/>
    </row>
    <row r="32" spans="1:18" x14ac:dyDescent="0.25">
      <c r="A32" s="13">
        <v>28</v>
      </c>
      <c r="B32" s="1" t="s">
        <v>148</v>
      </c>
      <c r="C32" s="1">
        <v>0.11194378834671516</v>
      </c>
      <c r="D32" s="1">
        <v>1.2618275345906707</v>
      </c>
      <c r="E32" s="13">
        <v>4</v>
      </c>
      <c r="F32" s="2">
        <v>2.7325513038288691E-7</v>
      </c>
      <c r="G32" s="1">
        <v>1.8374036981174149</v>
      </c>
      <c r="H32" s="1">
        <v>0.99969536228464684</v>
      </c>
      <c r="I32" s="1">
        <v>0.63100000000000001</v>
      </c>
      <c r="J32" s="1">
        <v>24.085354185706201</v>
      </c>
      <c r="K32" s="1">
        <v>0.13483163912050491</v>
      </c>
      <c r="L32" s="13" t="s">
        <v>148</v>
      </c>
      <c r="M32" s="1">
        <v>1.8389105316947425</v>
      </c>
      <c r="N32" s="14"/>
      <c r="O32" s="2">
        <v>2.6791288614884164E-7</v>
      </c>
      <c r="P32" s="15" t="s">
        <v>149</v>
      </c>
      <c r="Q32" s="1" t="s">
        <v>150</v>
      </c>
      <c r="R32" s="1"/>
    </row>
    <row r="33" spans="1:18" x14ac:dyDescent="0.25">
      <c r="A33" s="13">
        <v>29</v>
      </c>
      <c r="B33" s="1" t="s">
        <v>148</v>
      </c>
      <c r="C33" s="1">
        <v>0.11194378834671516</v>
      </c>
      <c r="D33" s="1">
        <v>1.2618275345906707</v>
      </c>
      <c r="E33" s="13">
        <v>4</v>
      </c>
      <c r="F33" s="2">
        <v>3.9046319109007009E-7</v>
      </c>
      <c r="G33" s="1">
        <v>1.8495381847427217</v>
      </c>
      <c r="H33" s="1">
        <v>0.99980843961651034</v>
      </c>
      <c r="I33" s="1">
        <v>0.63100000000000001</v>
      </c>
      <c r="J33" s="1">
        <v>23.24710738469205</v>
      </c>
      <c r="K33" s="1">
        <v>0.38273079956154205</v>
      </c>
      <c r="L33" s="13" t="s">
        <v>148</v>
      </c>
      <c r="M33" s="1">
        <v>1.8389105316947425</v>
      </c>
      <c r="N33" s="14"/>
      <c r="O33" s="2">
        <v>4.4643751248353844E-7</v>
      </c>
      <c r="P33" s="15" t="s">
        <v>149</v>
      </c>
      <c r="Q33" s="1" t="s">
        <v>150</v>
      </c>
      <c r="R33" s="1"/>
    </row>
    <row r="34" spans="1:18" x14ac:dyDescent="0.25">
      <c r="A34" s="13">
        <v>30</v>
      </c>
      <c r="B34" s="1" t="s">
        <v>148</v>
      </c>
      <c r="C34" s="1">
        <v>0.11194378834671516</v>
      </c>
      <c r="D34" s="1">
        <v>1.2618275345906707</v>
      </c>
      <c r="E34" s="13">
        <v>4</v>
      </c>
      <c r="F34" s="2">
        <v>7.5361197525802614E-7</v>
      </c>
      <c r="G34" s="1">
        <v>1.8474302299419618</v>
      </c>
      <c r="H34" s="1">
        <v>0.99978142771347644</v>
      </c>
      <c r="I34" s="1">
        <v>0.63100000000000001</v>
      </c>
      <c r="J34" s="1">
        <v>22.219023102615143</v>
      </c>
      <c r="K34" s="1">
        <v>0.18629701072283128</v>
      </c>
      <c r="L34" s="13" t="s">
        <v>148</v>
      </c>
      <c r="M34" s="1">
        <v>1.8389105316947425</v>
      </c>
      <c r="N34" s="14"/>
      <c r="O34" s="2">
        <v>8.3512459510772123E-7</v>
      </c>
      <c r="P34" s="15" t="s">
        <v>149</v>
      </c>
      <c r="Q34" s="1" t="s">
        <v>150</v>
      </c>
      <c r="R34" s="1"/>
    </row>
    <row r="35" spans="1:18" x14ac:dyDescent="0.25">
      <c r="A35" s="13">
        <v>31</v>
      </c>
      <c r="B35" s="1" t="s">
        <v>156</v>
      </c>
      <c r="C35" s="1">
        <v>8.8511560983083562E-2</v>
      </c>
      <c r="D35" s="1">
        <v>1.030386120441616</v>
      </c>
      <c r="E35" s="13">
        <v>4</v>
      </c>
      <c r="F35" s="2">
        <v>1.944083248922603E-5</v>
      </c>
      <c r="G35" s="1">
        <v>1.8570201593310871</v>
      </c>
      <c r="H35" s="1">
        <v>0.99999485682800271</v>
      </c>
      <c r="I35" s="1">
        <v>0.51500000000000001</v>
      </c>
      <c r="J35" s="1">
        <v>16.453939484518735</v>
      </c>
      <c r="K35" s="1">
        <v>0.170878443954912</v>
      </c>
      <c r="L35" s="13" t="s">
        <v>156</v>
      </c>
      <c r="M35" s="1">
        <v>1.8586721293850816</v>
      </c>
      <c r="N35" s="14"/>
      <c r="O35" s="2">
        <v>1.9158471896493739E-5</v>
      </c>
      <c r="P35" s="15" t="s">
        <v>149</v>
      </c>
      <c r="Q35" s="1" t="s">
        <v>150</v>
      </c>
      <c r="R35" s="1"/>
    </row>
    <row r="36" spans="1:18" x14ac:dyDescent="0.25">
      <c r="A36" s="13">
        <v>32</v>
      </c>
      <c r="B36" s="1" t="s">
        <v>156</v>
      </c>
      <c r="C36" s="1">
        <v>8.8511560983083562E-2</v>
      </c>
      <c r="D36" s="1">
        <v>1.030386120441616</v>
      </c>
      <c r="E36" s="13">
        <v>3</v>
      </c>
      <c r="F36" s="2">
        <v>2.6699175118539847E-5</v>
      </c>
      <c r="G36" s="1">
        <v>1.8654758714111457</v>
      </c>
      <c r="H36" s="1">
        <v>0.9999856430416777</v>
      </c>
      <c r="I36" s="1">
        <v>0.51500000000000001</v>
      </c>
      <c r="J36" s="1">
        <v>15.825234105958941</v>
      </c>
      <c r="K36" s="1">
        <v>0.23479548896610969</v>
      </c>
      <c r="L36" s="13" t="s">
        <v>156</v>
      </c>
      <c r="M36" s="1">
        <v>1.8586721293850816</v>
      </c>
      <c r="N36" s="14"/>
      <c r="O36" s="2">
        <v>2.8288512158597556E-5</v>
      </c>
      <c r="P36" s="15" t="s">
        <v>149</v>
      </c>
      <c r="Q36" s="1" t="s">
        <v>150</v>
      </c>
      <c r="R36" s="1"/>
    </row>
    <row r="37" spans="1:18" x14ac:dyDescent="0.25">
      <c r="A37" s="13">
        <v>33</v>
      </c>
      <c r="B37" s="1" t="s">
        <v>156</v>
      </c>
      <c r="C37" s="1">
        <v>8.8511560983083562E-2</v>
      </c>
      <c r="D37" s="1">
        <v>1.030386120441616</v>
      </c>
      <c r="E37" s="13">
        <v>4</v>
      </c>
      <c r="F37" s="2">
        <v>9.915836466843062E-6</v>
      </c>
      <c r="G37" s="1">
        <v>1.8787195890517772</v>
      </c>
      <c r="H37" s="1">
        <v>0.99995487515310566</v>
      </c>
      <c r="I37" s="1">
        <v>0.51500000000000001</v>
      </c>
      <c r="J37" s="1">
        <v>17.218447606242293</v>
      </c>
      <c r="K37" s="1">
        <v>0.18623015002700211</v>
      </c>
      <c r="L37" s="13" t="s">
        <v>156</v>
      </c>
      <c r="M37" s="1">
        <v>1.8586721293850816</v>
      </c>
      <c r="N37" s="14"/>
      <c r="O37" s="2">
        <v>1.192760228052949E-5</v>
      </c>
      <c r="P37" s="15" t="s">
        <v>149</v>
      </c>
      <c r="Q37" s="1" t="s">
        <v>150</v>
      </c>
      <c r="R37" s="1"/>
    </row>
    <row r="38" spans="1:18" x14ac:dyDescent="0.25">
      <c r="A38" s="13">
        <v>34</v>
      </c>
      <c r="B38" s="1" t="s">
        <v>156</v>
      </c>
      <c r="C38" s="1">
        <v>8.8511560983083562E-2</v>
      </c>
      <c r="D38" s="1">
        <v>1.030386120441616</v>
      </c>
      <c r="E38" s="13">
        <v>4</v>
      </c>
      <c r="F38" s="2">
        <v>1.5024305431854944E-6</v>
      </c>
      <c r="G38" s="1">
        <v>1.8733905619894948</v>
      </c>
      <c r="H38" s="1">
        <v>0.99994705925785565</v>
      </c>
      <c r="I38" s="1">
        <v>0.51500000000000001</v>
      </c>
      <c r="J38" s="1">
        <v>20.302412690232693</v>
      </c>
      <c r="K38" s="1">
        <v>0.1530540744530863</v>
      </c>
      <c r="L38" s="13" t="s">
        <v>156</v>
      </c>
      <c r="M38" s="1">
        <v>1.8586721293850816</v>
      </c>
      <c r="N38" s="14"/>
      <c r="O38" s="2">
        <v>1.7633606877079134E-6</v>
      </c>
      <c r="P38" s="15" t="s">
        <v>149</v>
      </c>
      <c r="Q38" s="1" t="s">
        <v>150</v>
      </c>
      <c r="R38" s="1"/>
    </row>
    <row r="39" spans="1:18" x14ac:dyDescent="0.25">
      <c r="A39" s="13">
        <v>35</v>
      </c>
      <c r="B39" s="1" t="s">
        <v>156</v>
      </c>
      <c r="C39" s="1">
        <v>8.8511560983083562E-2</v>
      </c>
      <c r="D39" s="1">
        <v>1.030386120441616</v>
      </c>
      <c r="E39" s="13">
        <v>4</v>
      </c>
      <c r="F39" s="2">
        <v>1.4975120544921132E-6</v>
      </c>
      <c r="G39" s="1">
        <v>1.8835658756686851</v>
      </c>
      <c r="H39" s="1">
        <v>0.99996531779681841</v>
      </c>
      <c r="I39" s="1">
        <v>0.51500000000000001</v>
      </c>
      <c r="J39" s="1">
        <v>20.133902528991445</v>
      </c>
      <c r="K39" s="1">
        <v>0.1668396968615917</v>
      </c>
      <c r="L39" s="13" t="s">
        <v>156</v>
      </c>
      <c r="M39" s="1">
        <v>1.8586721293850816</v>
      </c>
      <c r="N39" s="14"/>
      <c r="O39" s="2">
        <v>1.9575125695669713E-6</v>
      </c>
      <c r="P39" s="15" t="s">
        <v>149</v>
      </c>
      <c r="Q39" s="1" t="s">
        <v>150</v>
      </c>
      <c r="R39" s="1"/>
    </row>
    <row r="40" spans="1:18" x14ac:dyDescent="0.25">
      <c r="A40" s="13">
        <v>36</v>
      </c>
      <c r="B40" s="1" t="s">
        <v>156</v>
      </c>
      <c r="C40" s="1">
        <v>8.8511560983083562E-2</v>
      </c>
      <c r="D40" s="1">
        <v>1.030386120441616</v>
      </c>
      <c r="E40" s="13">
        <v>4</v>
      </c>
      <c r="F40" s="2">
        <v>2.5433763700570495E-6</v>
      </c>
      <c r="G40" s="1">
        <v>1.8697092674233802</v>
      </c>
      <c r="H40" s="1">
        <v>0.9999926436307941</v>
      </c>
      <c r="I40" s="1">
        <v>0.51500000000000001</v>
      </c>
      <c r="J40" s="1">
        <v>19.52502822902791</v>
      </c>
      <c r="K40" s="1">
        <v>0.16859345451344343</v>
      </c>
      <c r="L40" s="13" t="s">
        <v>156</v>
      </c>
      <c r="M40" s="1">
        <v>1.8586721293850816</v>
      </c>
      <c r="N40" s="14"/>
      <c r="O40" s="2">
        <v>2.8550598571002815E-6</v>
      </c>
      <c r="P40" s="15" t="s">
        <v>149</v>
      </c>
      <c r="Q40" s="1" t="s">
        <v>150</v>
      </c>
      <c r="R40" s="1"/>
    </row>
    <row r="41" spans="1:18" x14ac:dyDescent="0.25">
      <c r="A41" s="13">
        <v>37</v>
      </c>
      <c r="B41" s="1" t="s">
        <v>148</v>
      </c>
      <c r="C41" s="1">
        <v>0.11194378834671516</v>
      </c>
      <c r="D41" s="1">
        <v>1.2618275345906707</v>
      </c>
      <c r="E41" s="13">
        <v>3</v>
      </c>
      <c r="F41" s="2">
        <v>4.4090248187279676E-7</v>
      </c>
      <c r="G41" s="1">
        <v>1.862316692304824</v>
      </c>
      <c r="H41" s="1">
        <v>0.99991419376896473</v>
      </c>
      <c r="I41" s="1">
        <v>0.63100000000000001</v>
      </c>
      <c r="J41" s="1">
        <v>22.79432037088058</v>
      </c>
      <c r="K41" s="1">
        <v>0.16959800373185319</v>
      </c>
      <c r="L41" s="13" t="s">
        <v>148</v>
      </c>
      <c r="M41" s="1">
        <v>1.8389105316947425</v>
      </c>
      <c r="N41" s="14"/>
      <c r="O41" s="2">
        <v>5.882342174158042E-7</v>
      </c>
      <c r="P41" s="15" t="s">
        <v>149</v>
      </c>
      <c r="Q41" s="1" t="s">
        <v>150</v>
      </c>
      <c r="R41" s="1"/>
    </row>
    <row r="42" spans="1:18" x14ac:dyDescent="0.25">
      <c r="A42" s="13">
        <v>38</v>
      </c>
      <c r="B42" s="1" t="s">
        <v>148</v>
      </c>
      <c r="C42" s="1">
        <v>0.11194378834671516</v>
      </c>
      <c r="D42" s="1">
        <v>1.2618275345906707</v>
      </c>
      <c r="E42" s="13">
        <v>4</v>
      </c>
      <c r="F42" s="2">
        <v>1.5696359112822059E-6</v>
      </c>
      <c r="G42" s="1">
        <v>1.8383633376040431</v>
      </c>
      <c r="H42" s="1">
        <v>0.99989741710184754</v>
      </c>
      <c r="I42" s="1">
        <v>0.63100000000000001</v>
      </c>
      <c r="J42" s="1">
        <v>21.193517433913946</v>
      </c>
      <c r="K42" s="1">
        <v>5.9918673112086228E-2</v>
      </c>
      <c r="L42" s="13" t="s">
        <v>148</v>
      </c>
      <c r="M42" s="1">
        <v>1.8389105316947425</v>
      </c>
      <c r="N42" s="14"/>
      <c r="O42" s="2">
        <v>1.5597667901157317E-6</v>
      </c>
      <c r="P42" s="15" t="s">
        <v>149</v>
      </c>
      <c r="Q42" s="1" t="s">
        <v>150</v>
      </c>
      <c r="R42" s="1"/>
    </row>
    <row r="43" spans="1:18" x14ac:dyDescent="0.25">
      <c r="A43" s="13">
        <v>39</v>
      </c>
      <c r="B43" s="1" t="s">
        <v>148</v>
      </c>
      <c r="C43" s="1">
        <v>0.11194378834671516</v>
      </c>
      <c r="D43" s="1">
        <v>1.2618275345906707</v>
      </c>
      <c r="E43" s="13">
        <v>4</v>
      </c>
      <c r="F43" s="2">
        <v>4.6466969541929888E-7</v>
      </c>
      <c r="G43" s="1">
        <v>1.8608515222746267</v>
      </c>
      <c r="H43" s="1">
        <v>0.99993221577264413</v>
      </c>
      <c r="I43" s="1">
        <v>0.63100000000000001</v>
      </c>
      <c r="J43" s="1">
        <v>22.738666908589007</v>
      </c>
      <c r="K43" s="1">
        <v>0.22607213370256837</v>
      </c>
      <c r="L43" s="13" t="s">
        <v>148</v>
      </c>
      <c r="M43" s="1">
        <v>1.8389105316947425</v>
      </c>
      <c r="N43" s="14"/>
      <c r="O43" s="2">
        <v>6.0851879566246465E-7</v>
      </c>
      <c r="P43" s="15" t="s">
        <v>149</v>
      </c>
      <c r="Q43" s="1" t="s">
        <v>150</v>
      </c>
      <c r="R43" s="1"/>
    </row>
    <row r="44" spans="1:18" x14ac:dyDescent="0.25">
      <c r="A44" s="13">
        <v>40</v>
      </c>
      <c r="B44" s="1" t="s">
        <v>148</v>
      </c>
      <c r="C44" s="1">
        <v>0.11194378834671516</v>
      </c>
      <c r="D44" s="1">
        <v>1.2618275345906707</v>
      </c>
      <c r="E44" s="13">
        <v>4</v>
      </c>
      <c r="F44" s="2">
        <v>3.3233364249209384E-7</v>
      </c>
      <c r="G44" s="1">
        <v>1.8278422084096437</v>
      </c>
      <c r="H44" s="1">
        <v>0.99970519452179518</v>
      </c>
      <c r="I44" s="1">
        <v>0.63100000000000001</v>
      </c>
      <c r="J44" s="1">
        <v>23.969176789709799</v>
      </c>
      <c r="K44" s="1">
        <v>0.2604307073544308</v>
      </c>
      <c r="L44" s="13" t="s">
        <v>148</v>
      </c>
      <c r="M44" s="1">
        <v>1.8389105316947425</v>
      </c>
      <c r="N44" s="14"/>
      <c r="O44" s="2">
        <v>2.8756072145130369E-7</v>
      </c>
      <c r="P44" s="15" t="s">
        <v>149</v>
      </c>
      <c r="Q44" s="1" t="s">
        <v>150</v>
      </c>
      <c r="R44" s="1"/>
    </row>
    <row r="45" spans="1:18" x14ac:dyDescent="0.25">
      <c r="A45" s="13">
        <v>41</v>
      </c>
      <c r="B45" s="1" t="s">
        <v>148</v>
      </c>
      <c r="C45" s="1">
        <v>0.11194378834671516</v>
      </c>
      <c r="D45" s="1">
        <v>1.2618275345906707</v>
      </c>
      <c r="E45" s="13">
        <v>4</v>
      </c>
      <c r="F45" s="2">
        <v>1.3230279610169752E-7</v>
      </c>
      <c r="G45" s="1">
        <v>1.8408073110893328</v>
      </c>
      <c r="H45" s="1">
        <v>0.99973120010130512</v>
      </c>
      <c r="I45" s="1">
        <v>0.63100000000000001</v>
      </c>
      <c r="J45" s="1">
        <v>25.200944902014054</v>
      </c>
      <c r="K45" s="1">
        <v>0.13103343429280859</v>
      </c>
      <c r="L45" s="13" t="s">
        <v>148</v>
      </c>
      <c r="M45" s="1">
        <v>1.8389105316947425</v>
      </c>
      <c r="N45" s="14"/>
      <c r="O45" s="2">
        <v>1.3578514287272728E-7</v>
      </c>
      <c r="P45" s="15" t="s">
        <v>149</v>
      </c>
      <c r="Q45" s="1" t="s">
        <v>150</v>
      </c>
      <c r="R45" s="1"/>
    </row>
    <row r="46" spans="1:18" x14ac:dyDescent="0.25">
      <c r="A46" s="13">
        <v>42</v>
      </c>
      <c r="B46" s="1" t="s">
        <v>148</v>
      </c>
      <c r="C46" s="1">
        <v>0.11194378834671516</v>
      </c>
      <c r="D46" s="1">
        <v>1.2618275345906707</v>
      </c>
      <c r="E46" s="13">
        <v>4</v>
      </c>
      <c r="F46" s="2">
        <v>1.424753655955709E-7</v>
      </c>
      <c r="G46" s="1">
        <v>1.8585443410796156</v>
      </c>
      <c r="H46" s="1">
        <v>0.9998652980467112</v>
      </c>
      <c r="I46" s="1">
        <v>0.63100000000000001</v>
      </c>
      <c r="J46" s="1">
        <v>24.691523233148242</v>
      </c>
      <c r="K46" s="1">
        <v>0.19114866247063284</v>
      </c>
      <c r="L46" s="13" t="s">
        <v>148</v>
      </c>
      <c r="M46" s="1">
        <v>1.8389105316947425</v>
      </c>
      <c r="N46" s="14"/>
      <c r="O46" s="2">
        <v>1.8519325115206398E-7</v>
      </c>
      <c r="P46" s="15" t="s">
        <v>149</v>
      </c>
      <c r="Q46" s="1" t="s">
        <v>150</v>
      </c>
      <c r="R46" s="1"/>
    </row>
    <row r="47" spans="1:18" x14ac:dyDescent="0.25">
      <c r="A47" s="13">
        <v>43</v>
      </c>
      <c r="B47" s="1" t="s">
        <v>156</v>
      </c>
      <c r="C47" s="1">
        <v>8.8511560983083562E-2</v>
      </c>
      <c r="D47" s="1">
        <v>1.030386120441616</v>
      </c>
      <c r="E47" s="13">
        <v>4</v>
      </c>
      <c r="F47" s="2">
        <v>2.7999773100076481E-5</v>
      </c>
      <c r="G47" s="1">
        <v>1.8453003474289986</v>
      </c>
      <c r="H47" s="1">
        <v>0.99990105837668264</v>
      </c>
      <c r="I47" s="1">
        <v>0.51500000000000001</v>
      </c>
      <c r="J47" s="1">
        <v>16.028487933703143</v>
      </c>
      <c r="K47" s="1">
        <v>0.10636312494236212</v>
      </c>
      <c r="L47" s="13" t="s">
        <v>156</v>
      </c>
      <c r="M47" s="1">
        <v>1.8586721293850816</v>
      </c>
      <c r="N47" s="14"/>
      <c r="O47" s="2">
        <v>2.493983692283607E-5</v>
      </c>
      <c r="P47" s="15" t="s">
        <v>149</v>
      </c>
      <c r="Q47" s="1" t="s">
        <v>150</v>
      </c>
      <c r="R47" s="1"/>
    </row>
    <row r="48" spans="1:18" x14ac:dyDescent="0.25">
      <c r="A48" s="13">
        <v>44</v>
      </c>
      <c r="B48" s="1" t="s">
        <v>156</v>
      </c>
      <c r="C48" s="1">
        <v>8.8511560983083562E-2</v>
      </c>
      <c r="D48" s="1">
        <v>1.030386120441616</v>
      </c>
      <c r="E48" s="13">
        <v>4</v>
      </c>
      <c r="F48" s="2">
        <v>2.4552495686429123E-5</v>
      </c>
      <c r="G48" s="1">
        <v>1.8619415823796073</v>
      </c>
      <c r="H48" s="1">
        <v>0.99992470899389918</v>
      </c>
      <c r="I48" s="1">
        <v>0.51500000000000001</v>
      </c>
      <c r="J48" s="1">
        <v>16.008352045485768</v>
      </c>
      <c r="K48" s="1">
        <v>0.20998090553462448</v>
      </c>
      <c r="L48" s="13" t="s">
        <v>156</v>
      </c>
      <c r="M48" s="1">
        <v>1.8586721293850816</v>
      </c>
      <c r="N48" s="14"/>
      <c r="O48" s="2">
        <v>2.5253073722929549E-5</v>
      </c>
      <c r="P48" s="15" t="s">
        <v>149</v>
      </c>
      <c r="Q48" s="1" t="s">
        <v>150</v>
      </c>
      <c r="R48" s="1"/>
    </row>
    <row r="49" spans="1:18" x14ac:dyDescent="0.25">
      <c r="A49" s="13">
        <v>45</v>
      </c>
      <c r="B49" s="1" t="s">
        <v>156</v>
      </c>
      <c r="C49" s="1">
        <v>8.8511560983083562E-2</v>
      </c>
      <c r="D49" s="1">
        <v>1.030386120441616</v>
      </c>
      <c r="E49" s="13">
        <v>4</v>
      </c>
      <c r="F49" s="2">
        <v>2.6390552609127288E-5</v>
      </c>
      <c r="G49" s="1">
        <v>1.8589144575763823</v>
      </c>
      <c r="H49" s="1">
        <v>0.99993047541735081</v>
      </c>
      <c r="I49" s="1">
        <v>0.51500000000000001</v>
      </c>
      <c r="J49" s="1">
        <v>15.933923432482274</v>
      </c>
      <c r="K49" s="1">
        <v>0.16073326789070638</v>
      </c>
      <c r="L49" s="13" t="s">
        <v>156</v>
      </c>
      <c r="M49" s="1">
        <v>1.8586721293850816</v>
      </c>
      <c r="N49" s="14"/>
      <c r="O49" s="2">
        <v>2.6445430221662588E-5</v>
      </c>
      <c r="P49" s="15" t="s">
        <v>149</v>
      </c>
      <c r="Q49" s="1" t="s">
        <v>150</v>
      </c>
      <c r="R49" s="1"/>
    </row>
    <row r="50" spans="1:18" x14ac:dyDescent="0.25">
      <c r="A50" s="13">
        <v>46</v>
      </c>
      <c r="B50" s="1" t="s">
        <v>156</v>
      </c>
      <c r="C50" s="1">
        <v>8.8511560983083562E-2</v>
      </c>
      <c r="D50" s="1">
        <v>1.030386120441616</v>
      </c>
      <c r="E50" s="13">
        <v>4</v>
      </c>
      <c r="F50" s="2">
        <v>2.4580714201766973E-6</v>
      </c>
      <c r="G50" s="1">
        <v>1.8717028254497736</v>
      </c>
      <c r="H50" s="1">
        <v>0.99997351318683347</v>
      </c>
      <c r="I50" s="1">
        <v>0.51500000000000001</v>
      </c>
      <c r="J50" s="1">
        <v>19.546258464552643</v>
      </c>
      <c r="K50" s="1">
        <v>0.21296846113199325</v>
      </c>
      <c r="L50" s="13" t="s">
        <v>156</v>
      </c>
      <c r="M50" s="1">
        <v>1.8586721293850816</v>
      </c>
      <c r="N50" s="14"/>
      <c r="O50" s="2">
        <v>2.817733914439714E-6</v>
      </c>
      <c r="P50" s="15" t="s">
        <v>149</v>
      </c>
      <c r="Q50" s="1" t="s">
        <v>150</v>
      </c>
      <c r="R50" s="1"/>
    </row>
    <row r="51" spans="1:18" x14ac:dyDescent="0.25">
      <c r="A51" s="13">
        <v>47</v>
      </c>
      <c r="B51" s="1" t="s">
        <v>156</v>
      </c>
      <c r="C51" s="1">
        <v>8.8511560983083562E-2</v>
      </c>
      <c r="D51" s="1">
        <v>1.030386120441616</v>
      </c>
      <c r="E51" s="13">
        <v>4</v>
      </c>
      <c r="F51" s="2">
        <v>2.846295253420472E-6</v>
      </c>
      <c r="G51" s="1">
        <v>1.8621080490689832</v>
      </c>
      <c r="H51" s="1">
        <v>0.99998690525314604</v>
      </c>
      <c r="I51" s="1">
        <v>0.51500000000000001</v>
      </c>
      <c r="J51" s="1">
        <v>19.47197151274467</v>
      </c>
      <c r="K51" s="1">
        <v>0.23687864508487327</v>
      </c>
      <c r="L51" s="13" t="s">
        <v>156</v>
      </c>
      <c r="M51" s="1">
        <v>1.8586721293850816</v>
      </c>
      <c r="N51" s="14"/>
      <c r="O51" s="2">
        <v>2.9505177636361917E-6</v>
      </c>
      <c r="P51" s="15" t="s">
        <v>149</v>
      </c>
      <c r="Q51" s="1" t="s">
        <v>150</v>
      </c>
      <c r="R51" s="1"/>
    </row>
    <row r="52" spans="1:18" x14ac:dyDescent="0.25">
      <c r="A52" s="13">
        <v>48</v>
      </c>
      <c r="B52" s="1" t="s">
        <v>156</v>
      </c>
      <c r="C52" s="1">
        <v>8.8511560983083562E-2</v>
      </c>
      <c r="D52" s="1">
        <v>1.030386120441616</v>
      </c>
      <c r="E52" s="13">
        <v>4</v>
      </c>
      <c r="F52" s="2">
        <v>3.7810646092455827E-6</v>
      </c>
      <c r="G52" s="1">
        <v>1.8540186044827172</v>
      </c>
      <c r="H52" s="1">
        <v>0.99997872186905934</v>
      </c>
      <c r="I52" s="1">
        <v>0.51500000000000001</v>
      </c>
      <c r="J52" s="1">
        <v>19.149285186787591</v>
      </c>
      <c r="K52" s="1">
        <v>0.32105741722394021</v>
      </c>
      <c r="L52" s="13" t="s">
        <v>156</v>
      </c>
      <c r="M52" s="1">
        <v>1.8586721293850816</v>
      </c>
      <c r="N52" s="14"/>
      <c r="O52" s="2">
        <v>3.6038465600131036E-6</v>
      </c>
      <c r="P52" s="15" t="s">
        <v>149</v>
      </c>
      <c r="Q52" s="1" t="s">
        <v>150</v>
      </c>
      <c r="R52" s="1"/>
    </row>
    <row r="53" spans="1:18" x14ac:dyDescent="0.25">
      <c r="A53" s="13">
        <v>49</v>
      </c>
      <c r="B53" s="1" t="s">
        <v>148</v>
      </c>
      <c r="C53" s="1">
        <v>0.11194378834671516</v>
      </c>
      <c r="D53" s="1">
        <v>1.2618275345906707</v>
      </c>
      <c r="E53" s="13">
        <v>4</v>
      </c>
      <c r="F53" s="2">
        <v>5.8526763263968821E-7</v>
      </c>
      <c r="G53" s="1">
        <v>1.8553784484477556</v>
      </c>
      <c r="H53" s="1">
        <v>0.99979096916857368</v>
      </c>
      <c r="I53" s="1">
        <v>0.63100000000000001</v>
      </c>
      <c r="J53" s="1">
        <v>22.473711940937331</v>
      </c>
      <c r="K53" s="1">
        <v>0.15221164971554732</v>
      </c>
      <c r="L53" s="13" t="s">
        <v>148</v>
      </c>
      <c r="M53" s="1">
        <v>1.8389105316947425</v>
      </c>
      <c r="N53" s="14"/>
      <c r="O53" s="2">
        <v>7.1510636284338662E-7</v>
      </c>
      <c r="P53" s="15" t="s">
        <v>149</v>
      </c>
      <c r="Q53" s="1" t="s">
        <v>150</v>
      </c>
      <c r="R53" s="1"/>
    </row>
    <row r="54" spans="1:18" x14ac:dyDescent="0.25">
      <c r="A54" s="13">
        <v>50</v>
      </c>
      <c r="B54" s="1" t="s">
        <v>148</v>
      </c>
      <c r="C54" s="1">
        <v>0.11194378834671516</v>
      </c>
      <c r="D54" s="1">
        <v>1.2618275345906707</v>
      </c>
      <c r="E54" s="13">
        <v>4</v>
      </c>
      <c r="F54" s="2">
        <v>1.7383319227196766E-6</v>
      </c>
      <c r="G54" s="1">
        <v>1.8334042619263018</v>
      </c>
      <c r="H54" s="1">
        <v>0.99982364063030438</v>
      </c>
      <c r="I54" s="1">
        <v>0.63100000000000001</v>
      </c>
      <c r="J54" s="1">
        <v>21.119554419097938</v>
      </c>
      <c r="K54" s="1">
        <v>0.24501826455018977</v>
      </c>
      <c r="L54" s="13" t="s">
        <v>148</v>
      </c>
      <c r="M54" s="1">
        <v>1.8389105316947425</v>
      </c>
      <c r="N54" s="14"/>
      <c r="O54" s="2">
        <v>1.6316513659799151E-6</v>
      </c>
      <c r="P54" s="15" t="s">
        <v>149</v>
      </c>
      <c r="Q54" s="1" t="s">
        <v>150</v>
      </c>
      <c r="R54" s="1"/>
    </row>
    <row r="55" spans="1:18" x14ac:dyDescent="0.25">
      <c r="A55" s="13">
        <v>51</v>
      </c>
      <c r="B55" s="1" t="s">
        <v>148</v>
      </c>
      <c r="C55" s="1">
        <v>0.11194378834671516</v>
      </c>
      <c r="D55" s="1">
        <v>1.2618275345906707</v>
      </c>
      <c r="E55" s="13">
        <v>4</v>
      </c>
      <c r="F55" s="2">
        <v>6.462382515603627E-7</v>
      </c>
      <c r="G55" s="1">
        <v>1.8424791596100716</v>
      </c>
      <c r="H55" s="1">
        <v>0.99982739570666912</v>
      </c>
      <c r="I55" s="1">
        <v>0.63100000000000001</v>
      </c>
      <c r="J55" s="1">
        <v>22.568117472706898</v>
      </c>
      <c r="K55" s="1">
        <v>0.13003507163146844</v>
      </c>
      <c r="L55" s="13" t="s">
        <v>148</v>
      </c>
      <c r="M55" s="1">
        <v>1.8389105316947425</v>
      </c>
      <c r="N55" s="14"/>
      <c r="O55" s="2">
        <v>6.7514127285999976E-7</v>
      </c>
      <c r="P55" s="15" t="s">
        <v>149</v>
      </c>
      <c r="Q55" s="1" t="s">
        <v>150</v>
      </c>
      <c r="R55" s="1"/>
    </row>
    <row r="56" spans="1:18" x14ac:dyDescent="0.25">
      <c r="A56" s="13">
        <v>52</v>
      </c>
      <c r="B56" s="1" t="s">
        <v>148</v>
      </c>
      <c r="C56" s="1">
        <v>0.11194378834671516</v>
      </c>
      <c r="D56" s="1">
        <v>1.2618275345906707</v>
      </c>
      <c r="E56" s="13">
        <v>4</v>
      </c>
      <c r="F56" s="2">
        <v>2.7023301253107412E-7</v>
      </c>
      <c r="G56" s="1">
        <v>1.8437491789324949</v>
      </c>
      <c r="H56" s="1">
        <v>0.99978750475702916</v>
      </c>
      <c r="I56" s="1">
        <v>0.63100000000000001</v>
      </c>
      <c r="J56" s="1">
        <v>23.967809023926154</v>
      </c>
      <c r="K56" s="1">
        <v>0.23529891691808708</v>
      </c>
      <c r="L56" s="13" t="s">
        <v>148</v>
      </c>
      <c r="M56" s="1">
        <v>1.8389105316947425</v>
      </c>
      <c r="N56" s="14"/>
      <c r="O56" s="2">
        <v>2.8780041872606108E-7</v>
      </c>
      <c r="P56" s="15" t="s">
        <v>149</v>
      </c>
      <c r="Q56" s="1" t="s">
        <v>150</v>
      </c>
      <c r="R56" s="1"/>
    </row>
    <row r="57" spans="1:18" x14ac:dyDescent="0.25">
      <c r="A57" s="13">
        <v>53</v>
      </c>
      <c r="B57" s="1" t="s">
        <v>148</v>
      </c>
      <c r="C57" s="1">
        <v>0.11194378834671516</v>
      </c>
      <c r="D57" s="1">
        <v>1.2618275345906707</v>
      </c>
      <c r="E57" s="13">
        <v>4</v>
      </c>
      <c r="F57" s="2">
        <v>2.5758959455472699E-7</v>
      </c>
      <c r="G57" s="1">
        <v>1.8369041281032656</v>
      </c>
      <c r="H57" s="1">
        <v>0.99977150725136421</v>
      </c>
      <c r="I57" s="1">
        <v>0.63100000000000001</v>
      </c>
      <c r="J57" s="1">
        <v>24.193214276169932</v>
      </c>
      <c r="K57" s="1">
        <v>0.21647319074019078</v>
      </c>
      <c r="L57" s="13" t="s">
        <v>148</v>
      </c>
      <c r="M57" s="1">
        <v>1.8389105316947425</v>
      </c>
      <c r="N57" s="14"/>
      <c r="O57" s="2">
        <v>2.5087539695479831E-7</v>
      </c>
      <c r="P57" s="15" t="s">
        <v>149</v>
      </c>
      <c r="Q57" s="1" t="s">
        <v>150</v>
      </c>
      <c r="R57" s="1"/>
    </row>
    <row r="58" spans="1:18" x14ac:dyDescent="0.25">
      <c r="A58" s="13">
        <v>54</v>
      </c>
      <c r="B58" s="1" t="s">
        <v>148</v>
      </c>
      <c r="C58" s="1">
        <v>0.11194378834671516</v>
      </c>
      <c r="D58" s="1">
        <v>1.2618275345906707</v>
      </c>
      <c r="E58" s="13">
        <v>4</v>
      </c>
      <c r="F58" s="2">
        <v>1.823497898674396E-7</v>
      </c>
      <c r="G58" s="1">
        <v>1.8391008731723637</v>
      </c>
      <c r="H58" s="1">
        <v>0.99989271858478013</v>
      </c>
      <c r="I58" s="1">
        <v>0.63100000000000001</v>
      </c>
      <c r="J58" s="1">
        <v>24.712724572674688</v>
      </c>
      <c r="K58" s="1">
        <v>0.23512170206792005</v>
      </c>
      <c r="L58" s="13" t="s">
        <v>148</v>
      </c>
      <c r="M58" s="1">
        <v>1.8389105316947425</v>
      </c>
      <c r="N58" s="14"/>
      <c r="O58" s="2">
        <v>1.8281680591094433E-7</v>
      </c>
      <c r="P58" s="15" t="s">
        <v>149</v>
      </c>
      <c r="Q58" s="1" t="s">
        <v>150</v>
      </c>
      <c r="R58" s="1"/>
    </row>
    <row r="59" spans="1:18" x14ac:dyDescent="0.25">
      <c r="A59" s="13">
        <v>55</v>
      </c>
      <c r="B59" s="1" t="s">
        <v>156</v>
      </c>
      <c r="C59" s="1">
        <v>8.8511560983083562E-2</v>
      </c>
      <c r="D59" s="1">
        <v>1.030386120441616</v>
      </c>
      <c r="E59" s="13">
        <v>4</v>
      </c>
      <c r="F59" s="2">
        <v>1.8574363310552275E-5</v>
      </c>
      <c r="G59" s="1">
        <v>1.8704911070474848</v>
      </c>
      <c r="H59" s="1">
        <v>0.99996286954046887</v>
      </c>
      <c r="I59" s="1">
        <v>0.51500000000000001</v>
      </c>
      <c r="J59" s="1">
        <v>16.336830397582382</v>
      </c>
      <c r="K59" s="1">
        <v>0.19302559864831095</v>
      </c>
      <c r="L59" s="13" t="s">
        <v>156</v>
      </c>
      <c r="M59" s="1">
        <v>1.8586721293850816</v>
      </c>
      <c r="N59" s="14"/>
      <c r="O59" s="2">
        <v>2.060093628009531E-5</v>
      </c>
      <c r="P59" s="15" t="s">
        <v>149</v>
      </c>
      <c r="Q59" s="1" t="s">
        <v>150</v>
      </c>
      <c r="R59" s="1"/>
    </row>
    <row r="60" spans="1:18" x14ac:dyDescent="0.25">
      <c r="A60" s="13">
        <v>56</v>
      </c>
      <c r="B60" s="1" t="s">
        <v>156</v>
      </c>
      <c r="C60" s="1">
        <v>8.8511560983083562E-2</v>
      </c>
      <c r="D60" s="1">
        <v>1.030386120441616</v>
      </c>
      <c r="E60" s="13">
        <v>4</v>
      </c>
      <c r="F60" s="2">
        <v>4.0156189219737928E-5</v>
      </c>
      <c r="G60" s="1">
        <v>1.8422108562899731</v>
      </c>
      <c r="H60" s="1">
        <v>0.99998519944984909</v>
      </c>
      <c r="I60" s="1">
        <v>0.51500000000000001</v>
      </c>
      <c r="J60" s="1">
        <v>15.482268022323277</v>
      </c>
      <c r="K60" s="1">
        <v>0.19740884960841887</v>
      </c>
      <c r="L60" s="13" t="s">
        <v>156</v>
      </c>
      <c r="M60" s="1">
        <v>1.8586721293850816</v>
      </c>
      <c r="N60" s="14"/>
      <c r="O60" s="2">
        <v>3.4989483504728855E-5</v>
      </c>
      <c r="P60" s="15" t="s">
        <v>149</v>
      </c>
      <c r="Q60" s="1" t="s">
        <v>150</v>
      </c>
      <c r="R60" s="1"/>
    </row>
    <row r="61" spans="1:18" x14ac:dyDescent="0.25">
      <c r="A61" s="13">
        <v>57</v>
      </c>
      <c r="B61" s="1" t="s">
        <v>156</v>
      </c>
      <c r="C61" s="1">
        <v>8.8511560983083562E-2</v>
      </c>
      <c r="D61" s="1">
        <v>1.030386120441616</v>
      </c>
      <c r="E61" s="13">
        <v>5</v>
      </c>
      <c r="F61" s="2">
        <v>1.560982604751302E-4</v>
      </c>
      <c r="G61" s="1">
        <v>1.7943968501971899</v>
      </c>
      <c r="H61" s="1">
        <v>0.99994684172180837</v>
      </c>
      <c r="I61" s="1">
        <v>0.51500000000000001</v>
      </c>
      <c r="J61" s="1">
        <v>13.856450751302384</v>
      </c>
      <c r="K61" s="1">
        <v>0.29105845992321805</v>
      </c>
      <c r="L61" s="13" t="s">
        <v>156</v>
      </c>
      <c r="M61" s="1">
        <v>1.8586721293850816</v>
      </c>
      <c r="N61" s="14"/>
      <c r="O61" s="2">
        <v>9.5854404150340209E-5</v>
      </c>
      <c r="P61" s="15" t="s">
        <v>176</v>
      </c>
      <c r="Q61" s="1" t="s">
        <v>169</v>
      </c>
      <c r="R61" s="1"/>
    </row>
    <row r="62" spans="1:18" x14ac:dyDescent="0.25">
      <c r="A62" s="13">
        <v>58</v>
      </c>
      <c r="B62" s="1" t="s">
        <v>156</v>
      </c>
      <c r="C62" s="1">
        <v>8.8511560983083562E-2</v>
      </c>
      <c r="D62" s="1">
        <v>1.030386120441616</v>
      </c>
      <c r="E62" s="13">
        <v>4</v>
      </c>
      <c r="F62" s="2">
        <v>2.5781305283071677E-6</v>
      </c>
      <c r="G62" s="1">
        <v>1.8475892273782433</v>
      </c>
      <c r="H62" s="1">
        <v>0.99991100316372927</v>
      </c>
      <c r="I62" s="1">
        <v>0.51500000000000001</v>
      </c>
      <c r="J62" s="1">
        <v>19.881449898284444</v>
      </c>
      <c r="K62" s="1">
        <v>0.25053636590012196</v>
      </c>
      <c r="L62" s="13" t="s">
        <v>156</v>
      </c>
      <c r="M62" s="1">
        <v>1.8586721293850816</v>
      </c>
      <c r="N62" s="14"/>
      <c r="O62" s="2">
        <v>2.2891039308691777E-6</v>
      </c>
      <c r="P62" s="15" t="s">
        <v>149</v>
      </c>
      <c r="Q62" s="1" t="s">
        <v>150</v>
      </c>
      <c r="R62" s="1"/>
    </row>
    <row r="63" spans="1:18" x14ac:dyDescent="0.25">
      <c r="A63" s="13">
        <v>59</v>
      </c>
      <c r="B63" s="1" t="s">
        <v>156</v>
      </c>
      <c r="C63" s="1">
        <v>8.8511560983083562E-2</v>
      </c>
      <c r="D63" s="1">
        <v>1.030386120441616</v>
      </c>
      <c r="E63" s="13">
        <v>4</v>
      </c>
      <c r="F63" s="2">
        <v>2.9649864866277487E-6</v>
      </c>
      <c r="G63" s="1">
        <v>1.8590307232828855</v>
      </c>
      <c r="H63" s="1">
        <v>0.99999071278688678</v>
      </c>
      <c r="I63" s="1">
        <v>0.51500000000000001</v>
      </c>
      <c r="J63" s="1">
        <v>19.458024086194225</v>
      </c>
      <c r="K63" s="1">
        <v>0.16547312586894894</v>
      </c>
      <c r="L63" s="13" t="s">
        <v>156</v>
      </c>
      <c r="M63" s="1">
        <v>1.8586721293850816</v>
      </c>
      <c r="N63" s="14"/>
      <c r="O63" s="2">
        <v>2.9761370042372257E-6</v>
      </c>
      <c r="P63" s="15" t="s">
        <v>149</v>
      </c>
      <c r="Q63" s="1" t="s">
        <v>150</v>
      </c>
      <c r="R63" s="1"/>
    </row>
    <row r="64" spans="1:18" x14ac:dyDescent="0.25">
      <c r="A64" s="13">
        <v>60</v>
      </c>
      <c r="B64" s="1" t="s">
        <v>156</v>
      </c>
      <c r="C64" s="1">
        <v>8.8511560983083562E-2</v>
      </c>
      <c r="D64" s="1">
        <v>1.030386120441616</v>
      </c>
      <c r="E64" s="13">
        <v>4</v>
      </c>
      <c r="F64" s="2">
        <v>3.1777176963601503E-6</v>
      </c>
      <c r="G64" s="1">
        <v>1.8599038113944371</v>
      </c>
      <c r="H64" s="1">
        <v>0.99997290249468684</v>
      </c>
      <c r="I64" s="1">
        <v>0.51500000000000001</v>
      </c>
      <c r="J64" s="1">
        <v>19.331635876181572</v>
      </c>
      <c r="K64" s="1">
        <v>0.17195885970676511</v>
      </c>
      <c r="L64" s="13" t="s">
        <v>156</v>
      </c>
      <c r="M64" s="1">
        <v>1.8586721293850816</v>
      </c>
      <c r="N64" s="14"/>
      <c r="O64" s="2">
        <v>3.2186738981120618E-6</v>
      </c>
      <c r="P64" s="15" t="s">
        <v>149</v>
      </c>
      <c r="Q64" s="1" t="s">
        <v>150</v>
      </c>
      <c r="R64" s="1"/>
    </row>
    <row r="65" spans="1:18" x14ac:dyDescent="0.25">
      <c r="A65" s="13">
        <v>61</v>
      </c>
      <c r="B65" s="1" t="s">
        <v>148</v>
      </c>
      <c r="C65" s="1">
        <v>0.11194378834671516</v>
      </c>
      <c r="D65" s="1">
        <v>1.2618275345906707</v>
      </c>
      <c r="E65" s="13">
        <v>4</v>
      </c>
      <c r="F65" s="2">
        <v>1.2540717423649212E-6</v>
      </c>
      <c r="G65" s="1">
        <v>1.8155081657743533</v>
      </c>
      <c r="H65" s="1">
        <v>0.99980487858610867</v>
      </c>
      <c r="I65" s="1">
        <v>0.63100000000000001</v>
      </c>
      <c r="J65" s="1">
        <v>22.014465086675397</v>
      </c>
      <c r="K65" s="1">
        <v>0.23333504203446029</v>
      </c>
      <c r="L65" s="13" t="s">
        <v>148</v>
      </c>
      <c r="M65" s="1">
        <v>1.8389105316947425</v>
      </c>
      <c r="N65" s="14"/>
      <c r="O65" s="2">
        <v>9.4595236133285442E-7</v>
      </c>
      <c r="P65" s="15" t="s">
        <v>149</v>
      </c>
      <c r="Q65" s="1" t="s">
        <v>150</v>
      </c>
      <c r="R65" s="1"/>
    </row>
    <row r="66" spans="1:18" x14ac:dyDescent="0.25">
      <c r="A66" s="13">
        <v>62</v>
      </c>
      <c r="B66" s="1" t="s">
        <v>148</v>
      </c>
      <c r="C66" s="1">
        <v>0.11194378834671516</v>
      </c>
      <c r="D66" s="1">
        <v>1.2618275345906707</v>
      </c>
      <c r="E66" s="13">
        <v>4</v>
      </c>
      <c r="F66" s="2">
        <v>2.2063451336866427E-6</v>
      </c>
      <c r="G66" s="1">
        <v>1.8096824850418594</v>
      </c>
      <c r="H66" s="1">
        <v>0.99996838531438603</v>
      </c>
      <c r="I66" s="1">
        <v>0.63100000000000001</v>
      </c>
      <c r="J66" s="1">
        <v>21.181309909881975</v>
      </c>
      <c r="K66" s="1">
        <v>0.38192809809848227</v>
      </c>
      <c r="L66" s="13" t="s">
        <v>148</v>
      </c>
      <c r="M66" s="1">
        <v>1.8389105316947425</v>
      </c>
      <c r="N66" s="14"/>
      <c r="O66" s="2">
        <v>1.5714092279733249E-6</v>
      </c>
      <c r="P66" s="15" t="s">
        <v>149</v>
      </c>
      <c r="Q66" s="1" t="s">
        <v>150</v>
      </c>
      <c r="R66" s="1"/>
    </row>
    <row r="67" spans="1:18" x14ac:dyDescent="0.25">
      <c r="A67" s="13">
        <v>63</v>
      </c>
      <c r="B67" s="1" t="s">
        <v>148</v>
      </c>
      <c r="C67" s="1">
        <v>0.11194378834671516</v>
      </c>
      <c r="D67" s="1">
        <v>1.2618275345906707</v>
      </c>
      <c r="E67" s="13">
        <v>4</v>
      </c>
      <c r="F67" s="2">
        <v>8.6524251410579722E-7</v>
      </c>
      <c r="G67" s="1">
        <v>1.8300787778028789</v>
      </c>
      <c r="H67" s="1">
        <v>0.99976468156729581</v>
      </c>
      <c r="I67" s="1">
        <v>0.63100000000000001</v>
      </c>
      <c r="J67" s="1">
        <v>22.337395950262607</v>
      </c>
      <c r="K67" s="1">
        <v>0.26608249918144766</v>
      </c>
      <c r="L67" s="13" t="s">
        <v>148</v>
      </c>
      <c r="M67" s="1">
        <v>1.8389105316947425</v>
      </c>
      <c r="N67" s="14"/>
      <c r="O67" s="2">
        <v>7.7702408856803762E-7</v>
      </c>
      <c r="P67" s="15" t="s">
        <v>149</v>
      </c>
      <c r="Q67" s="1" t="s">
        <v>150</v>
      </c>
      <c r="R67" s="1"/>
    </row>
    <row r="68" spans="1:18" x14ac:dyDescent="0.25">
      <c r="A68" s="13">
        <v>64</v>
      </c>
      <c r="B68" s="1" t="s">
        <v>148</v>
      </c>
      <c r="C68" s="1">
        <v>0.11194378834671516</v>
      </c>
      <c r="D68" s="1">
        <v>1.2618275345906707</v>
      </c>
      <c r="E68" s="13">
        <v>4</v>
      </c>
      <c r="F68" s="2">
        <v>2.7261861089092551E-7</v>
      </c>
      <c r="G68" s="1">
        <v>1.8372545812920933</v>
      </c>
      <c r="H68" s="1">
        <v>0.99965285771368295</v>
      </c>
      <c r="I68" s="1">
        <v>0.63100000000000001</v>
      </c>
      <c r="J68" s="1">
        <v>24.092401801969544</v>
      </c>
      <c r="K68" s="1">
        <v>0.55209934917988557</v>
      </c>
      <c r="L68" s="13" t="s">
        <v>148</v>
      </c>
      <c r="M68" s="1">
        <v>1.8389105316947425</v>
      </c>
      <c r="N68" s="14"/>
      <c r="O68" s="2">
        <v>2.6676514281135132E-7</v>
      </c>
      <c r="P68" s="15" t="s">
        <v>149</v>
      </c>
      <c r="Q68" s="1" t="s">
        <v>150</v>
      </c>
      <c r="R68" s="1"/>
    </row>
    <row r="69" spans="1:18" x14ac:dyDescent="0.25">
      <c r="A69" s="13">
        <v>65</v>
      </c>
      <c r="B69" s="1" t="s">
        <v>148</v>
      </c>
      <c r="C69" s="1">
        <v>0.11194378834671516</v>
      </c>
      <c r="D69" s="1">
        <v>1.2618275345906707</v>
      </c>
      <c r="E69" s="13">
        <v>4</v>
      </c>
      <c r="F69" s="2">
        <v>2.8583223017248233E-7</v>
      </c>
      <c r="G69" s="1">
        <v>1.8251058304582186</v>
      </c>
      <c r="H69" s="1">
        <v>0.99993327588401537</v>
      </c>
      <c r="I69" s="1">
        <v>0.63100000000000001</v>
      </c>
      <c r="J69" s="1">
        <v>24.27940390266647</v>
      </c>
      <c r="K69" s="1">
        <v>0.32960670427281835</v>
      </c>
      <c r="L69" s="13" t="s">
        <v>148</v>
      </c>
      <c r="M69" s="1">
        <v>1.8389105316947425</v>
      </c>
      <c r="N69" s="14"/>
      <c r="O69" s="2">
        <v>2.380431526096017E-7</v>
      </c>
      <c r="P69" s="15" t="s">
        <v>149</v>
      </c>
      <c r="Q69" s="1" t="s">
        <v>150</v>
      </c>
      <c r="R69" s="1"/>
    </row>
    <row r="70" spans="1:18" x14ac:dyDescent="0.25">
      <c r="A70" s="13">
        <v>66</v>
      </c>
      <c r="B70" s="1" t="s">
        <v>148</v>
      </c>
      <c r="C70" s="1">
        <v>0.11194378834671516</v>
      </c>
      <c r="D70" s="1">
        <v>1.2618275345906707</v>
      </c>
      <c r="E70" s="13">
        <v>5</v>
      </c>
      <c r="F70" s="2">
        <v>2.1725781212369244E-7</v>
      </c>
      <c r="G70" s="1">
        <v>1.8202336693435235</v>
      </c>
      <c r="H70" s="1">
        <v>0.99970281490001067</v>
      </c>
      <c r="I70" s="1">
        <v>0.63100000000000001</v>
      </c>
      <c r="J70" s="1">
        <v>24.84574994338357</v>
      </c>
      <c r="K70" s="1">
        <v>0.27903564449973517</v>
      </c>
      <c r="L70" s="13" t="s">
        <v>148</v>
      </c>
      <c r="M70" s="1">
        <v>1.8389105316947425</v>
      </c>
      <c r="N70" s="14"/>
      <c r="O70" s="2">
        <v>1.6858651962559601E-7</v>
      </c>
      <c r="P70" s="15" t="s">
        <v>149</v>
      </c>
      <c r="Q70" s="1" t="s">
        <v>150</v>
      </c>
      <c r="R70" s="1"/>
    </row>
    <row r="71" spans="1:18" x14ac:dyDescent="0.25">
      <c r="A71" s="13">
        <v>67</v>
      </c>
      <c r="B71" s="1" t="s">
        <v>156</v>
      </c>
      <c r="C71" s="1">
        <v>8.8511560983083562E-2</v>
      </c>
      <c r="D71" s="1">
        <v>1.030386120441616</v>
      </c>
      <c r="E71" s="13">
        <v>4</v>
      </c>
      <c r="F71" s="2">
        <v>5.2811710915545731E-5</v>
      </c>
      <c r="G71" s="1">
        <v>1.8292004914068889</v>
      </c>
      <c r="H71" s="1">
        <v>0.99998533237003562</v>
      </c>
      <c r="I71" s="1">
        <v>0.51500000000000001</v>
      </c>
      <c r="J71" s="1">
        <v>15.21031448033998</v>
      </c>
      <c r="K71" s="1">
        <v>0.31663884252423352</v>
      </c>
      <c r="L71" s="13" t="s">
        <v>156</v>
      </c>
      <c r="M71" s="1">
        <v>1.8586721293850816</v>
      </c>
      <c r="N71" s="14"/>
      <c r="O71" s="2">
        <v>4.1414095734258811E-5</v>
      </c>
      <c r="P71" s="15" t="s">
        <v>149</v>
      </c>
      <c r="Q71" s="1" t="s">
        <v>150</v>
      </c>
      <c r="R71" s="1"/>
    </row>
    <row r="72" spans="1:18" x14ac:dyDescent="0.25">
      <c r="A72" s="13">
        <v>68</v>
      </c>
      <c r="B72" s="1" t="s">
        <v>156</v>
      </c>
      <c r="C72" s="1">
        <v>8.8511560983083562E-2</v>
      </c>
      <c r="D72" s="1">
        <v>1.030386120441616</v>
      </c>
      <c r="E72" s="13">
        <v>5</v>
      </c>
      <c r="F72" s="2">
        <v>8.4120548867526137E-5</v>
      </c>
      <c r="G72" s="1">
        <v>1.7912221138171094</v>
      </c>
      <c r="H72" s="1">
        <v>0.99982581126904091</v>
      </c>
      <c r="I72" s="1">
        <v>0.51500000000000001</v>
      </c>
      <c r="J72" s="1">
        <v>14.95916837739397</v>
      </c>
      <c r="K72" s="1">
        <v>0.31398438523483424</v>
      </c>
      <c r="L72" s="13" t="s">
        <v>156</v>
      </c>
      <c r="M72" s="1">
        <v>1.8586721293850816</v>
      </c>
      <c r="N72" s="14"/>
      <c r="O72" s="2">
        <v>4.8390199645207934E-5</v>
      </c>
      <c r="P72" s="15" t="s">
        <v>176</v>
      </c>
      <c r="Q72" s="1" t="s">
        <v>169</v>
      </c>
      <c r="R72" s="1"/>
    </row>
    <row r="73" spans="1:18" x14ac:dyDescent="0.25">
      <c r="A73" s="13">
        <v>69</v>
      </c>
      <c r="B73" s="1" t="s">
        <v>156</v>
      </c>
      <c r="C73" s="1">
        <v>8.8511560983083562E-2</v>
      </c>
      <c r="D73" s="1">
        <v>1.030386120441616</v>
      </c>
      <c r="E73" s="13">
        <v>4</v>
      </c>
      <c r="F73" s="2">
        <v>1.9663217578879147E-5</v>
      </c>
      <c r="G73" s="1">
        <v>1.8592295811401554</v>
      </c>
      <c r="H73" s="1">
        <v>0.99996054663400613</v>
      </c>
      <c r="I73" s="1">
        <v>0.51500000000000001</v>
      </c>
      <c r="J73" s="1">
        <v>16.404051143640984</v>
      </c>
      <c r="K73" s="1">
        <v>0.25643833757553725</v>
      </c>
      <c r="L73" s="13" t="s">
        <v>156</v>
      </c>
      <c r="M73" s="1">
        <v>1.8586721293850816</v>
      </c>
      <c r="N73" s="14"/>
      <c r="O73" s="2">
        <v>1.9760182288244243E-5</v>
      </c>
      <c r="P73" s="15" t="s">
        <v>149</v>
      </c>
      <c r="Q73" s="1" t="s">
        <v>150</v>
      </c>
      <c r="R73" s="1"/>
    </row>
    <row r="74" spans="1:18" x14ac:dyDescent="0.25">
      <c r="A74" s="13">
        <v>70</v>
      </c>
      <c r="B74" s="1" t="s">
        <v>156</v>
      </c>
      <c r="C74" s="1">
        <v>8.8511560983083562E-2</v>
      </c>
      <c r="D74" s="1">
        <v>1.030386120441616</v>
      </c>
      <c r="E74" s="13">
        <v>4</v>
      </c>
      <c r="F74" s="2">
        <v>2.6920100414568008E-6</v>
      </c>
      <c r="G74" s="1">
        <v>1.826465797251501</v>
      </c>
      <c r="H74" s="1">
        <v>0.99999185396404344</v>
      </c>
      <c r="I74" s="1">
        <v>0.51500000000000001</v>
      </c>
      <c r="J74" s="1">
        <v>20.189210590374238</v>
      </c>
      <c r="K74" s="1">
        <v>0.27899034340395129</v>
      </c>
      <c r="L74" s="13" t="s">
        <v>156</v>
      </c>
      <c r="M74" s="1">
        <v>1.8586721293850816</v>
      </c>
      <c r="N74" s="14"/>
      <c r="O74" s="2">
        <v>1.8915397626802668E-6</v>
      </c>
      <c r="P74" s="15" t="s">
        <v>149</v>
      </c>
      <c r="Q74" s="1" t="s">
        <v>150</v>
      </c>
      <c r="R74" s="1"/>
    </row>
    <row r="75" spans="1:18" x14ac:dyDescent="0.25">
      <c r="A75" s="13">
        <v>71</v>
      </c>
      <c r="B75" s="1" t="s">
        <v>156</v>
      </c>
      <c r="C75" s="1">
        <v>8.8511560983083562E-2</v>
      </c>
      <c r="D75" s="1">
        <v>1.030386120441616</v>
      </c>
      <c r="E75" s="13">
        <v>4</v>
      </c>
      <c r="F75" s="2">
        <v>3.6340165461443649E-6</v>
      </c>
      <c r="G75" s="1">
        <v>1.8219880362435878</v>
      </c>
      <c r="H75" s="1">
        <v>0.99998207177968945</v>
      </c>
      <c r="I75" s="1">
        <v>0.51500000000000001</v>
      </c>
      <c r="J75" s="1">
        <v>19.771671031925866</v>
      </c>
      <c r="K75" s="1">
        <v>0.44224394760574565</v>
      </c>
      <c r="L75" s="13" t="s">
        <v>156</v>
      </c>
      <c r="M75" s="1">
        <v>1.8586721293850816</v>
      </c>
      <c r="N75" s="14"/>
      <c r="O75" s="2">
        <v>2.4502945152432558E-6</v>
      </c>
      <c r="P75" s="15" t="s">
        <v>149</v>
      </c>
      <c r="Q75" s="1" t="s">
        <v>150</v>
      </c>
      <c r="R75" s="1"/>
    </row>
    <row r="76" spans="1:18" x14ac:dyDescent="0.25">
      <c r="A76" s="13">
        <v>72</v>
      </c>
      <c r="B76" s="1" t="s">
        <v>156</v>
      </c>
      <c r="C76" s="1">
        <v>8.8511560983083562E-2</v>
      </c>
      <c r="D76" s="1">
        <v>1.030386120441616</v>
      </c>
      <c r="E76" s="13">
        <v>4</v>
      </c>
      <c r="F76" s="2">
        <v>5.2710114443516962E-6</v>
      </c>
      <c r="G76" s="1">
        <v>1.7919942302430256</v>
      </c>
      <c r="H76" s="1">
        <v>0.99987398088910873</v>
      </c>
      <c r="I76" s="1">
        <v>0.51500000000000001</v>
      </c>
      <c r="J76" s="1">
        <v>19.696771535433072</v>
      </c>
      <c r="K76" s="1">
        <v>0.36516321202305407</v>
      </c>
      <c r="L76" s="13" t="s">
        <v>156</v>
      </c>
      <c r="M76" s="1">
        <v>1.8586721293850816</v>
      </c>
      <c r="N76" s="14"/>
      <c r="O76" s="2">
        <v>2.5667374136865803E-6</v>
      </c>
      <c r="P76" s="15" t="s">
        <v>176</v>
      </c>
      <c r="Q76" s="1" t="s">
        <v>169</v>
      </c>
      <c r="R76" s="1"/>
    </row>
    <row r="77" spans="1:18" x14ac:dyDescent="0.25">
      <c r="A77" s="13">
        <v>73</v>
      </c>
      <c r="B77" s="1" t="s">
        <v>148</v>
      </c>
      <c r="C77" s="1">
        <v>0.11194378834671516</v>
      </c>
      <c r="D77" s="1">
        <v>1.2618275345906707</v>
      </c>
      <c r="E77" s="13">
        <v>4</v>
      </c>
      <c r="F77" s="2">
        <v>1.933662548756053E-6</v>
      </c>
      <c r="G77" s="1">
        <v>1.8182764706771875</v>
      </c>
      <c r="H77" s="1">
        <v>0.999918011236412</v>
      </c>
      <c r="I77" s="1">
        <v>0.63100000000000001</v>
      </c>
      <c r="J77" s="1">
        <v>21.23411537245136</v>
      </c>
      <c r="K77" s="1">
        <v>0.30182856361740773</v>
      </c>
      <c r="L77" s="13" t="s">
        <v>148</v>
      </c>
      <c r="M77" s="1">
        <v>1.8389105316947425</v>
      </c>
      <c r="N77" s="14"/>
      <c r="O77" s="2">
        <v>1.521665009947857E-6</v>
      </c>
      <c r="P77" s="15" t="s">
        <v>149</v>
      </c>
      <c r="Q77" s="1" t="s">
        <v>150</v>
      </c>
      <c r="R77" s="1"/>
    </row>
    <row r="78" spans="1:18" x14ac:dyDescent="0.25">
      <c r="A78" s="13">
        <v>74</v>
      </c>
      <c r="B78" s="1" t="s">
        <v>148</v>
      </c>
      <c r="C78" s="1">
        <v>0.11194378834671516</v>
      </c>
      <c r="D78" s="1">
        <v>1.2618275345906707</v>
      </c>
      <c r="E78" s="13">
        <v>5</v>
      </c>
      <c r="F78" s="2">
        <v>9.8685627891234206E-6</v>
      </c>
      <c r="G78" s="1">
        <v>1.7493308369809522</v>
      </c>
      <c r="H78" s="1">
        <v>0.99988476329696874</v>
      </c>
      <c r="I78" s="1">
        <v>0.63100000000000001</v>
      </c>
      <c r="J78" s="1">
        <v>19.78728055278139</v>
      </c>
      <c r="K78" s="1">
        <v>0.67347059524307873</v>
      </c>
      <c r="L78" s="13" t="s">
        <v>148</v>
      </c>
      <c r="M78" s="1">
        <v>1.8389105316947425</v>
      </c>
      <c r="N78" s="14"/>
      <c r="O78" s="2">
        <v>3.6736226359768047E-6</v>
      </c>
      <c r="P78" s="15" t="s">
        <v>176</v>
      </c>
      <c r="Q78" s="1" t="s">
        <v>169</v>
      </c>
      <c r="R78" s="1"/>
    </row>
    <row r="79" spans="1:18" x14ac:dyDescent="0.25">
      <c r="A79" s="13">
        <v>75</v>
      </c>
      <c r="B79" s="1" t="s">
        <v>148</v>
      </c>
      <c r="C79" s="1">
        <v>0.11194378834671516</v>
      </c>
      <c r="D79" s="1">
        <v>1.2618275345906707</v>
      </c>
      <c r="E79" s="13">
        <v>4</v>
      </c>
      <c r="F79" s="2">
        <v>3.8807470481422773E-6</v>
      </c>
      <c r="G79" s="1">
        <v>1.79434459161809</v>
      </c>
      <c r="H79" s="1">
        <v>0.99998127251029723</v>
      </c>
      <c r="I79" s="1">
        <v>0.63100000000000001</v>
      </c>
      <c r="J79" s="1">
        <v>20.523804486267903</v>
      </c>
      <c r="K79" s="1">
        <v>0.40217896243966816</v>
      </c>
      <c r="L79" s="13" t="s">
        <v>148</v>
      </c>
      <c r="M79" s="1">
        <v>1.8389105316947425</v>
      </c>
      <c r="N79" s="14"/>
      <c r="O79" s="2">
        <v>2.3455210159668702E-6</v>
      </c>
      <c r="P79" s="15" t="s">
        <v>149</v>
      </c>
      <c r="Q79" s="1" t="s">
        <v>150</v>
      </c>
      <c r="R79" s="1"/>
    </row>
    <row r="80" spans="1:18" x14ac:dyDescent="0.25">
      <c r="A80" s="13">
        <v>76</v>
      </c>
      <c r="B80" s="1" t="s">
        <v>148</v>
      </c>
      <c r="C80" s="1">
        <v>0.11194378834671516</v>
      </c>
      <c r="D80" s="1">
        <v>1.2618275345906707</v>
      </c>
      <c r="E80" s="13">
        <v>5</v>
      </c>
      <c r="F80" s="2">
        <v>2.2067713099053755E-6</v>
      </c>
      <c r="G80" s="1">
        <v>1.7726958517541209</v>
      </c>
      <c r="H80" s="1">
        <v>0.99996271850247576</v>
      </c>
      <c r="I80" s="1">
        <v>0.63100000000000001</v>
      </c>
      <c r="J80" s="1">
        <v>21.944975415814337</v>
      </c>
      <c r="K80" s="1">
        <v>1.3999375979277273</v>
      </c>
      <c r="L80" s="13" t="s">
        <v>148</v>
      </c>
      <c r="M80" s="1">
        <v>1.8389105316947425</v>
      </c>
      <c r="N80" s="14"/>
      <c r="O80" s="2">
        <v>9.8685533815890805E-7</v>
      </c>
      <c r="P80" s="15" t="s">
        <v>176</v>
      </c>
      <c r="Q80" s="1" t="s">
        <v>169</v>
      </c>
      <c r="R80" s="1"/>
    </row>
    <row r="81" spans="1:18" x14ac:dyDescent="0.25">
      <c r="A81" s="13">
        <v>77</v>
      </c>
      <c r="B81" s="1" t="s">
        <v>148</v>
      </c>
      <c r="C81" s="1">
        <v>0.11194378834671516</v>
      </c>
      <c r="D81" s="1">
        <v>1.2618275345906707</v>
      </c>
      <c r="E81" s="13">
        <v>5</v>
      </c>
      <c r="F81" s="2">
        <v>2.0700381958098061E-6</v>
      </c>
      <c r="G81" s="1">
        <v>1.7764917157204707</v>
      </c>
      <c r="H81" s="1">
        <v>0.99994330762037009</v>
      </c>
      <c r="I81" s="1">
        <v>0.63100000000000001</v>
      </c>
      <c r="J81" s="1">
        <v>21.974599199069939</v>
      </c>
      <c r="K81" s="1">
        <v>1.3568652497145861</v>
      </c>
      <c r="L81" s="13" t="s">
        <v>148</v>
      </c>
      <c r="M81" s="1">
        <v>1.8389105316947425</v>
      </c>
      <c r="N81" s="14"/>
      <c r="O81" s="2">
        <v>9.6920625611899861E-7</v>
      </c>
      <c r="P81" s="15" t="s">
        <v>176</v>
      </c>
      <c r="Q81" s="1" t="s">
        <v>169</v>
      </c>
      <c r="R81" s="1"/>
    </row>
    <row r="82" spans="1:18" x14ac:dyDescent="0.25">
      <c r="A82" s="13">
        <v>78</v>
      </c>
      <c r="B82" s="1" t="s">
        <v>148</v>
      </c>
      <c r="C82" s="1">
        <v>0.11194378834671516</v>
      </c>
      <c r="D82" s="1">
        <v>1.2618275345906707</v>
      </c>
      <c r="E82" s="13">
        <v>5</v>
      </c>
      <c r="F82" s="2">
        <v>3.7504537276233628E-7</v>
      </c>
      <c r="G82" s="1">
        <v>1.8251070688487572</v>
      </c>
      <c r="H82" s="1">
        <v>0.99930654284607889</v>
      </c>
      <c r="I82" s="1">
        <v>0.63100000000000001</v>
      </c>
      <c r="J82" s="1">
        <v>23.827872980146015</v>
      </c>
      <c r="K82" s="1">
        <v>0.49873400941962243</v>
      </c>
      <c r="L82" s="13" t="s">
        <v>148</v>
      </c>
      <c r="M82" s="1">
        <v>1.8389105316947425</v>
      </c>
      <c r="N82" s="14"/>
      <c r="O82" s="2">
        <v>3.1341009796651428E-7</v>
      </c>
      <c r="P82" s="15" t="s">
        <v>149</v>
      </c>
      <c r="Q82" s="1" t="s">
        <v>150</v>
      </c>
      <c r="R82" s="1"/>
    </row>
    <row r="83" spans="1:18" x14ac:dyDescent="0.25">
      <c r="A83" s="13">
        <v>79</v>
      </c>
      <c r="B83" s="1" t="s">
        <v>156</v>
      </c>
      <c r="C83" s="1">
        <v>8.8511560983083562E-2</v>
      </c>
      <c r="D83" s="1">
        <v>1.030386120441616</v>
      </c>
      <c r="E83" s="13">
        <v>4</v>
      </c>
      <c r="F83" s="2">
        <v>1.0153413736522618E-4</v>
      </c>
      <c r="G83" s="1">
        <v>1.805067609240685</v>
      </c>
      <c r="H83" s="1">
        <v>0.99999609286079549</v>
      </c>
      <c r="I83" s="1">
        <v>0.51500000000000001</v>
      </c>
      <c r="J83" s="1">
        <v>14.445572825429858</v>
      </c>
      <c r="K83" s="1">
        <v>0.33250750688661379</v>
      </c>
      <c r="L83" s="13" t="s">
        <v>156</v>
      </c>
      <c r="M83" s="1">
        <v>1.8586721293850816</v>
      </c>
      <c r="N83" s="14"/>
      <c r="O83" s="2">
        <v>6.6530190618681757E-5</v>
      </c>
      <c r="P83" s="15" t="s">
        <v>176</v>
      </c>
      <c r="Q83" s="1" t="s">
        <v>169</v>
      </c>
      <c r="R83" s="1"/>
    </row>
    <row r="84" spans="1:18" x14ac:dyDescent="0.25">
      <c r="A84" s="13">
        <v>80</v>
      </c>
      <c r="B84" s="1" t="s">
        <v>156</v>
      </c>
      <c r="C84" s="1">
        <v>8.8511560983083562E-2</v>
      </c>
      <c r="D84" s="1">
        <v>1.030386120441616</v>
      </c>
      <c r="E84" s="13">
        <v>4</v>
      </c>
      <c r="F84" s="2">
        <v>1.0546992627700965E-4</v>
      </c>
      <c r="G84" s="1">
        <v>1.8090202538644879</v>
      </c>
      <c r="H84" s="1">
        <v>0.99997756599209608</v>
      </c>
      <c r="I84" s="1">
        <v>0.51500000000000001</v>
      </c>
      <c r="J84" s="1">
        <v>14.328113159154242</v>
      </c>
      <c r="K84" s="1">
        <v>0.36549777147928797</v>
      </c>
      <c r="L84" s="13" t="s">
        <v>156</v>
      </c>
      <c r="M84" s="1">
        <v>1.8586721293850816</v>
      </c>
      <c r="N84" s="14"/>
      <c r="O84" s="2">
        <v>7.1554876627514597E-5</v>
      </c>
      <c r="P84" s="15" t="s">
        <v>176</v>
      </c>
      <c r="Q84" s="1" t="s">
        <v>169</v>
      </c>
      <c r="R84" s="1"/>
    </row>
    <row r="85" spans="1:18" x14ac:dyDescent="0.25">
      <c r="A85" s="13">
        <v>81</v>
      </c>
      <c r="B85" s="1" t="s">
        <v>156</v>
      </c>
      <c r="C85" s="1">
        <v>8.8511560983083562E-2</v>
      </c>
      <c r="D85" s="1">
        <v>1.030386120441616</v>
      </c>
      <c r="E85" s="13">
        <v>4</v>
      </c>
      <c r="F85" s="2">
        <v>1.1609068054865399E-4</v>
      </c>
      <c r="G85" s="1">
        <v>1.8084071272180007</v>
      </c>
      <c r="H85" s="1">
        <v>0.99999123412332036</v>
      </c>
      <c r="I85" s="1">
        <v>0.51500000000000001</v>
      </c>
      <c r="J85" s="1">
        <v>14.174362972815347</v>
      </c>
      <c r="K85" s="1">
        <v>0.36448914568373753</v>
      </c>
      <c r="L85" s="13" t="s">
        <v>156</v>
      </c>
      <c r="M85" s="1">
        <v>1.8586721293850816</v>
      </c>
      <c r="N85" s="14"/>
      <c r="O85" s="2">
        <v>7.8709873768035446E-5</v>
      </c>
      <c r="P85" s="15" t="s">
        <v>176</v>
      </c>
      <c r="Q85" s="1" t="s">
        <v>169</v>
      </c>
      <c r="R85" s="1"/>
    </row>
    <row r="86" spans="1:18" x14ac:dyDescent="0.25">
      <c r="A86" s="13">
        <v>82</v>
      </c>
      <c r="B86" s="1" t="s">
        <v>156</v>
      </c>
      <c r="C86" s="1">
        <v>8.8511560983083562E-2</v>
      </c>
      <c r="D86" s="1">
        <v>1.030386120441616</v>
      </c>
      <c r="E86" s="13">
        <v>4</v>
      </c>
      <c r="F86" s="2">
        <v>1.0679737947309661E-5</v>
      </c>
      <c r="G86" s="1">
        <v>1.8313683894723589</v>
      </c>
      <c r="H86" s="1">
        <v>0.9999604461047642</v>
      </c>
      <c r="I86" s="1">
        <v>0.51500000000000001</v>
      </c>
      <c r="J86" s="1">
        <v>17.822220197566878</v>
      </c>
      <c r="K86" s="1">
        <v>0.60057010021362489</v>
      </c>
      <c r="L86" s="13" t="s">
        <v>156</v>
      </c>
      <c r="M86" s="1">
        <v>1.8586721293850816</v>
      </c>
      <c r="N86" s="14"/>
      <c r="O86" s="2">
        <v>8.2038155090369607E-6</v>
      </c>
      <c r="P86" s="15" t="s">
        <v>149</v>
      </c>
      <c r="Q86" s="1" t="s">
        <v>150</v>
      </c>
      <c r="R86" s="1"/>
    </row>
    <row r="87" spans="1:18" x14ac:dyDescent="0.25">
      <c r="A87" s="13">
        <v>83</v>
      </c>
      <c r="B87" s="1" t="s">
        <v>156</v>
      </c>
      <c r="C87" s="1">
        <v>8.8511560983083562E-2</v>
      </c>
      <c r="D87" s="1">
        <v>1.030386120441616</v>
      </c>
      <c r="E87" s="13">
        <v>4</v>
      </c>
      <c r="F87" s="2">
        <v>8.3212537434559619E-6</v>
      </c>
      <c r="G87" s="1">
        <v>1.8423660826687054</v>
      </c>
      <c r="H87" s="1">
        <v>0.99996603167022813</v>
      </c>
      <c r="I87" s="1">
        <v>0.51500000000000001</v>
      </c>
      <c r="J87" s="1">
        <v>18.055964860945469</v>
      </c>
      <c r="K87" s="1">
        <v>0.48069245951444961</v>
      </c>
      <c r="L87" s="13" t="s">
        <v>156</v>
      </c>
      <c r="M87" s="1">
        <v>1.8586721293850816</v>
      </c>
      <c r="N87" s="14"/>
      <c r="O87" s="2">
        <v>7.0972674360353609E-6</v>
      </c>
      <c r="P87" s="15" t="s">
        <v>149</v>
      </c>
      <c r="Q87" s="1" t="s">
        <v>150</v>
      </c>
      <c r="R87" s="1"/>
    </row>
    <row r="88" spans="1:18" x14ac:dyDescent="0.25">
      <c r="A88" s="13">
        <v>84</v>
      </c>
      <c r="B88" s="1" t="s">
        <v>156</v>
      </c>
      <c r="C88" s="1">
        <v>8.8511560983083562E-2</v>
      </c>
      <c r="D88" s="1">
        <v>1.030386120441616</v>
      </c>
      <c r="E88" s="13">
        <v>4</v>
      </c>
      <c r="F88" s="2">
        <v>4.8348984789308171E-6</v>
      </c>
      <c r="G88" s="1">
        <v>1.8647048599195071</v>
      </c>
      <c r="H88" s="1">
        <v>0.9999760081183654</v>
      </c>
      <c r="I88" s="1">
        <v>0.51500000000000001</v>
      </c>
      <c r="J88" s="1">
        <v>18.578093793480228</v>
      </c>
      <c r="K88" s="1">
        <v>0.45881469085771531</v>
      </c>
      <c r="L88" s="13" t="s">
        <v>156</v>
      </c>
      <c r="M88" s="1">
        <v>1.8586721293850816</v>
      </c>
      <c r="N88" s="14"/>
      <c r="O88" s="2">
        <v>5.1349072881957298E-6</v>
      </c>
      <c r="P88" s="15" t="s">
        <v>149</v>
      </c>
      <c r="Q88" s="1" t="s">
        <v>150</v>
      </c>
      <c r="R88" s="1"/>
    </row>
    <row r="89" spans="1:18" x14ac:dyDescent="0.25">
      <c r="A89" s="13">
        <v>85</v>
      </c>
      <c r="B89" s="1" t="s">
        <v>148</v>
      </c>
      <c r="C89" s="1">
        <v>0.11194378834671516</v>
      </c>
      <c r="D89" s="1">
        <v>1.2618275345906707</v>
      </c>
      <c r="E89" s="13">
        <v>0</v>
      </c>
      <c r="F89" s="2">
        <v>1</v>
      </c>
      <c r="G89" s="1">
        <v>1</v>
      </c>
      <c r="H89" s="1">
        <v>0</v>
      </c>
      <c r="I89" s="1">
        <v>0.63100000000000001</v>
      </c>
      <c r="J89" s="1">
        <v>0</v>
      </c>
      <c r="K89" s="1">
        <v>0.11102111387004233</v>
      </c>
      <c r="L89" s="13" t="s">
        <v>148</v>
      </c>
      <c r="M89" s="1">
        <v>1.8389105316947425</v>
      </c>
      <c r="N89" s="14"/>
      <c r="O89" s="2">
        <v>-999</v>
      </c>
      <c r="P89" s="15" t="s">
        <v>177</v>
      </c>
      <c r="Q89" s="1" t="s">
        <v>178</v>
      </c>
      <c r="R89" s="1"/>
    </row>
    <row r="90" spans="1:18" x14ac:dyDescent="0.25">
      <c r="A90" s="13">
        <v>86</v>
      </c>
      <c r="B90" s="1" t="s">
        <v>148</v>
      </c>
      <c r="C90" s="1">
        <v>0.11194378834671516</v>
      </c>
      <c r="D90" s="1">
        <v>1.2618275345906707</v>
      </c>
      <c r="E90" s="13">
        <v>4</v>
      </c>
      <c r="F90" s="2">
        <v>3.6019566145509873E-7</v>
      </c>
      <c r="G90" s="1">
        <v>1.8192858348319432</v>
      </c>
      <c r="H90" s="1">
        <v>0.99979897592641864</v>
      </c>
      <c r="I90" s="1">
        <v>0.63100000000000001</v>
      </c>
      <c r="J90" s="1">
        <v>24.022579250202419</v>
      </c>
      <c r="K90" s="1">
        <v>0.43999060512749189</v>
      </c>
      <c r="L90" s="13" t="s">
        <v>148</v>
      </c>
      <c r="M90" s="1">
        <v>1.8389105316947425</v>
      </c>
      <c r="N90" s="14"/>
      <c r="O90" s="2">
        <v>2.7835650667251922E-7</v>
      </c>
      <c r="P90" s="15" t="s">
        <v>149</v>
      </c>
      <c r="Q90" s="1" t="s">
        <v>150</v>
      </c>
      <c r="R90" s="1"/>
    </row>
    <row r="91" spans="1:18" x14ac:dyDescent="0.25">
      <c r="A91" s="13">
        <v>87</v>
      </c>
      <c r="B91" s="1" t="s">
        <v>148</v>
      </c>
      <c r="C91" s="1">
        <v>0.11194378834671516</v>
      </c>
      <c r="D91" s="1">
        <v>1.2618275345906707</v>
      </c>
      <c r="E91" s="13">
        <v>4</v>
      </c>
      <c r="F91" s="2">
        <v>1.3168022059669752E-6</v>
      </c>
      <c r="G91" s="1">
        <v>1.8328954791855567</v>
      </c>
      <c r="H91" s="1">
        <v>0.9998855575270037</v>
      </c>
      <c r="I91" s="1">
        <v>0.63100000000000001</v>
      </c>
      <c r="J91" s="1">
        <v>21.587590121134816</v>
      </c>
      <c r="K91" s="1">
        <v>0.35873799766904568</v>
      </c>
      <c r="L91" s="13" t="s">
        <v>148</v>
      </c>
      <c r="M91" s="1">
        <v>1.8389105316947425</v>
      </c>
      <c r="N91" s="14"/>
      <c r="O91" s="2">
        <v>1.2268841692122662E-6</v>
      </c>
      <c r="P91" s="15" t="s">
        <v>149</v>
      </c>
      <c r="Q91" s="1" t="s">
        <v>150</v>
      </c>
      <c r="R91" s="1"/>
    </row>
    <row r="92" spans="1:18" x14ac:dyDescent="0.25">
      <c r="A92" s="13">
        <v>88</v>
      </c>
      <c r="B92" s="1" t="s">
        <v>148</v>
      </c>
      <c r="C92" s="1">
        <v>0.11194378834671516</v>
      </c>
      <c r="D92" s="1">
        <v>1.2618275345906707</v>
      </c>
      <c r="E92" s="13">
        <v>4</v>
      </c>
      <c r="F92" s="2">
        <v>5.6954139397820905E-7</v>
      </c>
      <c r="G92" s="1">
        <v>1.8552114171318297</v>
      </c>
      <c r="H92" s="1">
        <v>0.99988045005466752</v>
      </c>
      <c r="I92" s="1">
        <v>0.63100000000000001</v>
      </c>
      <c r="J92" s="1">
        <v>22.521060048102257</v>
      </c>
      <c r="K92" s="1">
        <v>0.26818907053122032</v>
      </c>
      <c r="L92" s="13" t="s">
        <v>148</v>
      </c>
      <c r="M92" s="1">
        <v>1.8389105316947425</v>
      </c>
      <c r="N92" s="14"/>
      <c r="O92" s="2">
        <v>6.9477502522540948E-7</v>
      </c>
      <c r="P92" s="15" t="s">
        <v>149</v>
      </c>
      <c r="Q92" s="1" t="s">
        <v>150</v>
      </c>
      <c r="R92" s="1"/>
    </row>
    <row r="93" spans="1:18" x14ac:dyDescent="0.25">
      <c r="A93" s="13">
        <v>89</v>
      </c>
      <c r="B93" s="1" t="s">
        <v>179</v>
      </c>
      <c r="C93" s="1">
        <v>0.10069316688518042</v>
      </c>
      <c r="D93" s="1">
        <v>1.1561122421920988</v>
      </c>
      <c r="E93" s="13">
        <v>5</v>
      </c>
      <c r="F93" s="2">
        <v>6.4579745977076899E-2</v>
      </c>
      <c r="G93" s="1">
        <v>1.0608581381105517</v>
      </c>
      <c r="H93" s="1">
        <v>0.97076571376632459</v>
      </c>
      <c r="I93" s="1">
        <v>0.57799999999999996</v>
      </c>
      <c r="J93" s="1">
        <v>37.097864905007327</v>
      </c>
      <c r="K93" s="1">
        <v>2.5334198957097112</v>
      </c>
      <c r="L93" s="13" t="s">
        <v>179</v>
      </c>
      <c r="M93" s="1">
        <v>0</v>
      </c>
      <c r="N93" s="14"/>
      <c r="O93" s="2">
        <v>-999</v>
      </c>
      <c r="P93" s="15" t="s">
        <v>177</v>
      </c>
      <c r="Q93" s="1" t="s">
        <v>178</v>
      </c>
      <c r="R93" s="1"/>
    </row>
    <row r="94" spans="1:18" x14ac:dyDescent="0.25">
      <c r="A94" s="13">
        <v>90</v>
      </c>
      <c r="B94" s="1" t="s">
        <v>179</v>
      </c>
      <c r="C94" s="1">
        <v>0.10069316688518042</v>
      </c>
      <c r="D94" s="1">
        <v>1.1561122421920988</v>
      </c>
      <c r="E94" s="13">
        <v>11</v>
      </c>
      <c r="F94" s="2">
        <v>3.7157391525800748E-2</v>
      </c>
      <c r="G94" s="1">
        <v>1.0845657672856006</v>
      </c>
      <c r="H94" s="1">
        <v>0.90234598019116941</v>
      </c>
      <c r="I94" s="1">
        <v>0.57799999999999996</v>
      </c>
      <c r="J94" s="1">
        <v>33.806621726979024</v>
      </c>
      <c r="K94" s="1">
        <v>2.6077228367737741</v>
      </c>
      <c r="L94" s="13" t="s">
        <v>179</v>
      </c>
      <c r="M94" s="1">
        <v>0</v>
      </c>
      <c r="N94" s="14"/>
      <c r="O94" s="2">
        <v>-999</v>
      </c>
      <c r="P94" s="15" t="s">
        <v>177</v>
      </c>
      <c r="Q94" s="1" t="s">
        <v>178</v>
      </c>
      <c r="R94" s="1"/>
    </row>
    <row r="95" spans="1:18" x14ac:dyDescent="0.25">
      <c r="A95" s="13">
        <v>91</v>
      </c>
      <c r="B95" s="1" t="s">
        <v>156</v>
      </c>
      <c r="C95" s="1">
        <v>8.8511560983083562E-2</v>
      </c>
      <c r="D95" s="1">
        <v>1.030386120441616</v>
      </c>
      <c r="E95" s="13">
        <v>5</v>
      </c>
      <c r="F95" s="2">
        <v>5.6341035019502482E-10</v>
      </c>
      <c r="G95" s="1">
        <v>1.731490117978606</v>
      </c>
      <c r="H95" s="1">
        <v>0.9929276066544559</v>
      </c>
      <c r="I95" s="1">
        <v>0.51500000000000001</v>
      </c>
      <c r="J95" s="1">
        <v>37.584857641571425</v>
      </c>
      <c r="K95" s="1">
        <v>0.16230606579478238</v>
      </c>
      <c r="L95" s="13" t="s">
        <v>156</v>
      </c>
      <c r="M95" s="1">
        <v>1.8586721293850816</v>
      </c>
      <c r="N95" s="14"/>
      <c r="O95" s="2">
        <v>3.925173074947631E-11</v>
      </c>
      <c r="P95" s="15" t="s">
        <v>176</v>
      </c>
      <c r="Q95" s="1" t="s">
        <v>169</v>
      </c>
      <c r="R95" s="1"/>
    </row>
    <row r="96" spans="1:18" x14ac:dyDescent="0.25">
      <c r="A96" s="13">
        <v>92</v>
      </c>
      <c r="B96" s="1" t="s">
        <v>156</v>
      </c>
      <c r="C96" s="1">
        <v>8.8511560983083562E-2</v>
      </c>
      <c r="D96" s="1">
        <v>1.030386120441616</v>
      </c>
      <c r="E96" s="13">
        <v>4</v>
      </c>
      <c r="F96" s="2">
        <v>8.7960723407607489E-7</v>
      </c>
      <c r="G96" s="1">
        <v>1.8763995489553984</v>
      </c>
      <c r="H96" s="1">
        <v>0.99982539860862885</v>
      </c>
      <c r="I96" s="1">
        <v>0.51500000000000001</v>
      </c>
      <c r="J96" s="1">
        <v>21.101295844567826</v>
      </c>
      <c r="K96" s="1">
        <v>0.30080821368218452</v>
      </c>
      <c r="L96" s="13" t="s">
        <v>156</v>
      </c>
      <c r="M96" s="1">
        <v>1.8586721293850816</v>
      </c>
      <c r="N96" s="14"/>
      <c r="O96" s="2">
        <v>1.0746810301792665E-6</v>
      </c>
      <c r="P96" s="15" t="s">
        <v>149</v>
      </c>
      <c r="Q96" s="1" t="s">
        <v>150</v>
      </c>
      <c r="R96" s="1"/>
    </row>
    <row r="97" spans="1:18" x14ac:dyDescent="0.25">
      <c r="A97" s="13">
        <v>93</v>
      </c>
      <c r="B97" s="1" t="s">
        <v>156</v>
      </c>
      <c r="C97" s="1">
        <v>8.8511560983083562E-2</v>
      </c>
      <c r="D97" s="1">
        <v>1.030386120441616</v>
      </c>
      <c r="E97" s="13">
        <v>4</v>
      </c>
      <c r="F97" s="2">
        <v>9.6322745349826893E-7</v>
      </c>
      <c r="G97" s="1">
        <v>1.868150855663979</v>
      </c>
      <c r="H97" s="1">
        <v>0.99989561903679802</v>
      </c>
      <c r="I97" s="1">
        <v>0.51500000000000001</v>
      </c>
      <c r="J97" s="1">
        <v>21.104739570573624</v>
      </c>
      <c r="K97" s="1">
        <v>0.22396294822928098</v>
      </c>
      <c r="L97" s="13" t="s">
        <v>156</v>
      </c>
      <c r="M97" s="1">
        <v>1.8586721293850816</v>
      </c>
      <c r="N97" s="14"/>
      <c r="O97" s="2">
        <v>1.0723894241013641E-6</v>
      </c>
      <c r="P97" s="15" t="s">
        <v>149</v>
      </c>
      <c r="Q97" s="1" t="s">
        <v>150</v>
      </c>
      <c r="R97" s="1"/>
    </row>
    <row r="98" spans="1:18" x14ac:dyDescent="0.25">
      <c r="A98" s="13">
        <v>94</v>
      </c>
      <c r="B98" s="1" t="s">
        <v>156</v>
      </c>
      <c r="C98" s="1">
        <v>8.8511560983083562E-2</v>
      </c>
      <c r="D98" s="1">
        <v>1.030386120441616</v>
      </c>
      <c r="E98" s="13">
        <v>4</v>
      </c>
      <c r="F98" s="2">
        <v>1.1964954016646522E-6</v>
      </c>
      <c r="G98" s="1">
        <v>1.8503990627461246</v>
      </c>
      <c r="H98" s="1">
        <v>0.99993325311067049</v>
      </c>
      <c r="I98" s="1">
        <v>0.51500000000000001</v>
      </c>
      <c r="J98" s="1">
        <v>21.079781369617095</v>
      </c>
      <c r="K98" s="1">
        <v>0.31289892796146862</v>
      </c>
      <c r="L98" s="13" t="s">
        <v>156</v>
      </c>
      <c r="M98" s="1">
        <v>1.8586721293850816</v>
      </c>
      <c r="N98" s="14"/>
      <c r="O98" s="2">
        <v>1.0891089816029457E-6</v>
      </c>
      <c r="P98" s="15" t="s">
        <v>149</v>
      </c>
      <c r="Q98" s="1" t="s">
        <v>150</v>
      </c>
      <c r="R98" s="1"/>
    </row>
    <row r="99" spans="1:18" x14ac:dyDescent="0.25">
      <c r="A99" s="13">
        <v>95</v>
      </c>
      <c r="B99" s="1" t="s">
        <v>180</v>
      </c>
      <c r="C99" s="1">
        <v>0.10069316688518042</v>
      </c>
      <c r="D99" s="1">
        <v>1.1561122421920988</v>
      </c>
      <c r="E99" s="13">
        <v>15</v>
      </c>
      <c r="F99" s="2">
        <v>1.5418058856474563E-2</v>
      </c>
      <c r="G99" s="1">
        <v>1.1049356904847734</v>
      </c>
      <c r="H99" s="1">
        <v>0.90654935486515409</v>
      </c>
      <c r="I99" s="1">
        <v>0.57799999999999996</v>
      </c>
      <c r="J99" s="1">
        <v>36.317651639799379</v>
      </c>
      <c r="K99" s="1">
        <v>2.8471168520031207</v>
      </c>
      <c r="L99" s="13" t="s">
        <v>180</v>
      </c>
      <c r="M99" s="1">
        <v>0</v>
      </c>
      <c r="N99" s="14"/>
      <c r="O99" s="2">
        <v>-999</v>
      </c>
      <c r="P99" s="15" t="s">
        <v>177</v>
      </c>
      <c r="Q99" s="1" t="s">
        <v>178</v>
      </c>
      <c r="R99" s="1"/>
    </row>
    <row r="100" spans="1:18" x14ac:dyDescent="0.25">
      <c r="A100" s="13">
        <v>96</v>
      </c>
      <c r="B100" s="1" t="s">
        <v>180</v>
      </c>
      <c r="C100" s="1">
        <v>0.10069316688518042</v>
      </c>
      <c r="D100" s="1">
        <v>1.1561122421920988</v>
      </c>
      <c r="E100" s="13">
        <v>28</v>
      </c>
      <c r="F100" s="2">
        <v>7.0281863251661428E-2</v>
      </c>
      <c r="G100" s="1">
        <v>1.065400709798435</v>
      </c>
      <c r="H100" s="1">
        <v>0.82634365692767475</v>
      </c>
      <c r="I100" s="1">
        <v>0.57799999999999996</v>
      </c>
      <c r="J100" s="1">
        <v>33.260101681257588</v>
      </c>
      <c r="K100" s="1">
        <v>2.510533026400902</v>
      </c>
      <c r="L100" s="13" t="s">
        <v>180</v>
      </c>
      <c r="M100" s="1">
        <v>0</v>
      </c>
      <c r="N100" s="14"/>
      <c r="O100" s="2">
        <v>-999</v>
      </c>
      <c r="P100" s="15" t="s">
        <v>177</v>
      </c>
      <c r="Q100" s="1" t="s">
        <v>178</v>
      </c>
      <c r="R1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75" zoomScale="70" zoomScaleNormal="70" workbookViewId="0">
      <selection activeCell="A95" sqref="A95:XFD98"/>
    </sheetView>
  </sheetViews>
  <sheetFormatPr defaultRowHeight="15" x14ac:dyDescent="0.25"/>
  <cols>
    <col min="1" max="1" width="28.85546875" bestFit="1" customWidth="1"/>
    <col min="2" max="2" width="13.85546875" bestFit="1" customWidth="1"/>
    <col min="3" max="3" width="19.85546875" bestFit="1" customWidth="1"/>
    <col min="4" max="4" width="9.5703125" bestFit="1" customWidth="1"/>
    <col min="5" max="5" width="14.140625" bestFit="1" customWidth="1"/>
    <col min="6" max="6" width="27.28515625" bestFit="1" customWidth="1"/>
    <col min="7" max="7" width="28.85546875" style="18" bestFit="1" customWidth="1"/>
    <col min="8" max="8" width="11.85546875" style="16" bestFit="1" customWidth="1"/>
    <col min="9" max="9" width="17.7109375" style="16" bestFit="1" customWidth="1"/>
    <col min="10" max="10" width="58" bestFit="1" customWidth="1"/>
  </cols>
  <sheetData>
    <row r="1" spans="1:14" x14ac:dyDescent="0.25">
      <c r="A1" s="1" t="s">
        <v>119</v>
      </c>
      <c r="B1" s="1" t="s">
        <v>120</v>
      </c>
      <c r="C1" s="13" t="s">
        <v>121</v>
      </c>
      <c r="D1" s="1"/>
      <c r="E1" s="1"/>
      <c r="F1" s="1" t="s">
        <v>122</v>
      </c>
      <c r="G1" s="17" t="s">
        <v>123</v>
      </c>
      <c r="H1" s="15"/>
      <c r="I1" s="15"/>
      <c r="J1" s="1" t="s">
        <v>124</v>
      </c>
      <c r="K1" s="1"/>
      <c r="N1" s="14"/>
    </row>
    <row r="2" spans="1:14" x14ac:dyDescent="0.25">
      <c r="A2" s="1" t="s">
        <v>125</v>
      </c>
      <c r="B2" s="1"/>
      <c r="C2" s="13" t="s">
        <v>126</v>
      </c>
      <c r="D2" s="1"/>
      <c r="E2" s="1"/>
      <c r="F2" s="1" t="s">
        <v>127</v>
      </c>
      <c r="G2" s="17"/>
      <c r="H2" s="15"/>
      <c r="I2" s="15"/>
      <c r="J2" s="1"/>
      <c r="K2" s="1"/>
      <c r="N2" s="14"/>
    </row>
    <row r="3" spans="1:14" x14ac:dyDescent="0.25">
      <c r="A3" s="1" t="s">
        <v>128</v>
      </c>
      <c r="B3" s="1"/>
      <c r="C3" s="13" t="s">
        <v>129</v>
      </c>
      <c r="D3" s="1"/>
      <c r="E3" s="1"/>
      <c r="F3" s="1"/>
      <c r="G3" s="17"/>
      <c r="H3" s="15"/>
      <c r="I3" s="15"/>
      <c r="J3" s="1" t="s">
        <v>130</v>
      </c>
      <c r="K3" s="1"/>
      <c r="N3" s="14"/>
    </row>
    <row r="4" spans="1:14" x14ac:dyDescent="0.25">
      <c r="A4" s="1" t="s">
        <v>132</v>
      </c>
      <c r="B4" s="1" t="s">
        <v>181</v>
      </c>
      <c r="C4" s="13" t="s">
        <v>142</v>
      </c>
      <c r="D4" s="1" t="s">
        <v>139</v>
      </c>
      <c r="E4" s="1" t="s">
        <v>143</v>
      </c>
      <c r="F4" s="1" t="s">
        <v>140</v>
      </c>
      <c r="G4" s="17" t="s">
        <v>182</v>
      </c>
      <c r="H4" s="15" t="s">
        <v>145</v>
      </c>
      <c r="I4" s="15" t="s">
        <v>146</v>
      </c>
      <c r="J4" s="1" t="s">
        <v>147</v>
      </c>
      <c r="K4" s="1"/>
      <c r="N4" s="14"/>
    </row>
    <row r="5" spans="1:14" x14ac:dyDescent="0.25">
      <c r="A5" s="1" t="s">
        <v>148</v>
      </c>
      <c r="B5" s="1">
        <v>1.8300152157828569</v>
      </c>
      <c r="C5" s="13" t="s">
        <v>148</v>
      </c>
      <c r="D5" s="1">
        <v>0.63100000000000001</v>
      </c>
      <c r="E5" s="1">
        <v>1.8389105316947425</v>
      </c>
      <c r="F5" s="1">
        <v>21.699794083434217</v>
      </c>
      <c r="G5" s="17">
        <v>1.1458263758812312E-6</v>
      </c>
      <c r="H5" s="15" t="s">
        <v>149</v>
      </c>
      <c r="I5" s="15" t="s">
        <v>150</v>
      </c>
      <c r="J5" s="1" t="s">
        <v>151</v>
      </c>
      <c r="K5" s="1"/>
      <c r="N5" s="14"/>
    </row>
    <row r="6" spans="1:14" x14ac:dyDescent="0.25">
      <c r="A6" s="1" t="s">
        <v>148</v>
      </c>
      <c r="B6" s="1">
        <v>1.8023480791832467</v>
      </c>
      <c r="C6" s="13" t="s">
        <v>148</v>
      </c>
      <c r="D6" s="1">
        <v>0.63100000000000001</v>
      </c>
      <c r="E6" s="1">
        <v>1.8389105316947425</v>
      </c>
      <c r="F6" s="1">
        <v>20.909563758089316</v>
      </c>
      <c r="G6" s="17">
        <v>1.8543112115804212E-6</v>
      </c>
      <c r="H6" s="15" t="s">
        <v>149</v>
      </c>
      <c r="I6" s="15" t="s">
        <v>150</v>
      </c>
      <c r="J6" s="1" t="s">
        <v>152</v>
      </c>
      <c r="K6" s="1"/>
      <c r="N6" s="14"/>
    </row>
    <row r="7" spans="1:14" x14ac:dyDescent="0.25">
      <c r="A7" s="1" t="s">
        <v>148</v>
      </c>
      <c r="B7" s="1">
        <v>1.8141383113041938</v>
      </c>
      <c r="C7" s="13" t="s">
        <v>148</v>
      </c>
      <c r="D7" s="1">
        <v>0.63100000000000001</v>
      </c>
      <c r="E7" s="1">
        <v>1.8389105316947425</v>
      </c>
      <c r="F7" s="1">
        <v>21.006015368756994</v>
      </c>
      <c r="G7" s="17">
        <v>1.7484987580367847E-6</v>
      </c>
      <c r="H7" s="15" t="s">
        <v>149</v>
      </c>
      <c r="I7" s="15" t="s">
        <v>150</v>
      </c>
      <c r="J7" s="1" t="s">
        <v>153</v>
      </c>
      <c r="K7" s="1"/>
      <c r="N7" s="14"/>
    </row>
    <row r="8" spans="1:14" x14ac:dyDescent="0.25">
      <c r="A8" s="1" t="s">
        <v>148</v>
      </c>
      <c r="B8" s="1">
        <v>1.8267556697499843</v>
      </c>
      <c r="C8" s="13" t="s">
        <v>148</v>
      </c>
      <c r="D8" s="1">
        <v>0.63100000000000001</v>
      </c>
      <c r="E8" s="1">
        <v>1.8389105316947425</v>
      </c>
      <c r="F8" s="1">
        <v>24.894585504078258</v>
      </c>
      <c r="G8" s="17">
        <v>1.6364505249084083E-7</v>
      </c>
      <c r="H8" s="15" t="s">
        <v>149</v>
      </c>
      <c r="I8" s="15" t="s">
        <v>150</v>
      </c>
      <c r="J8" s="1"/>
      <c r="K8" s="1"/>
      <c r="N8" s="14"/>
    </row>
    <row r="9" spans="1:14" x14ac:dyDescent="0.25">
      <c r="A9" s="1" t="s">
        <v>148</v>
      </c>
      <c r="B9" s="1">
        <v>1.8537367150176027</v>
      </c>
      <c r="C9" s="13" t="s">
        <v>148</v>
      </c>
      <c r="D9" s="1">
        <v>0.63100000000000001</v>
      </c>
      <c r="E9" s="1">
        <v>1.8389105316947425</v>
      </c>
      <c r="F9" s="1">
        <v>24.733305380059935</v>
      </c>
      <c r="G9" s="17">
        <v>1.8053908877237779E-7</v>
      </c>
      <c r="H9" s="15" t="s">
        <v>149</v>
      </c>
      <c r="I9" s="15" t="s">
        <v>150</v>
      </c>
      <c r="J9" s="1" t="s">
        <v>154</v>
      </c>
      <c r="K9" s="1"/>
      <c r="N9" s="14"/>
    </row>
    <row r="10" spans="1:14" x14ac:dyDescent="0.25">
      <c r="A10" s="1" t="s">
        <v>148</v>
      </c>
      <c r="B10" s="1">
        <v>1.8503442306360074</v>
      </c>
      <c r="C10" s="13" t="s">
        <v>148</v>
      </c>
      <c r="D10" s="1">
        <v>0.63100000000000001</v>
      </c>
      <c r="E10" s="1">
        <v>1.8389105316947425</v>
      </c>
      <c r="F10" s="1">
        <v>24.669118358134337</v>
      </c>
      <c r="G10" s="17">
        <v>1.8773817992354162E-7</v>
      </c>
      <c r="H10" s="15" t="s">
        <v>149</v>
      </c>
      <c r="I10" s="15" t="s">
        <v>150</v>
      </c>
      <c r="J10" s="1" t="s">
        <v>155</v>
      </c>
      <c r="K10" s="1"/>
      <c r="N10" s="14"/>
    </row>
    <row r="11" spans="1:14" x14ac:dyDescent="0.25">
      <c r="A11" s="1" t="s">
        <v>156</v>
      </c>
      <c r="B11" s="1">
        <v>1.8298571080232129</v>
      </c>
      <c r="C11" s="13" t="s">
        <v>156</v>
      </c>
      <c r="D11" s="1">
        <v>0.51500000000000001</v>
      </c>
      <c r="E11" s="1">
        <v>1.8586721293850816</v>
      </c>
      <c r="F11" s="1">
        <v>15.102012121502229</v>
      </c>
      <c r="G11" s="17">
        <v>4.4289775602907687E-5</v>
      </c>
      <c r="H11" s="15" t="s">
        <v>149</v>
      </c>
      <c r="I11" s="15" t="s">
        <v>150</v>
      </c>
      <c r="J11" s="1" t="s">
        <v>157</v>
      </c>
      <c r="K11" s="1"/>
      <c r="N11" s="14"/>
    </row>
    <row r="12" spans="1:14" x14ac:dyDescent="0.25">
      <c r="A12" s="1" t="s">
        <v>156</v>
      </c>
      <c r="B12" s="1">
        <v>1.8603175805040306</v>
      </c>
      <c r="C12" s="13" t="s">
        <v>156</v>
      </c>
      <c r="D12" s="1">
        <v>0.51500000000000001</v>
      </c>
      <c r="E12" s="1">
        <v>1.8586721293850816</v>
      </c>
      <c r="F12" s="1">
        <v>15.846672719236954</v>
      </c>
      <c r="G12" s="17">
        <v>2.791507325008007E-5</v>
      </c>
      <c r="H12" s="15" t="s">
        <v>149</v>
      </c>
      <c r="I12" s="15" t="s">
        <v>150</v>
      </c>
      <c r="J12" s="1" t="s">
        <v>158</v>
      </c>
      <c r="K12" s="1"/>
      <c r="N12" s="14"/>
    </row>
    <row r="13" spans="1:14" x14ac:dyDescent="0.25">
      <c r="A13" s="1" t="s">
        <v>156</v>
      </c>
      <c r="B13" s="1">
        <v>1.8129745967103883</v>
      </c>
      <c r="C13" s="13" t="s">
        <v>156</v>
      </c>
      <c r="D13" s="1">
        <v>0.51500000000000001</v>
      </c>
      <c r="E13" s="1">
        <v>1.8586721293850816</v>
      </c>
      <c r="F13" s="1">
        <v>15.273611517032966</v>
      </c>
      <c r="G13" s="17">
        <v>3.9820659132477197E-5</v>
      </c>
      <c r="H13" s="15" t="s">
        <v>149</v>
      </c>
      <c r="I13" s="15" t="s">
        <v>150</v>
      </c>
      <c r="J13" s="1" t="s">
        <v>159</v>
      </c>
      <c r="K13" s="1"/>
      <c r="N13" s="14"/>
    </row>
    <row r="14" spans="1:14" x14ac:dyDescent="0.25">
      <c r="A14" s="1" t="s">
        <v>156</v>
      </c>
      <c r="B14" s="1">
        <v>1.8691996638745616</v>
      </c>
      <c r="C14" s="13" t="s">
        <v>156</v>
      </c>
      <c r="D14" s="1">
        <v>0.51500000000000001</v>
      </c>
      <c r="E14" s="1">
        <v>1.8586721293850816</v>
      </c>
      <c r="F14" s="1">
        <v>19.737133653094702</v>
      </c>
      <c r="G14" s="17">
        <v>2.5033169876938408E-6</v>
      </c>
      <c r="H14" s="15" t="s">
        <v>149</v>
      </c>
      <c r="I14" s="15" t="s">
        <v>150</v>
      </c>
      <c r="J14" s="1" t="s">
        <v>160</v>
      </c>
      <c r="K14" s="1"/>
      <c r="N14" s="14"/>
    </row>
    <row r="15" spans="1:14" x14ac:dyDescent="0.25">
      <c r="A15" s="1" t="s">
        <v>156</v>
      </c>
      <c r="B15" s="1">
        <v>1.8877523818139541</v>
      </c>
      <c r="C15" s="13" t="s">
        <v>156</v>
      </c>
      <c r="D15" s="1">
        <v>0.51500000000000001</v>
      </c>
      <c r="E15" s="1">
        <v>1.8586721293850816</v>
      </c>
      <c r="F15" s="1">
        <v>20.104161003254831</v>
      </c>
      <c r="G15" s="17">
        <v>1.9939352953806921E-6</v>
      </c>
      <c r="H15" s="15" t="s">
        <v>149</v>
      </c>
      <c r="I15" s="15" t="s">
        <v>150</v>
      </c>
      <c r="J15" s="1" t="s">
        <v>161</v>
      </c>
      <c r="K15" s="1"/>
      <c r="N15" s="14"/>
    </row>
    <row r="16" spans="1:14" x14ac:dyDescent="0.25">
      <c r="A16" s="1" t="s">
        <v>156</v>
      </c>
      <c r="B16" s="1">
        <v>1.8809222029125463</v>
      </c>
      <c r="C16" s="13" t="s">
        <v>156</v>
      </c>
      <c r="D16" s="1">
        <v>0.51500000000000001</v>
      </c>
      <c r="E16" s="1">
        <v>1.8586721293850816</v>
      </c>
      <c r="F16" s="1">
        <v>19.911776457642436</v>
      </c>
      <c r="G16" s="17">
        <v>2.2464746221972351E-6</v>
      </c>
      <c r="H16" s="15" t="s">
        <v>149</v>
      </c>
      <c r="I16" s="15" t="s">
        <v>150</v>
      </c>
      <c r="J16" s="1" t="s">
        <v>162</v>
      </c>
      <c r="K16" s="1"/>
      <c r="N16" s="14"/>
    </row>
    <row r="17" spans="1:14" x14ac:dyDescent="0.25">
      <c r="A17" s="1" t="s">
        <v>148</v>
      </c>
      <c r="B17" s="1">
        <v>1.8546423258139271</v>
      </c>
      <c r="C17" s="13" t="s">
        <v>148</v>
      </c>
      <c r="D17" s="1">
        <v>0.63100000000000001</v>
      </c>
      <c r="E17" s="1">
        <v>1.8389105316947425</v>
      </c>
      <c r="F17" s="1">
        <v>22.533767756816825</v>
      </c>
      <c r="G17" s="17">
        <v>6.8941739901471077E-7</v>
      </c>
      <c r="H17" s="15" t="s">
        <v>149</v>
      </c>
      <c r="I17" s="15" t="s">
        <v>150</v>
      </c>
      <c r="J17" s="1" t="s">
        <v>163</v>
      </c>
      <c r="K17" s="1"/>
      <c r="N17" s="14"/>
    </row>
    <row r="18" spans="1:14" x14ac:dyDescent="0.25">
      <c r="A18" s="1" t="s">
        <v>148</v>
      </c>
      <c r="B18" s="1">
        <v>1.855535205529327</v>
      </c>
      <c r="C18" s="13" t="s">
        <v>148</v>
      </c>
      <c r="D18" s="1">
        <v>0.63100000000000001</v>
      </c>
      <c r="E18" s="1">
        <v>1.8389105316947425</v>
      </c>
      <c r="F18" s="1">
        <v>22.707089783632746</v>
      </c>
      <c r="G18" s="17">
        <v>6.2033753530895136E-7</v>
      </c>
      <c r="H18" s="15" t="s">
        <v>149</v>
      </c>
      <c r="I18" s="15" t="s">
        <v>150</v>
      </c>
      <c r="J18" s="1" t="s">
        <v>164</v>
      </c>
      <c r="K18" s="1"/>
      <c r="N18" s="14"/>
    </row>
    <row r="19" spans="1:14" x14ac:dyDescent="0.25">
      <c r="A19" s="1" t="s">
        <v>148</v>
      </c>
      <c r="B19" s="1">
        <v>1.8598339794617265</v>
      </c>
      <c r="C19" s="13" t="s">
        <v>148</v>
      </c>
      <c r="D19" s="1">
        <v>0.63100000000000001</v>
      </c>
      <c r="E19" s="1">
        <v>1.8389105316947425</v>
      </c>
      <c r="F19" s="1">
        <v>22.240566962903795</v>
      </c>
      <c r="G19" s="17">
        <v>8.2423607287219858E-7</v>
      </c>
      <c r="H19" s="15" t="s">
        <v>149</v>
      </c>
      <c r="I19" s="15" t="s">
        <v>150</v>
      </c>
      <c r="J19" s="1" t="s">
        <v>165</v>
      </c>
      <c r="K19" s="1"/>
      <c r="N19" s="14"/>
    </row>
    <row r="20" spans="1:14" x14ac:dyDescent="0.25">
      <c r="A20" s="1" t="s">
        <v>148</v>
      </c>
      <c r="B20" s="1">
        <v>1.8728858174594138</v>
      </c>
      <c r="C20" s="13" t="s">
        <v>148</v>
      </c>
      <c r="D20" s="1">
        <v>0.63100000000000001</v>
      </c>
      <c r="E20" s="1">
        <v>1.8389105316947425</v>
      </c>
      <c r="F20" s="1">
        <v>24.481201584189936</v>
      </c>
      <c r="G20" s="17">
        <v>2.1050769586080936E-7</v>
      </c>
      <c r="H20" s="15" t="s">
        <v>149</v>
      </c>
      <c r="I20" s="15" t="s">
        <v>150</v>
      </c>
      <c r="J20" s="1"/>
      <c r="K20" s="1"/>
      <c r="N20" s="14"/>
    </row>
    <row r="21" spans="1:14" x14ac:dyDescent="0.25">
      <c r="A21" s="1" t="s">
        <v>148</v>
      </c>
      <c r="B21" s="1">
        <v>1.8672127902886473</v>
      </c>
      <c r="C21" s="13" t="s">
        <v>148</v>
      </c>
      <c r="D21" s="1">
        <v>0.63100000000000001</v>
      </c>
      <c r="E21" s="1">
        <v>1.8389105316947425</v>
      </c>
      <c r="F21" s="1">
        <v>23.63161195035719</v>
      </c>
      <c r="G21" s="17">
        <v>3.5321238318116022E-7</v>
      </c>
      <c r="H21" s="15" t="s">
        <v>149</v>
      </c>
      <c r="I21" s="15" t="s">
        <v>150</v>
      </c>
      <c r="J21" s="1" t="s">
        <v>166</v>
      </c>
      <c r="K21" s="1"/>
      <c r="N21" s="14"/>
    </row>
    <row r="22" spans="1:14" x14ac:dyDescent="0.25">
      <c r="A22" s="1" t="s">
        <v>148</v>
      </c>
      <c r="B22" s="1">
        <v>1.8354239627167293</v>
      </c>
      <c r="C22" s="13" t="s">
        <v>148</v>
      </c>
      <c r="D22" s="1">
        <v>0.63100000000000001</v>
      </c>
      <c r="E22" s="1">
        <v>1.8389105316947425</v>
      </c>
      <c r="F22" s="1">
        <v>23.909681076660672</v>
      </c>
      <c r="G22" s="17">
        <v>2.9817401006429638E-7</v>
      </c>
      <c r="H22" s="15" t="s">
        <v>149</v>
      </c>
      <c r="I22" s="15" t="s">
        <v>150</v>
      </c>
      <c r="J22" s="1"/>
      <c r="K22" s="1"/>
      <c r="N22" s="14"/>
    </row>
    <row r="23" spans="1:14" x14ac:dyDescent="0.25">
      <c r="A23" s="1" t="s">
        <v>156</v>
      </c>
      <c r="B23" s="1">
        <v>1.8752804635733527</v>
      </c>
      <c r="C23" s="13" t="s">
        <v>156</v>
      </c>
      <c r="D23" s="1">
        <v>0.51500000000000001</v>
      </c>
      <c r="E23" s="1">
        <v>1.8586721293850816</v>
      </c>
      <c r="F23" s="1">
        <v>16.66661715766017</v>
      </c>
      <c r="G23" s="17">
        <v>1.6792194037073756E-5</v>
      </c>
      <c r="H23" s="15" t="s">
        <v>149</v>
      </c>
      <c r="I23" s="15" t="s">
        <v>150</v>
      </c>
      <c r="J23" s="1" t="s">
        <v>167</v>
      </c>
      <c r="K23" s="1"/>
      <c r="N23" s="14"/>
    </row>
    <row r="24" spans="1:14" x14ac:dyDescent="0.25">
      <c r="A24" s="1" t="s">
        <v>156</v>
      </c>
      <c r="B24" s="1">
        <v>2.0047003023957415</v>
      </c>
      <c r="C24" s="13" t="s">
        <v>156</v>
      </c>
      <c r="D24" s="1">
        <v>0.51500000000000001</v>
      </c>
      <c r="E24" s="1">
        <v>1.8586721293850816</v>
      </c>
      <c r="F24" s="1">
        <v>17.418917129574798</v>
      </c>
      <c r="G24" s="17">
        <v>1.0533827327080666E-5</v>
      </c>
      <c r="H24" s="15" t="s">
        <v>168</v>
      </c>
      <c r="I24" s="15" t="s">
        <v>169</v>
      </c>
      <c r="J24" s="1"/>
      <c r="K24" s="1"/>
      <c r="N24" s="14"/>
    </row>
    <row r="25" spans="1:14" x14ac:dyDescent="0.25">
      <c r="A25" s="1" t="s">
        <v>156</v>
      </c>
      <c r="B25" s="1">
        <v>1.8513931055168455</v>
      </c>
      <c r="C25" s="13" t="s">
        <v>156</v>
      </c>
      <c r="D25" s="1">
        <v>0.51500000000000001</v>
      </c>
      <c r="E25" s="1">
        <v>1.8586721293850816</v>
      </c>
      <c r="F25" s="1">
        <v>17.141932664941478</v>
      </c>
      <c r="G25" s="17">
        <v>1.2506943409874147E-5</v>
      </c>
      <c r="H25" s="15" t="s">
        <v>149</v>
      </c>
      <c r="I25" s="15" t="s">
        <v>150</v>
      </c>
      <c r="J25" s="1" t="s">
        <v>170</v>
      </c>
      <c r="K25" s="1"/>
      <c r="N25" s="14"/>
    </row>
    <row r="26" spans="1:14" x14ac:dyDescent="0.25">
      <c r="A26" s="1" t="s">
        <v>156</v>
      </c>
      <c r="B26" s="1">
        <v>1.8740626160110978</v>
      </c>
      <c r="C26" s="13" t="s">
        <v>156</v>
      </c>
      <c r="D26" s="1">
        <v>0.51500000000000001</v>
      </c>
      <c r="E26" s="1">
        <v>1.8586721293850816</v>
      </c>
      <c r="F26" s="1">
        <v>19.224077008110569</v>
      </c>
      <c r="G26" s="17">
        <v>3.4405836811920081E-6</v>
      </c>
      <c r="H26" s="15" t="s">
        <v>149</v>
      </c>
      <c r="I26" s="15" t="s">
        <v>150</v>
      </c>
      <c r="J26" s="1" t="s">
        <v>171</v>
      </c>
      <c r="K26" s="1"/>
      <c r="N26" s="14"/>
    </row>
    <row r="27" spans="1:14" x14ac:dyDescent="0.25">
      <c r="A27" s="1" t="s">
        <v>156</v>
      </c>
      <c r="B27" s="1">
        <v>1.8816633667863529</v>
      </c>
      <c r="C27" s="13" t="s">
        <v>156</v>
      </c>
      <c r="D27" s="1">
        <v>0.51500000000000001</v>
      </c>
      <c r="E27" s="1">
        <v>1.8586721293850816</v>
      </c>
      <c r="F27" s="1">
        <v>20.12188160896752</v>
      </c>
      <c r="G27" s="17">
        <v>1.9721530909950306E-6</v>
      </c>
      <c r="H27" s="15" t="s">
        <v>149</v>
      </c>
      <c r="I27" s="15" t="s">
        <v>150</v>
      </c>
      <c r="J27" s="1" t="s">
        <v>172</v>
      </c>
      <c r="K27" s="1"/>
      <c r="N27" s="14"/>
    </row>
    <row r="28" spans="1:14" x14ac:dyDescent="0.25">
      <c r="A28" s="1" t="s">
        <v>156</v>
      </c>
      <c r="B28" s="1">
        <v>1.8747522087834962</v>
      </c>
      <c r="C28" s="13" t="s">
        <v>156</v>
      </c>
      <c r="D28" s="1">
        <v>0.51500000000000001</v>
      </c>
      <c r="E28" s="1">
        <v>1.8586721293850816</v>
      </c>
      <c r="F28" s="1">
        <v>18.463807194386803</v>
      </c>
      <c r="G28" s="17">
        <v>5.5118688794834576E-6</v>
      </c>
      <c r="H28" s="15" t="s">
        <v>149</v>
      </c>
      <c r="I28" s="15" t="s">
        <v>150</v>
      </c>
      <c r="J28" s="1" t="s">
        <v>173</v>
      </c>
      <c r="K28" s="1"/>
      <c r="N28" s="14"/>
    </row>
    <row r="29" spans="1:14" x14ac:dyDescent="0.25">
      <c r="A29" s="1" t="s">
        <v>148</v>
      </c>
      <c r="B29" s="1">
        <v>1.862072314327617</v>
      </c>
      <c r="C29" s="13" t="s">
        <v>148</v>
      </c>
      <c r="D29" s="1">
        <v>0.63100000000000001</v>
      </c>
      <c r="E29" s="1">
        <v>1.8389105316947425</v>
      </c>
      <c r="F29" s="1">
        <v>21.328960615160586</v>
      </c>
      <c r="G29" s="17">
        <v>1.4362390809952205E-6</v>
      </c>
      <c r="H29" s="15" t="s">
        <v>149</v>
      </c>
      <c r="I29" s="15" t="s">
        <v>150</v>
      </c>
      <c r="J29" s="1" t="s">
        <v>174</v>
      </c>
      <c r="K29" s="1"/>
      <c r="N29" s="14"/>
    </row>
    <row r="30" spans="1:14" x14ac:dyDescent="0.25">
      <c r="A30" s="1" t="s">
        <v>148</v>
      </c>
      <c r="B30" s="1">
        <v>1.862122702205673</v>
      </c>
      <c r="C30" s="13" t="s">
        <v>148</v>
      </c>
      <c r="D30" s="1">
        <v>0.63100000000000001</v>
      </c>
      <c r="E30" s="1">
        <v>1.8389105316947425</v>
      </c>
      <c r="F30" s="1">
        <v>21.615557892678453</v>
      </c>
      <c r="G30" s="17">
        <v>1.2061585292688824E-6</v>
      </c>
      <c r="H30" s="15" t="s">
        <v>149</v>
      </c>
      <c r="I30" s="15" t="s">
        <v>150</v>
      </c>
      <c r="J30" s="1" t="s">
        <v>175</v>
      </c>
      <c r="K30" s="1"/>
      <c r="N30" s="14"/>
    </row>
    <row r="31" spans="1:14" x14ac:dyDescent="0.25">
      <c r="A31" s="1" t="s">
        <v>148</v>
      </c>
      <c r="B31" s="1">
        <v>1.8300770639395143</v>
      </c>
      <c r="C31" s="13" t="s">
        <v>148</v>
      </c>
      <c r="D31" s="1">
        <v>0.63100000000000001</v>
      </c>
      <c r="E31" s="1">
        <v>1.8389105316947425</v>
      </c>
      <c r="F31" s="1">
        <v>21.262571267626537</v>
      </c>
      <c r="G31" s="17">
        <v>1.4955149044400823E-6</v>
      </c>
      <c r="H31" s="15" t="s">
        <v>149</v>
      </c>
      <c r="I31" s="15" t="s">
        <v>150</v>
      </c>
      <c r="J31" s="1"/>
      <c r="K31" s="1"/>
      <c r="N31" s="14"/>
    </row>
    <row r="32" spans="1:14" x14ac:dyDescent="0.25">
      <c r="A32" s="1" t="s">
        <v>148</v>
      </c>
      <c r="B32" s="1">
        <v>1.8374036981174149</v>
      </c>
      <c r="C32" s="13" t="s">
        <v>148</v>
      </c>
      <c r="D32" s="1">
        <v>0.63100000000000001</v>
      </c>
      <c r="E32" s="1">
        <v>1.8389105316947425</v>
      </c>
      <c r="F32" s="1">
        <v>24.085354185706201</v>
      </c>
      <c r="G32" s="17">
        <v>2.6791288614884164E-7</v>
      </c>
      <c r="H32" s="15" t="s">
        <v>149</v>
      </c>
      <c r="I32" s="15" t="s">
        <v>150</v>
      </c>
      <c r="J32" s="1"/>
      <c r="K32" s="1"/>
      <c r="N32" s="14"/>
    </row>
    <row r="33" spans="1:14" x14ac:dyDescent="0.25">
      <c r="A33" s="1" t="s">
        <v>148</v>
      </c>
      <c r="B33" s="1">
        <v>1.8495381847427217</v>
      </c>
      <c r="C33" s="13" t="s">
        <v>148</v>
      </c>
      <c r="D33" s="1">
        <v>0.63100000000000001</v>
      </c>
      <c r="E33" s="1">
        <v>1.8389105316947425</v>
      </c>
      <c r="F33" s="1">
        <v>23.24710738469205</v>
      </c>
      <c r="G33" s="17">
        <v>4.4643751248353844E-7</v>
      </c>
      <c r="H33" s="15" t="s">
        <v>149</v>
      </c>
      <c r="I33" s="15" t="s">
        <v>150</v>
      </c>
      <c r="J33" s="1"/>
      <c r="K33" s="1"/>
      <c r="N33" s="14"/>
    </row>
    <row r="34" spans="1:14" x14ac:dyDescent="0.25">
      <c r="A34" s="1" t="s">
        <v>148</v>
      </c>
      <c r="B34" s="1">
        <v>1.8474302299419618</v>
      </c>
      <c r="C34" s="13" t="s">
        <v>148</v>
      </c>
      <c r="D34" s="1">
        <v>0.63100000000000001</v>
      </c>
      <c r="E34" s="1">
        <v>1.8389105316947425</v>
      </c>
      <c r="F34" s="1">
        <v>22.219023102615143</v>
      </c>
      <c r="G34" s="17">
        <v>8.3512459510772123E-7</v>
      </c>
      <c r="H34" s="15" t="s">
        <v>149</v>
      </c>
      <c r="I34" s="15" t="s">
        <v>150</v>
      </c>
      <c r="J34" s="1"/>
      <c r="K34" s="1"/>
      <c r="N34" s="14"/>
    </row>
    <row r="35" spans="1:14" x14ac:dyDescent="0.25">
      <c r="A35" s="1" t="s">
        <v>156</v>
      </c>
      <c r="B35" s="1">
        <v>1.8570201593310871</v>
      </c>
      <c r="C35" s="13" t="s">
        <v>156</v>
      </c>
      <c r="D35" s="1">
        <v>0.51500000000000001</v>
      </c>
      <c r="E35" s="1">
        <v>1.8586721293850816</v>
      </c>
      <c r="F35" s="1">
        <v>16.453939484518735</v>
      </c>
      <c r="G35" s="17">
        <v>1.9158471896493739E-5</v>
      </c>
      <c r="H35" s="15" t="s">
        <v>149</v>
      </c>
      <c r="I35" s="15" t="s">
        <v>150</v>
      </c>
      <c r="J35" s="1"/>
      <c r="K35" s="1"/>
      <c r="N35" s="14"/>
    </row>
    <row r="36" spans="1:14" x14ac:dyDescent="0.25">
      <c r="A36" s="1" t="s">
        <v>156</v>
      </c>
      <c r="B36" s="1">
        <v>1.8654758714111457</v>
      </c>
      <c r="C36" s="13" t="s">
        <v>156</v>
      </c>
      <c r="D36" s="1">
        <v>0.51500000000000001</v>
      </c>
      <c r="E36" s="1">
        <v>1.8586721293850816</v>
      </c>
      <c r="F36" s="1">
        <v>15.825234105958941</v>
      </c>
      <c r="G36" s="17">
        <v>2.8288512158597556E-5</v>
      </c>
      <c r="H36" s="15" t="s">
        <v>149</v>
      </c>
      <c r="I36" s="15" t="s">
        <v>150</v>
      </c>
      <c r="J36" s="1"/>
      <c r="K36" s="1"/>
      <c r="N36" s="14"/>
    </row>
    <row r="37" spans="1:14" x14ac:dyDescent="0.25">
      <c r="A37" s="1" t="s">
        <v>156</v>
      </c>
      <c r="B37" s="1">
        <v>1.8787195890517772</v>
      </c>
      <c r="C37" s="13" t="s">
        <v>156</v>
      </c>
      <c r="D37" s="1">
        <v>0.51500000000000001</v>
      </c>
      <c r="E37" s="1">
        <v>1.8586721293850816</v>
      </c>
      <c r="F37" s="1">
        <v>17.218447606242293</v>
      </c>
      <c r="G37" s="17">
        <v>1.192760228052949E-5</v>
      </c>
      <c r="H37" s="15" t="s">
        <v>149</v>
      </c>
      <c r="I37" s="15" t="s">
        <v>150</v>
      </c>
      <c r="J37" s="1"/>
      <c r="K37" s="1"/>
      <c r="N37" s="14"/>
    </row>
    <row r="38" spans="1:14" x14ac:dyDescent="0.25">
      <c r="A38" s="1" t="s">
        <v>156</v>
      </c>
      <c r="B38" s="1">
        <v>1.8733905619894948</v>
      </c>
      <c r="C38" s="13" t="s">
        <v>156</v>
      </c>
      <c r="D38" s="1">
        <v>0.51500000000000001</v>
      </c>
      <c r="E38" s="1">
        <v>1.8586721293850816</v>
      </c>
      <c r="F38" s="1">
        <v>20.302412690232693</v>
      </c>
      <c r="G38" s="17">
        <v>1.7633606877079134E-6</v>
      </c>
      <c r="H38" s="15" t="s">
        <v>149</v>
      </c>
      <c r="I38" s="15" t="s">
        <v>150</v>
      </c>
      <c r="J38" s="1"/>
      <c r="K38" s="1"/>
      <c r="N38" s="14"/>
    </row>
    <row r="39" spans="1:14" x14ac:dyDescent="0.25">
      <c r="A39" s="1" t="s">
        <v>156</v>
      </c>
      <c r="B39" s="1">
        <v>1.8835658756686851</v>
      </c>
      <c r="C39" s="13" t="s">
        <v>156</v>
      </c>
      <c r="D39" s="1">
        <v>0.51500000000000001</v>
      </c>
      <c r="E39" s="1">
        <v>1.8586721293850816</v>
      </c>
      <c r="F39" s="1">
        <v>20.133902528991445</v>
      </c>
      <c r="G39" s="17">
        <v>1.9575125695669713E-6</v>
      </c>
      <c r="H39" s="15" t="s">
        <v>149</v>
      </c>
      <c r="I39" s="15" t="s">
        <v>150</v>
      </c>
      <c r="J39" s="1"/>
      <c r="K39" s="1"/>
      <c r="N39" s="14"/>
    </row>
    <row r="40" spans="1:14" x14ac:dyDescent="0.25">
      <c r="A40" s="1" t="s">
        <v>156</v>
      </c>
      <c r="B40" s="1">
        <v>1.8697092674233802</v>
      </c>
      <c r="C40" s="13" t="s">
        <v>156</v>
      </c>
      <c r="D40" s="1">
        <v>0.51500000000000001</v>
      </c>
      <c r="E40" s="1">
        <v>1.8586721293850816</v>
      </c>
      <c r="F40" s="1">
        <v>19.52502822902791</v>
      </c>
      <c r="G40" s="17">
        <v>2.8550598571002815E-6</v>
      </c>
      <c r="H40" s="15" t="s">
        <v>149</v>
      </c>
      <c r="I40" s="15" t="s">
        <v>150</v>
      </c>
      <c r="J40" s="1"/>
      <c r="K40" s="1"/>
      <c r="N40" s="14"/>
    </row>
    <row r="41" spans="1:14" x14ac:dyDescent="0.25">
      <c r="A41" s="1" t="s">
        <v>148</v>
      </c>
      <c r="B41" s="1">
        <v>1.862316692304824</v>
      </c>
      <c r="C41" s="13" t="s">
        <v>148</v>
      </c>
      <c r="D41" s="1">
        <v>0.63100000000000001</v>
      </c>
      <c r="E41" s="1">
        <v>1.8389105316947425</v>
      </c>
      <c r="F41" s="1">
        <v>22.79432037088058</v>
      </c>
      <c r="G41" s="17">
        <v>5.882342174158042E-7</v>
      </c>
      <c r="H41" s="15" t="s">
        <v>149</v>
      </c>
      <c r="I41" s="15" t="s">
        <v>150</v>
      </c>
      <c r="J41" s="1"/>
      <c r="K41" s="1"/>
      <c r="N41" s="14"/>
    </row>
    <row r="42" spans="1:14" x14ac:dyDescent="0.25">
      <c r="A42" s="1" t="s">
        <v>148</v>
      </c>
      <c r="B42" s="1">
        <v>1.8383633376040431</v>
      </c>
      <c r="C42" s="13" t="s">
        <v>148</v>
      </c>
      <c r="D42" s="1">
        <v>0.63100000000000001</v>
      </c>
      <c r="E42" s="1">
        <v>1.8389105316947425</v>
      </c>
      <c r="F42" s="1">
        <v>21.193517433913946</v>
      </c>
      <c r="G42" s="17">
        <v>1.5597667901157317E-6</v>
      </c>
      <c r="H42" s="15" t="s">
        <v>149</v>
      </c>
      <c r="I42" s="15" t="s">
        <v>150</v>
      </c>
      <c r="J42" s="1"/>
      <c r="K42" s="1"/>
      <c r="N42" s="14"/>
    </row>
    <row r="43" spans="1:14" x14ac:dyDescent="0.25">
      <c r="A43" s="1" t="s">
        <v>148</v>
      </c>
      <c r="B43" s="1">
        <v>1.8608515222746267</v>
      </c>
      <c r="C43" s="13" t="s">
        <v>148</v>
      </c>
      <c r="D43" s="1">
        <v>0.63100000000000001</v>
      </c>
      <c r="E43" s="1">
        <v>1.8389105316947425</v>
      </c>
      <c r="F43" s="1">
        <v>22.738666908589007</v>
      </c>
      <c r="G43" s="17">
        <v>6.0851879566246465E-7</v>
      </c>
      <c r="H43" s="15" t="s">
        <v>149</v>
      </c>
      <c r="I43" s="15" t="s">
        <v>150</v>
      </c>
      <c r="J43" s="1"/>
      <c r="K43" s="1"/>
      <c r="N43" s="14"/>
    </row>
    <row r="44" spans="1:14" x14ac:dyDescent="0.25">
      <c r="A44" s="1" t="s">
        <v>148</v>
      </c>
      <c r="B44" s="1">
        <v>1.8278422084096437</v>
      </c>
      <c r="C44" s="13" t="s">
        <v>148</v>
      </c>
      <c r="D44" s="1">
        <v>0.63100000000000001</v>
      </c>
      <c r="E44" s="1">
        <v>1.8389105316947425</v>
      </c>
      <c r="F44" s="1">
        <v>23.969176789709799</v>
      </c>
      <c r="G44" s="17">
        <v>2.8756072145130369E-7</v>
      </c>
      <c r="H44" s="15" t="s">
        <v>149</v>
      </c>
      <c r="I44" s="15" t="s">
        <v>150</v>
      </c>
      <c r="J44" s="1"/>
      <c r="K44" s="1"/>
      <c r="N44" s="14"/>
    </row>
    <row r="45" spans="1:14" x14ac:dyDescent="0.25">
      <c r="A45" s="1" t="s">
        <v>148</v>
      </c>
      <c r="B45" s="1">
        <v>1.8408073110893328</v>
      </c>
      <c r="C45" s="13" t="s">
        <v>148</v>
      </c>
      <c r="D45" s="1">
        <v>0.63100000000000001</v>
      </c>
      <c r="E45" s="1">
        <v>1.8389105316947425</v>
      </c>
      <c r="F45" s="1">
        <v>25.200944902014054</v>
      </c>
      <c r="G45" s="17">
        <v>1.3578514287272728E-7</v>
      </c>
      <c r="H45" s="15" t="s">
        <v>149</v>
      </c>
      <c r="I45" s="15" t="s">
        <v>150</v>
      </c>
      <c r="J45" s="1"/>
      <c r="K45" s="1"/>
      <c r="N45" s="14"/>
    </row>
    <row r="46" spans="1:14" x14ac:dyDescent="0.25">
      <c r="A46" s="1" t="s">
        <v>148</v>
      </c>
      <c r="B46" s="1">
        <v>1.8585443410796156</v>
      </c>
      <c r="C46" s="13" t="s">
        <v>148</v>
      </c>
      <c r="D46" s="1">
        <v>0.63100000000000001</v>
      </c>
      <c r="E46" s="1">
        <v>1.8389105316947425</v>
      </c>
      <c r="F46" s="1">
        <v>24.691523233148242</v>
      </c>
      <c r="G46" s="17">
        <v>1.8519325115206398E-7</v>
      </c>
      <c r="H46" s="15" t="s">
        <v>149</v>
      </c>
      <c r="I46" s="15" t="s">
        <v>150</v>
      </c>
      <c r="J46" s="1"/>
      <c r="K46" s="1"/>
      <c r="N46" s="14"/>
    </row>
    <row r="47" spans="1:14" x14ac:dyDescent="0.25">
      <c r="A47" s="1" t="s">
        <v>156</v>
      </c>
      <c r="B47" s="1">
        <v>1.8453003474289986</v>
      </c>
      <c r="C47" s="13" t="s">
        <v>156</v>
      </c>
      <c r="D47" s="1">
        <v>0.51500000000000001</v>
      </c>
      <c r="E47" s="1">
        <v>1.8586721293850816</v>
      </c>
      <c r="F47" s="1">
        <v>16.028487933703143</v>
      </c>
      <c r="G47" s="17">
        <v>2.493983692283607E-5</v>
      </c>
      <c r="H47" s="15" t="s">
        <v>149</v>
      </c>
      <c r="I47" s="15" t="s">
        <v>150</v>
      </c>
      <c r="J47" s="1"/>
      <c r="K47" s="1"/>
      <c r="N47" s="14"/>
    </row>
    <row r="48" spans="1:14" x14ac:dyDescent="0.25">
      <c r="A48" s="1" t="s">
        <v>156</v>
      </c>
      <c r="B48" s="1">
        <v>1.8619415823796073</v>
      </c>
      <c r="C48" s="13" t="s">
        <v>156</v>
      </c>
      <c r="D48" s="1">
        <v>0.51500000000000001</v>
      </c>
      <c r="E48" s="1">
        <v>1.8586721293850816</v>
      </c>
      <c r="F48" s="1">
        <v>16.008352045485768</v>
      </c>
      <c r="G48" s="17">
        <v>2.5253073722929549E-5</v>
      </c>
      <c r="H48" s="15" t="s">
        <v>149</v>
      </c>
      <c r="I48" s="15" t="s">
        <v>150</v>
      </c>
      <c r="J48" s="1"/>
      <c r="K48" s="1"/>
      <c r="N48" s="14"/>
    </row>
    <row r="49" spans="1:14" x14ac:dyDescent="0.25">
      <c r="A49" s="1" t="s">
        <v>156</v>
      </c>
      <c r="B49" s="1">
        <v>1.8589144575763823</v>
      </c>
      <c r="C49" s="13" t="s">
        <v>156</v>
      </c>
      <c r="D49" s="1">
        <v>0.51500000000000001</v>
      </c>
      <c r="E49" s="1">
        <v>1.8586721293850816</v>
      </c>
      <c r="F49" s="1">
        <v>15.933923432482274</v>
      </c>
      <c r="G49" s="17">
        <v>2.6445430221662588E-5</v>
      </c>
      <c r="H49" s="15" t="s">
        <v>149</v>
      </c>
      <c r="I49" s="15" t="s">
        <v>150</v>
      </c>
      <c r="J49" s="1"/>
      <c r="K49" s="1"/>
      <c r="N49" s="14"/>
    </row>
    <row r="50" spans="1:14" x14ac:dyDescent="0.25">
      <c r="A50" s="1" t="s">
        <v>156</v>
      </c>
      <c r="B50" s="1">
        <v>1.8717028254497736</v>
      </c>
      <c r="C50" s="13" t="s">
        <v>156</v>
      </c>
      <c r="D50" s="1">
        <v>0.51500000000000001</v>
      </c>
      <c r="E50" s="1">
        <v>1.8586721293850816</v>
      </c>
      <c r="F50" s="1">
        <v>19.546258464552643</v>
      </c>
      <c r="G50" s="17">
        <v>2.817733914439714E-6</v>
      </c>
      <c r="H50" s="15" t="s">
        <v>149</v>
      </c>
      <c r="I50" s="15" t="s">
        <v>150</v>
      </c>
      <c r="J50" s="1"/>
      <c r="K50" s="1"/>
      <c r="N50" s="14"/>
    </row>
    <row r="51" spans="1:14" x14ac:dyDescent="0.25">
      <c r="A51" s="1" t="s">
        <v>156</v>
      </c>
      <c r="B51" s="1">
        <v>1.8621080490689832</v>
      </c>
      <c r="C51" s="13" t="s">
        <v>156</v>
      </c>
      <c r="D51" s="1">
        <v>0.51500000000000001</v>
      </c>
      <c r="E51" s="1">
        <v>1.8586721293850816</v>
      </c>
      <c r="F51" s="1">
        <v>19.47197151274467</v>
      </c>
      <c r="G51" s="17">
        <v>2.9505177636361917E-6</v>
      </c>
      <c r="H51" s="15" t="s">
        <v>149</v>
      </c>
      <c r="I51" s="15" t="s">
        <v>150</v>
      </c>
      <c r="J51" s="1"/>
      <c r="K51" s="1"/>
      <c r="N51" s="14"/>
    </row>
    <row r="52" spans="1:14" x14ac:dyDescent="0.25">
      <c r="A52" s="1" t="s">
        <v>156</v>
      </c>
      <c r="B52" s="1">
        <v>1.8540186044827172</v>
      </c>
      <c r="C52" s="13" t="s">
        <v>156</v>
      </c>
      <c r="D52" s="1">
        <v>0.51500000000000001</v>
      </c>
      <c r="E52" s="1">
        <v>1.8586721293850816</v>
      </c>
      <c r="F52" s="1">
        <v>19.149285186787591</v>
      </c>
      <c r="G52" s="17">
        <v>3.6038465600131036E-6</v>
      </c>
      <c r="H52" s="15" t="s">
        <v>149</v>
      </c>
      <c r="I52" s="15" t="s">
        <v>150</v>
      </c>
      <c r="J52" s="1"/>
      <c r="K52" s="1"/>
      <c r="N52" s="14"/>
    </row>
    <row r="53" spans="1:14" x14ac:dyDescent="0.25">
      <c r="A53" s="1" t="s">
        <v>148</v>
      </c>
      <c r="B53" s="1">
        <v>1.8553784484477556</v>
      </c>
      <c r="C53" s="13" t="s">
        <v>148</v>
      </c>
      <c r="D53" s="1">
        <v>0.63100000000000001</v>
      </c>
      <c r="E53" s="1">
        <v>1.8389105316947425</v>
      </c>
      <c r="F53" s="1">
        <v>22.473711940937331</v>
      </c>
      <c r="G53" s="17">
        <v>7.1510636284338662E-7</v>
      </c>
      <c r="H53" s="15" t="s">
        <v>149</v>
      </c>
      <c r="I53" s="15" t="s">
        <v>150</v>
      </c>
      <c r="J53" s="1"/>
      <c r="K53" s="1"/>
      <c r="N53" s="14"/>
    </row>
    <row r="54" spans="1:14" x14ac:dyDescent="0.25">
      <c r="A54" s="1" t="s">
        <v>148</v>
      </c>
      <c r="B54" s="1">
        <v>1.8334042619263018</v>
      </c>
      <c r="C54" s="13" t="s">
        <v>148</v>
      </c>
      <c r="D54" s="1">
        <v>0.63100000000000001</v>
      </c>
      <c r="E54" s="1">
        <v>1.8389105316947425</v>
      </c>
      <c r="F54" s="1">
        <v>21.119554419097938</v>
      </c>
      <c r="G54" s="17">
        <v>1.6316513659799151E-6</v>
      </c>
      <c r="H54" s="15" t="s">
        <v>149</v>
      </c>
      <c r="I54" s="15" t="s">
        <v>150</v>
      </c>
      <c r="J54" s="1"/>
      <c r="K54" s="1"/>
      <c r="N54" s="14"/>
    </row>
    <row r="55" spans="1:14" x14ac:dyDescent="0.25">
      <c r="A55" s="1" t="s">
        <v>148</v>
      </c>
      <c r="B55" s="1">
        <v>1.8424791596100716</v>
      </c>
      <c r="C55" s="13" t="s">
        <v>148</v>
      </c>
      <c r="D55" s="1">
        <v>0.63100000000000001</v>
      </c>
      <c r="E55" s="1">
        <v>1.8389105316947425</v>
      </c>
      <c r="F55" s="1">
        <v>22.568117472706898</v>
      </c>
      <c r="G55" s="17">
        <v>6.7514127285999976E-7</v>
      </c>
      <c r="H55" s="15" t="s">
        <v>149</v>
      </c>
      <c r="I55" s="15" t="s">
        <v>150</v>
      </c>
      <c r="J55" s="1"/>
      <c r="K55" s="1"/>
      <c r="N55" s="14"/>
    </row>
    <row r="56" spans="1:14" x14ac:dyDescent="0.25">
      <c r="A56" s="1" t="s">
        <v>148</v>
      </c>
      <c r="B56" s="1">
        <v>1.8437491789324949</v>
      </c>
      <c r="C56" s="13" t="s">
        <v>148</v>
      </c>
      <c r="D56" s="1">
        <v>0.63100000000000001</v>
      </c>
      <c r="E56" s="1">
        <v>1.8389105316947425</v>
      </c>
      <c r="F56" s="1">
        <v>23.967809023926154</v>
      </c>
      <c r="G56" s="17">
        <v>2.8780041872606108E-7</v>
      </c>
      <c r="H56" s="15" t="s">
        <v>149</v>
      </c>
      <c r="I56" s="15" t="s">
        <v>150</v>
      </c>
      <c r="J56" s="1"/>
      <c r="K56" s="1"/>
      <c r="N56" s="14"/>
    </row>
    <row r="57" spans="1:14" x14ac:dyDescent="0.25">
      <c r="A57" s="1" t="s">
        <v>148</v>
      </c>
      <c r="B57" s="1">
        <v>1.8369041281032656</v>
      </c>
      <c r="C57" s="13" t="s">
        <v>148</v>
      </c>
      <c r="D57" s="1">
        <v>0.63100000000000001</v>
      </c>
      <c r="E57" s="1">
        <v>1.8389105316947425</v>
      </c>
      <c r="F57" s="1">
        <v>24.193214276169932</v>
      </c>
      <c r="G57" s="17">
        <v>2.5087539695479831E-7</v>
      </c>
      <c r="H57" s="15" t="s">
        <v>149</v>
      </c>
      <c r="I57" s="15" t="s">
        <v>150</v>
      </c>
      <c r="J57" s="1"/>
      <c r="K57" s="1"/>
      <c r="N57" s="14"/>
    </row>
    <row r="58" spans="1:14" x14ac:dyDescent="0.25">
      <c r="A58" s="1" t="s">
        <v>148</v>
      </c>
      <c r="B58" s="1">
        <v>1.8391008731723637</v>
      </c>
      <c r="C58" s="13" t="s">
        <v>148</v>
      </c>
      <c r="D58" s="1">
        <v>0.63100000000000001</v>
      </c>
      <c r="E58" s="1">
        <v>1.8389105316947425</v>
      </c>
      <c r="F58" s="1">
        <v>24.712724572674688</v>
      </c>
      <c r="G58" s="17">
        <v>1.8281680591094433E-7</v>
      </c>
      <c r="H58" s="15" t="s">
        <v>149</v>
      </c>
      <c r="I58" s="15" t="s">
        <v>150</v>
      </c>
      <c r="J58" s="1"/>
      <c r="K58" s="1"/>
      <c r="N58" s="14"/>
    </row>
    <row r="59" spans="1:14" x14ac:dyDescent="0.25">
      <c r="A59" s="1" t="s">
        <v>156</v>
      </c>
      <c r="B59" s="1">
        <v>1.8704911070474848</v>
      </c>
      <c r="C59" s="13" t="s">
        <v>156</v>
      </c>
      <c r="D59" s="1">
        <v>0.51500000000000001</v>
      </c>
      <c r="E59" s="1">
        <v>1.8586721293850816</v>
      </c>
      <c r="F59" s="1">
        <v>16.336830397582382</v>
      </c>
      <c r="G59" s="17">
        <v>2.060093628009531E-5</v>
      </c>
      <c r="H59" s="15" t="s">
        <v>149</v>
      </c>
      <c r="I59" s="15" t="s">
        <v>150</v>
      </c>
      <c r="J59" s="1"/>
      <c r="K59" s="1"/>
      <c r="N59" s="14"/>
    </row>
    <row r="60" spans="1:14" x14ac:dyDescent="0.25">
      <c r="A60" s="1" t="s">
        <v>156</v>
      </c>
      <c r="B60" s="1">
        <v>1.8422108562899731</v>
      </c>
      <c r="C60" s="13" t="s">
        <v>156</v>
      </c>
      <c r="D60" s="1">
        <v>0.51500000000000001</v>
      </c>
      <c r="E60" s="1">
        <v>1.8586721293850816</v>
      </c>
      <c r="F60" s="1">
        <v>15.482268022323277</v>
      </c>
      <c r="G60" s="17">
        <v>3.4989483504728855E-5</v>
      </c>
      <c r="H60" s="15" t="s">
        <v>149</v>
      </c>
      <c r="I60" s="15" t="s">
        <v>150</v>
      </c>
      <c r="J60" s="1"/>
      <c r="K60" s="1"/>
      <c r="N60" s="14"/>
    </row>
    <row r="61" spans="1:14" x14ac:dyDescent="0.25">
      <c r="A61" s="1" t="s">
        <v>156</v>
      </c>
      <c r="B61" s="1">
        <v>1.7943968501971899</v>
      </c>
      <c r="C61" s="13" t="s">
        <v>156</v>
      </c>
      <c r="D61" s="1">
        <v>0.51500000000000001</v>
      </c>
      <c r="E61" s="1">
        <v>1.8586721293850816</v>
      </c>
      <c r="F61" s="1">
        <v>13.856450751302384</v>
      </c>
      <c r="G61" s="17">
        <v>9.5854404150340209E-5</v>
      </c>
      <c r="H61" s="15" t="s">
        <v>176</v>
      </c>
      <c r="I61" s="15" t="s">
        <v>169</v>
      </c>
      <c r="J61" s="1"/>
      <c r="K61" s="1"/>
      <c r="N61" s="14"/>
    </row>
    <row r="62" spans="1:14" x14ac:dyDescent="0.25">
      <c r="A62" s="1" t="s">
        <v>156</v>
      </c>
      <c r="B62" s="1">
        <v>1.8475892273782433</v>
      </c>
      <c r="C62" s="13" t="s">
        <v>156</v>
      </c>
      <c r="D62" s="1">
        <v>0.51500000000000001</v>
      </c>
      <c r="E62" s="1">
        <v>1.8586721293850816</v>
      </c>
      <c r="F62" s="1">
        <v>19.881449898284444</v>
      </c>
      <c r="G62" s="17">
        <v>2.2891039308691777E-6</v>
      </c>
      <c r="H62" s="15" t="s">
        <v>149</v>
      </c>
      <c r="I62" s="15" t="s">
        <v>150</v>
      </c>
      <c r="J62" s="1"/>
      <c r="K62" s="1"/>
      <c r="N62" s="14"/>
    </row>
    <row r="63" spans="1:14" x14ac:dyDescent="0.25">
      <c r="A63" s="1" t="s">
        <v>156</v>
      </c>
      <c r="B63" s="1">
        <v>1.8590307232828855</v>
      </c>
      <c r="C63" s="13" t="s">
        <v>156</v>
      </c>
      <c r="D63" s="1">
        <v>0.51500000000000001</v>
      </c>
      <c r="E63" s="1">
        <v>1.8586721293850816</v>
      </c>
      <c r="F63" s="1">
        <v>19.458024086194225</v>
      </c>
      <c r="G63" s="17">
        <v>2.9761370042372257E-6</v>
      </c>
      <c r="H63" s="15" t="s">
        <v>149</v>
      </c>
      <c r="I63" s="15" t="s">
        <v>150</v>
      </c>
      <c r="J63" s="1"/>
      <c r="K63" s="1"/>
      <c r="N63" s="14"/>
    </row>
    <row r="64" spans="1:14" x14ac:dyDescent="0.25">
      <c r="A64" s="1" t="s">
        <v>156</v>
      </c>
      <c r="B64" s="1">
        <v>1.8599038113944371</v>
      </c>
      <c r="C64" s="13" t="s">
        <v>156</v>
      </c>
      <c r="D64" s="1">
        <v>0.51500000000000001</v>
      </c>
      <c r="E64" s="1">
        <v>1.8586721293850816</v>
      </c>
      <c r="F64" s="1">
        <v>19.331635876181572</v>
      </c>
      <c r="G64" s="17">
        <v>3.2186738981120618E-6</v>
      </c>
      <c r="H64" s="15" t="s">
        <v>149</v>
      </c>
      <c r="I64" s="15" t="s">
        <v>150</v>
      </c>
      <c r="J64" s="1"/>
      <c r="K64" s="1"/>
      <c r="N64" s="14"/>
    </row>
    <row r="65" spans="1:14" x14ac:dyDescent="0.25">
      <c r="A65" s="1" t="s">
        <v>148</v>
      </c>
      <c r="B65" s="1">
        <v>1.8155081657743533</v>
      </c>
      <c r="C65" s="13" t="s">
        <v>148</v>
      </c>
      <c r="D65" s="1">
        <v>0.63100000000000001</v>
      </c>
      <c r="E65" s="1">
        <v>1.8389105316947425</v>
      </c>
      <c r="F65" s="1">
        <v>22.014465086675397</v>
      </c>
      <c r="G65" s="17">
        <v>9.4595236133285442E-7</v>
      </c>
      <c r="H65" s="15" t="s">
        <v>149</v>
      </c>
      <c r="I65" s="15" t="s">
        <v>150</v>
      </c>
      <c r="J65" s="1"/>
      <c r="K65" s="1"/>
      <c r="N65" s="14"/>
    </row>
    <row r="66" spans="1:14" x14ac:dyDescent="0.25">
      <c r="A66" s="1" t="s">
        <v>148</v>
      </c>
      <c r="B66" s="1">
        <v>1.8096824850418594</v>
      </c>
      <c r="C66" s="13" t="s">
        <v>148</v>
      </c>
      <c r="D66" s="1">
        <v>0.63100000000000001</v>
      </c>
      <c r="E66" s="1">
        <v>1.8389105316947425</v>
      </c>
      <c r="F66" s="1">
        <v>21.181309909881975</v>
      </c>
      <c r="G66" s="17">
        <v>1.5714092279733249E-6</v>
      </c>
      <c r="H66" s="15" t="s">
        <v>149</v>
      </c>
      <c r="I66" s="15" t="s">
        <v>150</v>
      </c>
      <c r="J66" s="1"/>
      <c r="K66" s="1"/>
      <c r="N66" s="14"/>
    </row>
    <row r="67" spans="1:14" x14ac:dyDescent="0.25">
      <c r="A67" s="1" t="s">
        <v>148</v>
      </c>
      <c r="B67" s="1">
        <v>1.8300787778028789</v>
      </c>
      <c r="C67" s="13" t="s">
        <v>148</v>
      </c>
      <c r="D67" s="1">
        <v>0.63100000000000001</v>
      </c>
      <c r="E67" s="1">
        <v>1.8389105316947425</v>
      </c>
      <c r="F67" s="1">
        <v>22.337395950262607</v>
      </c>
      <c r="G67" s="17">
        <v>7.7702408856803762E-7</v>
      </c>
      <c r="H67" s="15" t="s">
        <v>149</v>
      </c>
      <c r="I67" s="15" t="s">
        <v>150</v>
      </c>
      <c r="J67" s="1"/>
      <c r="K67" s="1"/>
      <c r="N67" s="14"/>
    </row>
    <row r="68" spans="1:14" x14ac:dyDescent="0.25">
      <c r="A68" s="1" t="s">
        <v>148</v>
      </c>
      <c r="B68" s="1">
        <v>1.8372545812920933</v>
      </c>
      <c r="C68" s="13" t="s">
        <v>148</v>
      </c>
      <c r="D68" s="1">
        <v>0.63100000000000001</v>
      </c>
      <c r="E68" s="1">
        <v>1.8389105316947425</v>
      </c>
      <c r="F68" s="1">
        <v>24.092401801969544</v>
      </c>
      <c r="G68" s="17">
        <v>2.6676514281135132E-7</v>
      </c>
      <c r="H68" s="15" t="s">
        <v>149</v>
      </c>
      <c r="I68" s="15" t="s">
        <v>150</v>
      </c>
      <c r="J68" s="1"/>
      <c r="K68" s="1"/>
      <c r="N68" s="14"/>
    </row>
    <row r="69" spans="1:14" x14ac:dyDescent="0.25">
      <c r="A69" s="1" t="s">
        <v>148</v>
      </c>
      <c r="B69" s="1">
        <v>1.8251058304582186</v>
      </c>
      <c r="C69" s="13" t="s">
        <v>148</v>
      </c>
      <c r="D69" s="1">
        <v>0.63100000000000001</v>
      </c>
      <c r="E69" s="1">
        <v>1.8389105316947425</v>
      </c>
      <c r="F69" s="1">
        <v>24.27940390266647</v>
      </c>
      <c r="G69" s="17">
        <v>2.380431526096017E-7</v>
      </c>
      <c r="H69" s="15" t="s">
        <v>149</v>
      </c>
      <c r="I69" s="15" t="s">
        <v>150</v>
      </c>
      <c r="J69" s="1"/>
      <c r="K69" s="1"/>
      <c r="N69" s="14"/>
    </row>
    <row r="70" spans="1:14" x14ac:dyDescent="0.25">
      <c r="A70" s="1" t="s">
        <v>148</v>
      </c>
      <c r="B70" s="1">
        <v>1.8202336693435235</v>
      </c>
      <c r="C70" s="13" t="s">
        <v>148</v>
      </c>
      <c r="D70" s="1">
        <v>0.63100000000000001</v>
      </c>
      <c r="E70" s="1">
        <v>1.8389105316947425</v>
      </c>
      <c r="F70" s="1">
        <v>24.84574994338357</v>
      </c>
      <c r="G70" s="17">
        <v>1.6858651962559601E-7</v>
      </c>
      <c r="H70" s="15" t="s">
        <v>149</v>
      </c>
      <c r="I70" s="15" t="s">
        <v>150</v>
      </c>
      <c r="J70" s="1"/>
      <c r="K70" s="1"/>
      <c r="N70" s="14"/>
    </row>
    <row r="71" spans="1:14" x14ac:dyDescent="0.25">
      <c r="A71" s="1" t="s">
        <v>156</v>
      </c>
      <c r="B71" s="1">
        <v>1.8292004914068889</v>
      </c>
      <c r="C71" s="13" t="s">
        <v>156</v>
      </c>
      <c r="D71" s="1">
        <v>0.51500000000000001</v>
      </c>
      <c r="E71" s="1">
        <v>1.8586721293850816</v>
      </c>
      <c r="F71" s="1">
        <v>15.21031448033998</v>
      </c>
      <c r="G71" s="17">
        <v>4.1414095734258811E-5</v>
      </c>
      <c r="H71" s="15" t="s">
        <v>149</v>
      </c>
      <c r="I71" s="15" t="s">
        <v>150</v>
      </c>
      <c r="J71" s="1"/>
      <c r="K71" s="1"/>
      <c r="N71" s="14"/>
    </row>
    <row r="72" spans="1:14" x14ac:dyDescent="0.25">
      <c r="A72" s="1" t="s">
        <v>156</v>
      </c>
      <c r="B72" s="1">
        <v>1.7912221138171094</v>
      </c>
      <c r="C72" s="13" t="s">
        <v>156</v>
      </c>
      <c r="D72" s="1">
        <v>0.51500000000000001</v>
      </c>
      <c r="E72" s="1">
        <v>1.8586721293850816</v>
      </c>
      <c r="F72" s="1">
        <v>14.95916837739397</v>
      </c>
      <c r="G72" s="17">
        <v>4.8390199645207934E-5</v>
      </c>
      <c r="H72" s="15" t="s">
        <v>176</v>
      </c>
      <c r="I72" s="15" t="s">
        <v>169</v>
      </c>
      <c r="J72" s="1"/>
      <c r="K72" s="1"/>
      <c r="N72" s="14"/>
    </row>
    <row r="73" spans="1:14" x14ac:dyDescent="0.25">
      <c r="A73" s="1" t="s">
        <v>156</v>
      </c>
      <c r="B73" s="1">
        <v>1.8592295811401554</v>
      </c>
      <c r="C73" s="13" t="s">
        <v>156</v>
      </c>
      <c r="D73" s="1">
        <v>0.51500000000000001</v>
      </c>
      <c r="E73" s="1">
        <v>1.8586721293850816</v>
      </c>
      <c r="F73" s="1">
        <v>16.404051143640984</v>
      </c>
      <c r="G73" s="17">
        <v>1.9760182288244243E-5</v>
      </c>
      <c r="H73" s="15" t="s">
        <v>149</v>
      </c>
      <c r="I73" s="15" t="s">
        <v>150</v>
      </c>
      <c r="J73" s="1"/>
      <c r="K73" s="1"/>
      <c r="N73" s="14"/>
    </row>
    <row r="74" spans="1:14" x14ac:dyDescent="0.25">
      <c r="A74" s="1" t="s">
        <v>156</v>
      </c>
      <c r="B74" s="1">
        <v>1.826465797251501</v>
      </c>
      <c r="C74" s="13" t="s">
        <v>156</v>
      </c>
      <c r="D74" s="1">
        <v>0.51500000000000001</v>
      </c>
      <c r="E74" s="1">
        <v>1.8586721293850816</v>
      </c>
      <c r="F74" s="1">
        <v>20.189210590374238</v>
      </c>
      <c r="G74" s="17">
        <v>1.8915397626802668E-6</v>
      </c>
      <c r="H74" s="15" t="s">
        <v>149</v>
      </c>
      <c r="I74" s="15" t="s">
        <v>150</v>
      </c>
      <c r="J74" s="1"/>
      <c r="K74" s="1"/>
      <c r="N74" s="14"/>
    </row>
    <row r="75" spans="1:14" x14ac:dyDescent="0.25">
      <c r="A75" s="1" t="s">
        <v>156</v>
      </c>
      <c r="B75" s="1">
        <v>1.8219880362435878</v>
      </c>
      <c r="C75" s="13" t="s">
        <v>156</v>
      </c>
      <c r="D75" s="1">
        <v>0.51500000000000001</v>
      </c>
      <c r="E75" s="1">
        <v>1.8586721293850816</v>
      </c>
      <c r="F75" s="1">
        <v>19.771671031925866</v>
      </c>
      <c r="G75" s="17">
        <v>2.4502945152432558E-6</v>
      </c>
      <c r="H75" s="15" t="s">
        <v>149</v>
      </c>
      <c r="I75" s="15" t="s">
        <v>150</v>
      </c>
      <c r="J75" s="1"/>
      <c r="K75" s="1"/>
      <c r="N75" s="14"/>
    </row>
    <row r="76" spans="1:14" x14ac:dyDescent="0.25">
      <c r="A76" s="1" t="s">
        <v>156</v>
      </c>
      <c r="B76" s="1">
        <v>1.7919942302430256</v>
      </c>
      <c r="C76" s="13" t="s">
        <v>156</v>
      </c>
      <c r="D76" s="1">
        <v>0.51500000000000001</v>
      </c>
      <c r="E76" s="1">
        <v>1.8586721293850816</v>
      </c>
      <c r="F76" s="1">
        <v>19.696771535433072</v>
      </c>
      <c r="G76" s="17">
        <v>2.5667374136865803E-6</v>
      </c>
      <c r="H76" s="15" t="s">
        <v>176</v>
      </c>
      <c r="I76" s="15" t="s">
        <v>169</v>
      </c>
      <c r="J76" s="1"/>
      <c r="K76" s="1"/>
      <c r="N76" s="14"/>
    </row>
    <row r="77" spans="1:14" x14ac:dyDescent="0.25">
      <c r="A77" s="1" t="s">
        <v>148</v>
      </c>
      <c r="B77" s="1">
        <v>1.8182764706771875</v>
      </c>
      <c r="C77" s="13" t="s">
        <v>148</v>
      </c>
      <c r="D77" s="1">
        <v>0.63100000000000001</v>
      </c>
      <c r="E77" s="1">
        <v>1.8389105316947425</v>
      </c>
      <c r="F77" s="1">
        <v>21.23411537245136</v>
      </c>
      <c r="G77" s="17">
        <v>1.521665009947857E-6</v>
      </c>
      <c r="H77" s="15" t="s">
        <v>149</v>
      </c>
      <c r="I77" s="15" t="s">
        <v>150</v>
      </c>
      <c r="J77" s="1"/>
      <c r="K77" s="1"/>
      <c r="N77" s="14"/>
    </row>
    <row r="78" spans="1:14" x14ac:dyDescent="0.25">
      <c r="A78" s="1" t="s">
        <v>148</v>
      </c>
      <c r="B78" s="1">
        <v>1.7493308369809522</v>
      </c>
      <c r="C78" s="13" t="s">
        <v>148</v>
      </c>
      <c r="D78" s="1">
        <v>0.63100000000000001</v>
      </c>
      <c r="E78" s="1">
        <v>1.8389105316947425</v>
      </c>
      <c r="F78" s="1">
        <v>19.78728055278139</v>
      </c>
      <c r="G78" s="17">
        <v>3.6736226359768047E-6</v>
      </c>
      <c r="H78" s="15" t="s">
        <v>176</v>
      </c>
      <c r="I78" s="15" t="s">
        <v>169</v>
      </c>
      <c r="J78" s="1"/>
      <c r="K78" s="1"/>
      <c r="N78" s="14"/>
    </row>
    <row r="79" spans="1:14" x14ac:dyDescent="0.25">
      <c r="A79" s="1" t="s">
        <v>148</v>
      </c>
      <c r="B79" s="1">
        <v>1.79434459161809</v>
      </c>
      <c r="C79" s="13" t="s">
        <v>148</v>
      </c>
      <c r="D79" s="1">
        <v>0.63100000000000001</v>
      </c>
      <c r="E79" s="1">
        <v>1.8389105316947425</v>
      </c>
      <c r="F79" s="1">
        <v>20.523804486267903</v>
      </c>
      <c r="G79" s="17">
        <v>2.3455210159668702E-6</v>
      </c>
      <c r="H79" s="15" t="s">
        <v>149</v>
      </c>
      <c r="I79" s="15" t="s">
        <v>150</v>
      </c>
      <c r="J79" s="1"/>
      <c r="K79" s="1"/>
      <c r="N79" s="14"/>
    </row>
    <row r="80" spans="1:14" x14ac:dyDescent="0.25">
      <c r="A80" s="1" t="s">
        <v>148</v>
      </c>
      <c r="B80" s="1">
        <v>1.7726958517541209</v>
      </c>
      <c r="C80" s="13" t="s">
        <v>148</v>
      </c>
      <c r="D80" s="1">
        <v>0.63100000000000001</v>
      </c>
      <c r="E80" s="1">
        <v>1.8389105316947425</v>
      </c>
      <c r="F80" s="1">
        <v>21.944975415814337</v>
      </c>
      <c r="G80" s="17">
        <v>9.8685533815890805E-7</v>
      </c>
      <c r="H80" s="15" t="s">
        <v>176</v>
      </c>
      <c r="I80" s="15" t="s">
        <v>169</v>
      </c>
      <c r="J80" s="1"/>
      <c r="K80" s="1"/>
      <c r="N80" s="14"/>
    </row>
    <row r="81" spans="1:14" x14ac:dyDescent="0.25">
      <c r="A81" s="1" t="s">
        <v>148</v>
      </c>
      <c r="B81" s="1">
        <v>1.7764917157204707</v>
      </c>
      <c r="C81" s="13" t="s">
        <v>148</v>
      </c>
      <c r="D81" s="1">
        <v>0.63100000000000001</v>
      </c>
      <c r="E81" s="1">
        <v>1.8389105316947425</v>
      </c>
      <c r="F81" s="1">
        <v>21.974599199069939</v>
      </c>
      <c r="G81" s="17">
        <v>9.6920625611899861E-7</v>
      </c>
      <c r="H81" s="15" t="s">
        <v>176</v>
      </c>
      <c r="I81" s="15" t="s">
        <v>169</v>
      </c>
      <c r="J81" s="1"/>
      <c r="K81" s="1"/>
      <c r="N81" s="14"/>
    </row>
    <row r="82" spans="1:14" x14ac:dyDescent="0.25">
      <c r="A82" s="1" t="s">
        <v>148</v>
      </c>
      <c r="B82" s="1">
        <v>1.8251070688487572</v>
      </c>
      <c r="C82" s="13" t="s">
        <v>148</v>
      </c>
      <c r="D82" s="1">
        <v>0.63100000000000001</v>
      </c>
      <c r="E82" s="1">
        <v>1.8389105316947425</v>
      </c>
      <c r="F82" s="1">
        <v>23.827872980146015</v>
      </c>
      <c r="G82" s="17">
        <v>3.1341009796651428E-7</v>
      </c>
      <c r="H82" s="15" t="s">
        <v>149</v>
      </c>
      <c r="I82" s="15" t="s">
        <v>150</v>
      </c>
      <c r="J82" s="1"/>
      <c r="K82" s="1"/>
      <c r="N82" s="14"/>
    </row>
    <row r="83" spans="1:14" x14ac:dyDescent="0.25">
      <c r="A83" s="1" t="s">
        <v>156</v>
      </c>
      <c r="B83" s="1">
        <v>1.805067609240685</v>
      </c>
      <c r="C83" s="13" t="s">
        <v>156</v>
      </c>
      <c r="D83" s="1">
        <v>0.51500000000000001</v>
      </c>
      <c r="E83" s="1">
        <v>1.8586721293850816</v>
      </c>
      <c r="F83" s="1">
        <v>14.445572825429858</v>
      </c>
      <c r="G83" s="17">
        <v>6.6530190618681757E-5</v>
      </c>
      <c r="H83" s="15" t="s">
        <v>176</v>
      </c>
      <c r="I83" s="15" t="s">
        <v>169</v>
      </c>
      <c r="J83" s="1"/>
      <c r="K83" s="1"/>
      <c r="N83" s="14"/>
    </row>
    <row r="84" spans="1:14" x14ac:dyDescent="0.25">
      <c r="A84" s="1" t="s">
        <v>156</v>
      </c>
      <c r="B84" s="1">
        <v>1.8090202538644879</v>
      </c>
      <c r="C84" s="13" t="s">
        <v>156</v>
      </c>
      <c r="D84" s="1">
        <v>0.51500000000000001</v>
      </c>
      <c r="E84" s="1">
        <v>1.8586721293850816</v>
      </c>
      <c r="F84" s="1">
        <v>14.328113159154242</v>
      </c>
      <c r="G84" s="17">
        <v>7.1554876627514597E-5</v>
      </c>
      <c r="H84" s="15" t="s">
        <v>176</v>
      </c>
      <c r="I84" s="15" t="s">
        <v>169</v>
      </c>
      <c r="J84" s="1"/>
      <c r="K84" s="1"/>
      <c r="N84" s="14"/>
    </row>
    <row r="85" spans="1:14" x14ac:dyDescent="0.25">
      <c r="A85" s="1" t="s">
        <v>156</v>
      </c>
      <c r="B85" s="1">
        <v>1.8084071272180007</v>
      </c>
      <c r="C85" s="13" t="s">
        <v>156</v>
      </c>
      <c r="D85" s="1">
        <v>0.51500000000000001</v>
      </c>
      <c r="E85" s="1">
        <v>1.8586721293850816</v>
      </c>
      <c r="F85" s="1">
        <v>14.174362972815347</v>
      </c>
      <c r="G85" s="17">
        <v>7.8709873768035446E-5</v>
      </c>
      <c r="H85" s="15" t="s">
        <v>176</v>
      </c>
      <c r="I85" s="15" t="s">
        <v>169</v>
      </c>
      <c r="J85" s="1"/>
      <c r="K85" s="1"/>
      <c r="N85" s="14"/>
    </row>
    <row r="86" spans="1:14" x14ac:dyDescent="0.25">
      <c r="A86" s="1" t="s">
        <v>156</v>
      </c>
      <c r="B86" s="1">
        <v>1.8313683894723589</v>
      </c>
      <c r="C86" s="13" t="s">
        <v>156</v>
      </c>
      <c r="D86" s="1">
        <v>0.51500000000000001</v>
      </c>
      <c r="E86" s="1">
        <v>1.8586721293850816</v>
      </c>
      <c r="F86" s="1">
        <v>17.822220197566878</v>
      </c>
      <c r="G86" s="17">
        <v>8.2038155090369607E-6</v>
      </c>
      <c r="H86" s="15" t="s">
        <v>149</v>
      </c>
      <c r="I86" s="15" t="s">
        <v>150</v>
      </c>
      <c r="J86" s="1"/>
      <c r="K86" s="1"/>
      <c r="N86" s="14"/>
    </row>
    <row r="87" spans="1:14" x14ac:dyDescent="0.25">
      <c r="A87" s="1" t="s">
        <v>156</v>
      </c>
      <c r="B87" s="1">
        <v>1.8423660826687054</v>
      </c>
      <c r="C87" s="13" t="s">
        <v>156</v>
      </c>
      <c r="D87" s="1">
        <v>0.51500000000000001</v>
      </c>
      <c r="E87" s="1">
        <v>1.8586721293850816</v>
      </c>
      <c r="F87" s="1">
        <v>18.055964860945469</v>
      </c>
      <c r="G87" s="17">
        <v>7.0972674360353609E-6</v>
      </c>
      <c r="H87" s="15" t="s">
        <v>149</v>
      </c>
      <c r="I87" s="15" t="s">
        <v>150</v>
      </c>
      <c r="J87" s="1"/>
      <c r="K87" s="1"/>
      <c r="N87" s="14"/>
    </row>
    <row r="88" spans="1:14" x14ac:dyDescent="0.25">
      <c r="A88" s="1" t="s">
        <v>156</v>
      </c>
      <c r="B88" s="1">
        <v>1.8647048599195071</v>
      </c>
      <c r="C88" s="13" t="s">
        <v>156</v>
      </c>
      <c r="D88" s="1">
        <v>0.51500000000000001</v>
      </c>
      <c r="E88" s="1">
        <v>1.8586721293850816</v>
      </c>
      <c r="F88" s="1">
        <v>18.578093793480228</v>
      </c>
      <c r="G88" s="17">
        <v>5.1349072881957298E-6</v>
      </c>
      <c r="H88" s="15" t="s">
        <v>149</v>
      </c>
      <c r="I88" s="15" t="s">
        <v>150</v>
      </c>
      <c r="J88" s="1"/>
      <c r="K88" s="1"/>
      <c r="N88" s="14"/>
    </row>
    <row r="89" spans="1:14" x14ac:dyDescent="0.25">
      <c r="A89" s="1" t="s">
        <v>148</v>
      </c>
      <c r="B89" s="1">
        <v>1</v>
      </c>
      <c r="C89" s="13" t="s">
        <v>148</v>
      </c>
      <c r="D89" s="1">
        <v>0.63100000000000001</v>
      </c>
      <c r="E89" s="1">
        <v>1.8389105316947425</v>
      </c>
      <c r="F89" s="1">
        <v>0</v>
      </c>
      <c r="G89" s="17">
        <v>-999</v>
      </c>
      <c r="H89" s="15" t="s">
        <v>177</v>
      </c>
      <c r="I89" s="15" t="s">
        <v>178</v>
      </c>
      <c r="J89" s="1"/>
      <c r="K89" s="1"/>
      <c r="N89" s="14"/>
    </row>
    <row r="90" spans="1:14" x14ac:dyDescent="0.25">
      <c r="A90" s="1" t="s">
        <v>148</v>
      </c>
      <c r="B90" s="1">
        <v>1.8192858348319432</v>
      </c>
      <c r="C90" s="13" t="s">
        <v>148</v>
      </c>
      <c r="D90" s="1">
        <v>0.63100000000000001</v>
      </c>
      <c r="E90" s="1">
        <v>1.8389105316947425</v>
      </c>
      <c r="F90" s="1">
        <v>24.022579250202419</v>
      </c>
      <c r="G90" s="17">
        <v>2.7835650667251922E-7</v>
      </c>
      <c r="H90" s="15" t="s">
        <v>149</v>
      </c>
      <c r="I90" s="15" t="s">
        <v>150</v>
      </c>
      <c r="J90" s="1"/>
      <c r="K90" s="1"/>
      <c r="N90" s="14"/>
    </row>
    <row r="91" spans="1:14" x14ac:dyDescent="0.25">
      <c r="A91" s="1" t="s">
        <v>148</v>
      </c>
      <c r="B91" s="1">
        <v>1.8328954791855567</v>
      </c>
      <c r="C91" s="13" t="s">
        <v>148</v>
      </c>
      <c r="D91" s="1">
        <v>0.63100000000000001</v>
      </c>
      <c r="E91" s="1">
        <v>1.8389105316947425</v>
      </c>
      <c r="F91" s="1">
        <v>21.587590121134816</v>
      </c>
      <c r="G91" s="17">
        <v>1.2268841692122662E-6</v>
      </c>
      <c r="H91" s="15" t="s">
        <v>149</v>
      </c>
      <c r="I91" s="15" t="s">
        <v>150</v>
      </c>
      <c r="J91" s="1"/>
      <c r="K91" s="1"/>
      <c r="N91" s="14"/>
    </row>
    <row r="92" spans="1:14" x14ac:dyDescent="0.25">
      <c r="A92" s="1" t="s">
        <v>148</v>
      </c>
      <c r="B92" s="1">
        <v>1.8552114171318297</v>
      </c>
      <c r="C92" s="13" t="s">
        <v>148</v>
      </c>
      <c r="D92" s="1">
        <v>0.63100000000000001</v>
      </c>
      <c r="E92" s="1">
        <v>1.8389105316947425</v>
      </c>
      <c r="F92" s="1">
        <v>22.521060048102257</v>
      </c>
      <c r="G92" s="17">
        <v>6.9477502522540948E-7</v>
      </c>
      <c r="H92" s="15" t="s">
        <v>149</v>
      </c>
      <c r="I92" s="15" t="s">
        <v>150</v>
      </c>
      <c r="J92" s="1"/>
      <c r="K92" s="1"/>
      <c r="N92" s="14"/>
    </row>
    <row r="93" spans="1:14" x14ac:dyDescent="0.25">
      <c r="A93" s="1" t="s">
        <v>179</v>
      </c>
      <c r="B93" s="1">
        <v>1.0608581381105517</v>
      </c>
      <c r="C93" s="13" t="s">
        <v>179</v>
      </c>
      <c r="D93" s="1">
        <v>0.57799999999999996</v>
      </c>
      <c r="E93" s="1">
        <v>0</v>
      </c>
      <c r="F93" s="1">
        <v>37.097864905007327</v>
      </c>
      <c r="G93" s="17">
        <v>-999</v>
      </c>
      <c r="H93" s="15" t="s">
        <v>177</v>
      </c>
      <c r="I93" s="15" t="s">
        <v>178</v>
      </c>
      <c r="J93" s="1"/>
      <c r="K93" s="1"/>
      <c r="N93" s="14"/>
    </row>
    <row r="94" spans="1:14" x14ac:dyDescent="0.25">
      <c r="A94" s="1" t="s">
        <v>179</v>
      </c>
      <c r="B94" s="1">
        <v>1.0845657672856006</v>
      </c>
      <c r="C94" s="13" t="s">
        <v>179</v>
      </c>
      <c r="D94" s="1">
        <v>0.57799999999999996</v>
      </c>
      <c r="E94" s="1">
        <v>0</v>
      </c>
      <c r="F94" s="1">
        <v>33.806621726979024</v>
      </c>
      <c r="G94" s="17">
        <v>-999</v>
      </c>
      <c r="H94" s="15" t="s">
        <v>177</v>
      </c>
      <c r="I94" s="15" t="s">
        <v>178</v>
      </c>
      <c r="J94" s="1"/>
      <c r="K94" s="1"/>
      <c r="N94" s="14"/>
    </row>
    <row r="95" spans="1:14" x14ac:dyDescent="0.25">
      <c r="A95" s="1" t="s">
        <v>156</v>
      </c>
      <c r="B95" s="1">
        <v>1.731490117978606</v>
      </c>
      <c r="C95" s="13" t="s">
        <v>156</v>
      </c>
      <c r="D95" s="1">
        <v>0.51500000000000001</v>
      </c>
      <c r="E95" s="1">
        <v>1.8586721293850816</v>
      </c>
      <c r="F95" s="1">
        <v>37.584857641571425</v>
      </c>
      <c r="G95" s="17">
        <v>3.925173074947631E-11</v>
      </c>
      <c r="H95" s="15" t="s">
        <v>176</v>
      </c>
      <c r="I95" s="15" t="s">
        <v>169</v>
      </c>
      <c r="J95" s="1"/>
      <c r="K95" s="1"/>
      <c r="N95" s="14"/>
    </row>
    <row r="96" spans="1:14" x14ac:dyDescent="0.25">
      <c r="A96" s="1" t="s">
        <v>156</v>
      </c>
      <c r="B96" s="1">
        <v>1.8763995489553984</v>
      </c>
      <c r="C96" s="13" t="s">
        <v>156</v>
      </c>
      <c r="D96" s="1">
        <v>0.51500000000000001</v>
      </c>
      <c r="E96" s="1">
        <v>1.8586721293850816</v>
      </c>
      <c r="F96" s="1">
        <v>21.101295844567826</v>
      </c>
      <c r="G96" s="17">
        <v>1.0746810301792665E-6</v>
      </c>
      <c r="H96" s="15" t="s">
        <v>149</v>
      </c>
      <c r="I96" s="15" t="s">
        <v>150</v>
      </c>
      <c r="J96" s="1"/>
      <c r="K96" s="1"/>
      <c r="N96" s="14"/>
    </row>
    <row r="97" spans="1:14" x14ac:dyDescent="0.25">
      <c r="A97" s="1" t="s">
        <v>156</v>
      </c>
      <c r="B97" s="1">
        <v>1.868150855663979</v>
      </c>
      <c r="C97" s="13" t="s">
        <v>156</v>
      </c>
      <c r="D97" s="1">
        <v>0.51500000000000001</v>
      </c>
      <c r="E97" s="1">
        <v>1.8586721293850816</v>
      </c>
      <c r="F97" s="1">
        <v>21.104739570573624</v>
      </c>
      <c r="G97" s="17">
        <v>1.0723894241013641E-6</v>
      </c>
      <c r="H97" s="15" t="s">
        <v>149</v>
      </c>
      <c r="I97" s="15" t="s">
        <v>150</v>
      </c>
      <c r="J97" s="1"/>
      <c r="K97" s="1"/>
      <c r="N97" s="14"/>
    </row>
    <row r="98" spans="1:14" x14ac:dyDescent="0.25">
      <c r="A98" s="1" t="s">
        <v>156</v>
      </c>
      <c r="B98" s="1">
        <v>1.8503990627461246</v>
      </c>
      <c r="C98" s="13" t="s">
        <v>156</v>
      </c>
      <c r="D98" s="1">
        <v>0.51500000000000001</v>
      </c>
      <c r="E98" s="1">
        <v>1.8586721293850816</v>
      </c>
      <c r="F98" s="1">
        <v>21.079781369617095</v>
      </c>
      <c r="G98" s="17">
        <v>1.0891089816029457E-6</v>
      </c>
      <c r="H98" s="15" t="s">
        <v>149</v>
      </c>
      <c r="I98" s="15" t="s">
        <v>150</v>
      </c>
      <c r="J98" s="1"/>
      <c r="K98" s="1"/>
      <c r="N98" s="14"/>
    </row>
    <row r="99" spans="1:14" x14ac:dyDescent="0.25">
      <c r="A99" s="1" t="s">
        <v>180</v>
      </c>
      <c r="B99" s="1">
        <v>1.1049356904847734</v>
      </c>
      <c r="C99" s="13" t="s">
        <v>180</v>
      </c>
      <c r="D99" s="1">
        <v>0.57799999999999996</v>
      </c>
      <c r="E99" s="1">
        <v>0</v>
      </c>
      <c r="F99" s="1">
        <v>36.317651639799379</v>
      </c>
      <c r="G99" s="17">
        <v>-999</v>
      </c>
      <c r="H99" s="15" t="s">
        <v>177</v>
      </c>
      <c r="I99" s="15" t="s">
        <v>178</v>
      </c>
      <c r="J99" s="1"/>
      <c r="K99" s="1"/>
      <c r="N99" s="14"/>
    </row>
    <row r="100" spans="1:14" x14ac:dyDescent="0.25">
      <c r="A100" s="1" t="s">
        <v>180</v>
      </c>
      <c r="B100" s="1">
        <v>1.065400709798435</v>
      </c>
      <c r="C100" s="13" t="s">
        <v>180</v>
      </c>
      <c r="D100" s="1">
        <v>0.57799999999999996</v>
      </c>
      <c r="E100" s="1">
        <v>0</v>
      </c>
      <c r="F100" s="1">
        <v>33.260101681257588</v>
      </c>
      <c r="G100" s="17">
        <v>-999</v>
      </c>
      <c r="H100" s="15" t="s">
        <v>177</v>
      </c>
      <c r="I100" s="15" t="s">
        <v>178</v>
      </c>
      <c r="J100" s="1"/>
      <c r="K100" s="1"/>
      <c r="N1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delpa run manually</vt:lpstr>
      <vt:lpstr>Sheet1</vt:lpstr>
      <vt:lpstr>ANALYSIS </vt:lpstr>
      <vt:lpstr>linregData_output</vt:lpstr>
      <vt:lpstr>linregData_compact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Rouhana</dc:creator>
  <cp:lastModifiedBy>I.M. Kromhout Van Der Meer</cp:lastModifiedBy>
  <dcterms:created xsi:type="dcterms:W3CDTF">2014-06-26T13:08:10Z</dcterms:created>
  <dcterms:modified xsi:type="dcterms:W3CDTF">2016-12-19T10:27:35Z</dcterms:modified>
</cp:coreProperties>
</file>