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235" activeTab="1"/>
  </bookViews>
  <sheets>
    <sheet name="Задание 5" sheetId="1" r:id="rId1"/>
    <sheet name="Задание 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2" i="2"/>
  <c r="E37" i="1"/>
  <c r="D37" i="1"/>
  <c r="C37" i="1"/>
  <c r="B37" i="1"/>
  <c r="F35" i="1"/>
  <c r="E29" i="1"/>
  <c r="D29" i="1"/>
  <c r="C29" i="1"/>
  <c r="B29" i="1"/>
  <c r="F27" i="1"/>
  <c r="E21" i="1"/>
  <c r="D21" i="1"/>
  <c r="C21" i="1"/>
  <c r="B21" i="1"/>
  <c r="F19" i="1"/>
  <c r="E13" i="1"/>
  <c r="D13" i="1"/>
  <c r="C13" i="1"/>
  <c r="B13" i="1"/>
  <c r="F11" i="1"/>
  <c r="C5" i="1"/>
  <c r="D5" i="1"/>
  <c r="E5" i="1"/>
  <c r="B5" i="1"/>
  <c r="F3" i="1"/>
</calcChain>
</file>

<file path=xl/sharedStrings.xml><?xml version="1.0" encoding="utf-8"?>
<sst xmlns="http://schemas.openxmlformats.org/spreadsheetml/2006/main" count="63" uniqueCount="23">
  <si>
    <t>Показатели производства</t>
  </si>
  <si>
    <t>Март</t>
  </si>
  <si>
    <t>Квартал</t>
  </si>
  <si>
    <t>Июнь</t>
  </si>
  <si>
    <t>Сентябрь</t>
  </si>
  <si>
    <t>Декабрь</t>
  </si>
  <si>
    <t>Всего</t>
  </si>
  <si>
    <t>Процент выполнения</t>
  </si>
  <si>
    <t>План (тыс. руб)</t>
  </si>
  <si>
    <t>Факт (тыс. руб)</t>
  </si>
  <si>
    <t>Столбец1</t>
  </si>
  <si>
    <t>Столбец2</t>
  </si>
  <si>
    <t>Столбец3</t>
  </si>
  <si>
    <t>Столбец4</t>
  </si>
  <si>
    <t>Столбец5</t>
  </si>
  <si>
    <t>Наименование продукции</t>
  </si>
  <si>
    <t>Молоко</t>
  </si>
  <si>
    <t>Сливки</t>
  </si>
  <si>
    <t>Кефир</t>
  </si>
  <si>
    <t>Ряженка</t>
  </si>
  <si>
    <t>Цена, р/кг</t>
  </si>
  <si>
    <t>Продано, кг</t>
  </si>
  <si>
    <t>Общая стоимость, 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</si>
</sst>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i/>
      <sz val="2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10" fontId="4" fillId="0" borderId="1" xfId="0" applyNumberFormat="1" applyFont="1" applyBorder="1"/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F5" totalsRowShown="0" headerRowDxfId="0">
  <autoFilter ref="A1:F5"/>
  <tableColumns count="6">
    <tableColumn id="1" name="Показатели производства"/>
    <tableColumn id="2" name="Столбец1"/>
    <tableColumn id="3" name="Столбец2"/>
    <tableColumn id="4" name="Столбец3"/>
    <tableColumn id="5" name="Столбец4"/>
    <tableColumn id="6" name="Столбец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9" zoomScale="73" workbookViewId="0">
      <selection activeCell="I17" sqref="I17"/>
    </sheetView>
  </sheetViews>
  <sheetFormatPr defaultRowHeight="15" x14ac:dyDescent="0.25"/>
  <cols>
    <col min="1" max="1" width="45.42578125" customWidth="1"/>
    <col min="2" max="6" width="18.5703125" customWidth="1"/>
  </cols>
  <sheetData>
    <row r="1" spans="1:6" ht="26.25" x14ac:dyDescent="0.4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8</v>
      </c>
      <c r="B3">
        <v>1000</v>
      </c>
      <c r="C3">
        <v>1000</v>
      </c>
      <c r="D3">
        <v>1100</v>
      </c>
      <c r="E3">
        <v>1100</v>
      </c>
      <c r="F3">
        <f>SUM(B3:E3)</f>
        <v>4200</v>
      </c>
    </row>
    <row r="4" spans="1:6" x14ac:dyDescent="0.25">
      <c r="A4" t="s">
        <v>9</v>
      </c>
      <c r="B4">
        <v>900</v>
      </c>
      <c r="C4">
        <v>1050</v>
      </c>
      <c r="D4">
        <v>1200</v>
      </c>
      <c r="E4">
        <v>1000</v>
      </c>
    </row>
    <row r="5" spans="1:6" x14ac:dyDescent="0.25">
      <c r="A5" t="s">
        <v>7</v>
      </c>
      <c r="B5" s="1">
        <f>B4/B3</f>
        <v>0.9</v>
      </c>
      <c r="C5" s="1">
        <f t="shared" ref="C5:E5" si="0">C4/C3</f>
        <v>1.05</v>
      </c>
      <c r="D5" s="1">
        <f t="shared" si="0"/>
        <v>1.0909090909090908</v>
      </c>
      <c r="E5" s="1">
        <f t="shared" si="0"/>
        <v>0.90909090909090906</v>
      </c>
    </row>
    <row r="9" spans="1:6" ht="26.25" x14ac:dyDescent="0.4">
      <c r="A9" s="13" t="s">
        <v>0</v>
      </c>
      <c r="B9" s="13"/>
      <c r="C9" s="13"/>
      <c r="D9" s="13"/>
      <c r="E9" s="13"/>
      <c r="F9" s="13"/>
    </row>
    <row r="10" spans="1:6" x14ac:dyDescent="0.25">
      <c r="A10" s="16" t="s">
        <v>2</v>
      </c>
      <c r="B10" s="16" t="s">
        <v>1</v>
      </c>
      <c r="C10" s="16" t="s">
        <v>3</v>
      </c>
      <c r="D10" s="16" t="s">
        <v>4</v>
      </c>
      <c r="E10" s="16" t="s">
        <v>5</v>
      </c>
      <c r="F10" s="16" t="s">
        <v>6</v>
      </c>
    </row>
    <row r="11" spans="1:6" x14ac:dyDescent="0.25">
      <c r="A11" s="14" t="s">
        <v>8</v>
      </c>
      <c r="B11" s="14">
        <v>1000</v>
      </c>
      <c r="C11" s="14">
        <v>1000</v>
      </c>
      <c r="D11" s="14">
        <v>1100</v>
      </c>
      <c r="E11" s="14">
        <v>1100</v>
      </c>
      <c r="F11" s="14">
        <f>SUM(B11:E11)</f>
        <v>4200</v>
      </c>
    </row>
    <row r="12" spans="1:6" x14ac:dyDescent="0.25">
      <c r="A12" s="14" t="s">
        <v>9</v>
      </c>
      <c r="B12" s="14">
        <v>900</v>
      </c>
      <c r="C12" s="14">
        <v>1050</v>
      </c>
      <c r="D12" s="14">
        <v>1200</v>
      </c>
      <c r="E12" s="14">
        <v>1000</v>
      </c>
      <c r="F12" s="14"/>
    </row>
    <row r="13" spans="1:6" x14ac:dyDescent="0.25">
      <c r="A13" s="14" t="s">
        <v>7</v>
      </c>
      <c r="B13" s="15">
        <f>B12/B11</f>
        <v>0.9</v>
      </c>
      <c r="C13" s="15">
        <f t="shared" ref="C13" si="1">C12/C11</f>
        <v>1.05</v>
      </c>
      <c r="D13" s="15">
        <f t="shared" ref="D13" si="2">D12/D11</f>
        <v>1.0909090909090908</v>
      </c>
      <c r="E13" s="15">
        <f t="shared" ref="E13" si="3">E12/E11</f>
        <v>0.90909090909090906</v>
      </c>
      <c r="F13" s="14"/>
    </row>
    <row r="16" spans="1:6" ht="15.75" thickBot="1" x14ac:dyDescent="0.3"/>
    <row r="17" spans="1:6" ht="26.25" x14ac:dyDescent="0.25">
      <c r="A17" s="10" t="s">
        <v>0</v>
      </c>
      <c r="B17" s="11"/>
      <c r="C17" s="11"/>
      <c r="D17" s="11"/>
      <c r="E17" s="11"/>
      <c r="F17" s="12"/>
    </row>
    <row r="18" spans="1:6" x14ac:dyDescent="0.25">
      <c r="A18" s="4" t="s">
        <v>2</v>
      </c>
      <c r="B18" s="5" t="s">
        <v>1</v>
      </c>
      <c r="C18" s="5" t="s">
        <v>3</v>
      </c>
      <c r="D18" s="5" t="s">
        <v>4</v>
      </c>
      <c r="E18" s="5" t="s">
        <v>5</v>
      </c>
      <c r="F18" s="6" t="s">
        <v>6</v>
      </c>
    </row>
    <row r="19" spans="1:6" x14ac:dyDescent="0.25">
      <c r="A19" s="4" t="s">
        <v>8</v>
      </c>
      <c r="B19" s="5">
        <v>1000</v>
      </c>
      <c r="C19" s="5">
        <v>1000</v>
      </c>
      <c r="D19" s="5">
        <v>1100</v>
      </c>
      <c r="E19" s="5">
        <v>1100</v>
      </c>
      <c r="F19" s="6">
        <f>SUM(B19:E19)</f>
        <v>4200</v>
      </c>
    </row>
    <row r="20" spans="1:6" x14ac:dyDescent="0.25">
      <c r="A20" s="4" t="s">
        <v>9</v>
      </c>
      <c r="B20" s="5">
        <v>900</v>
      </c>
      <c r="C20" s="5">
        <v>1050</v>
      </c>
      <c r="D20" s="5">
        <v>1200</v>
      </c>
      <c r="E20" s="5">
        <v>1000</v>
      </c>
      <c r="F20" s="6"/>
    </row>
    <row r="21" spans="1:6" ht="15.75" thickBot="1" x14ac:dyDescent="0.3">
      <c r="A21" s="7" t="s">
        <v>7</v>
      </c>
      <c r="B21" s="8">
        <f>B20/B19</f>
        <v>0.9</v>
      </c>
      <c r="C21" s="8">
        <f t="shared" ref="C21" si="4">C20/C19</f>
        <v>1.05</v>
      </c>
      <c r="D21" s="8">
        <f t="shared" ref="D21" si="5">D20/D19</f>
        <v>1.0909090909090908</v>
      </c>
      <c r="E21" s="8">
        <f t="shared" ref="E21" si="6">E20/E19</f>
        <v>0.90909090909090906</v>
      </c>
      <c r="F21" s="9"/>
    </row>
    <row r="25" spans="1:6" ht="26.25" x14ac:dyDescent="0.4">
      <c r="A25" s="3" t="s">
        <v>0</v>
      </c>
      <c r="B25" s="3"/>
      <c r="C25" s="3"/>
      <c r="D25" s="3"/>
      <c r="E25" s="3"/>
      <c r="F25" s="3"/>
    </row>
    <row r="26" spans="1:6" x14ac:dyDescent="0.25">
      <c r="A26" t="s">
        <v>2</v>
      </c>
      <c r="B26" t="s">
        <v>1</v>
      </c>
      <c r="C26" t="s">
        <v>3</v>
      </c>
      <c r="D26" t="s">
        <v>4</v>
      </c>
      <c r="E26" t="s">
        <v>5</v>
      </c>
      <c r="F26" t="s">
        <v>6</v>
      </c>
    </row>
    <row r="27" spans="1:6" x14ac:dyDescent="0.25">
      <c r="A27" t="s">
        <v>8</v>
      </c>
      <c r="B27">
        <v>1000</v>
      </c>
      <c r="C27">
        <v>1000</v>
      </c>
      <c r="D27">
        <v>1100</v>
      </c>
      <c r="E27">
        <v>1100</v>
      </c>
      <c r="F27">
        <f>SUM(B27:E27)</f>
        <v>4200</v>
      </c>
    </row>
    <row r="28" spans="1:6" x14ac:dyDescent="0.25">
      <c r="A28" t="s">
        <v>9</v>
      </c>
      <c r="B28">
        <v>900</v>
      </c>
      <c r="C28">
        <v>1050</v>
      </c>
      <c r="D28">
        <v>1200</v>
      </c>
      <c r="E28">
        <v>1000</v>
      </c>
    </row>
    <row r="29" spans="1:6" x14ac:dyDescent="0.25">
      <c r="A29" t="s">
        <v>7</v>
      </c>
      <c r="B29" s="1">
        <f>B28/B27</f>
        <v>0.9</v>
      </c>
      <c r="C29" s="1">
        <f t="shared" ref="C29" si="7">C28/C27</f>
        <v>1.05</v>
      </c>
      <c r="D29" s="1">
        <f t="shared" ref="D29" si="8">D28/D27</f>
        <v>1.0909090909090908</v>
      </c>
      <c r="E29" s="1">
        <f t="shared" ref="E29" si="9">E28/E27</f>
        <v>0.90909090909090906</v>
      </c>
    </row>
    <row r="33" spans="1:6" ht="26.25" x14ac:dyDescent="0.4">
      <c r="A33" s="3" t="s">
        <v>0</v>
      </c>
      <c r="B33" s="3"/>
      <c r="C33" s="3"/>
      <c r="D33" s="3"/>
      <c r="E33" s="3"/>
      <c r="F33" s="3"/>
    </row>
    <row r="34" spans="1:6" x14ac:dyDescent="0.25">
      <c r="A34" t="s">
        <v>2</v>
      </c>
      <c r="B34" t="s">
        <v>1</v>
      </c>
      <c r="C34" t="s">
        <v>3</v>
      </c>
      <c r="D34" t="s">
        <v>4</v>
      </c>
      <c r="E34" t="s">
        <v>5</v>
      </c>
      <c r="F34" t="s">
        <v>6</v>
      </c>
    </row>
    <row r="35" spans="1:6" x14ac:dyDescent="0.25">
      <c r="A35" t="s">
        <v>8</v>
      </c>
      <c r="B35">
        <v>1000</v>
      </c>
      <c r="C35">
        <v>1000</v>
      </c>
      <c r="D35">
        <v>1100</v>
      </c>
      <c r="E35">
        <v>1100</v>
      </c>
      <c r="F35">
        <f>SUM(B35:E35)</f>
        <v>4200</v>
      </c>
    </row>
    <row r="36" spans="1:6" x14ac:dyDescent="0.25">
      <c r="A36" t="s">
        <v>9</v>
      </c>
      <c r="B36">
        <v>900</v>
      </c>
      <c r="C36">
        <v>1050</v>
      </c>
      <c r="D36">
        <v>1200</v>
      </c>
      <c r="E36">
        <v>1000</v>
      </c>
    </row>
    <row r="37" spans="1:6" x14ac:dyDescent="0.25">
      <c r="A37" t="s">
        <v>7</v>
      </c>
      <c r="B37" s="1">
        <f>B36/B35</f>
        <v>0.9</v>
      </c>
      <c r="C37" s="1">
        <f t="shared" ref="C37" si="10">C36/C35</f>
        <v>1.05</v>
      </c>
      <c r="D37" s="1">
        <f t="shared" ref="D37" si="11">D36/D35</f>
        <v>1.0909090909090908</v>
      </c>
      <c r="E37" s="1">
        <f t="shared" ref="E37" si="12">E36/E35</f>
        <v>0.90909090909090906</v>
      </c>
    </row>
  </sheetData>
  <mergeCells count="4">
    <mergeCell ref="A9:F9"/>
    <mergeCell ref="A17:F17"/>
    <mergeCell ref="A25:F25"/>
    <mergeCell ref="A33:F3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" sqref="G2"/>
    </sheetView>
  </sheetViews>
  <sheetFormatPr defaultRowHeight="15" x14ac:dyDescent="0.25"/>
  <cols>
    <col min="1" max="1" width="25.7109375" bestFit="1" customWidth="1"/>
    <col min="2" max="2" width="10.42578125" bestFit="1" customWidth="1"/>
    <col min="3" max="3" width="11.7109375" bestFit="1" customWidth="1"/>
    <col min="4" max="4" width="19.28515625" bestFit="1" customWidth="1"/>
  </cols>
  <sheetData>
    <row r="1" spans="1:4" x14ac:dyDescent="0.25">
      <c r="A1" t="s">
        <v>15</v>
      </c>
      <c r="B1" t="s">
        <v>20</v>
      </c>
      <c r="C1" t="s">
        <v>21</v>
      </c>
      <c r="D1" t="s">
        <v>22</v>
      </c>
    </row>
    <row r="2" spans="1:4" x14ac:dyDescent="0.25">
      <c r="A2" t="s">
        <v>16</v>
      </c>
      <c r="B2">
        <v>35</v>
      </c>
      <c r="C2">
        <v>150.69999999999999</v>
      </c>
      <c r="D2">
        <f>B2*C2</f>
        <v>5274.5</v>
      </c>
    </row>
    <row r="3" spans="1:4" x14ac:dyDescent="0.25">
      <c r="A3" t="s">
        <v>17</v>
      </c>
      <c r="B3">
        <v>100</v>
      </c>
      <c r="C3">
        <v>98.8</v>
      </c>
      <c r="D3">
        <f t="shared" ref="D3:D5" si="0">B3*C3</f>
        <v>9880</v>
      </c>
    </row>
    <row r="4" spans="1:4" x14ac:dyDescent="0.25">
      <c r="A4" t="s">
        <v>18</v>
      </c>
      <c r="B4">
        <v>29</v>
      </c>
      <c r="C4">
        <v>72.400000000000006</v>
      </c>
      <c r="D4">
        <f t="shared" si="0"/>
        <v>2099.6000000000004</v>
      </c>
    </row>
    <row r="5" spans="1:4" x14ac:dyDescent="0.25">
      <c r="A5" t="s">
        <v>19</v>
      </c>
      <c r="B5">
        <v>24</v>
      </c>
      <c r="C5">
        <v>84.2</v>
      </c>
      <c r="D5">
        <f t="shared" si="0"/>
        <v>2020.8000000000002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5</vt:lpstr>
      <vt:lpstr>Задание 6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2023-02-25T11:00:49Z</dcterms:created>
  <dcterms:modified xsi:type="dcterms:W3CDTF">2023-02-25T11:17:33Z</dcterms:modified>
</cp:coreProperties>
</file>