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ED70684-FAB8-4D98-A397-7EFD7E544F61}" xr6:coauthVersionLast="45" xr6:coauthVersionMax="45" xr10:uidLastSave="{00000000-0000-0000-0000-000000000000}"/>
  <bookViews>
    <workbookView xWindow="28384" yWindow="-223" windowWidth="28741" windowHeight="15677" xr2:uid="{00000000-000D-0000-FFFF-FFFF00000000}"/>
  </bookViews>
  <sheets>
    <sheet name="전표(AC)" sheetId="1" r:id="rId1"/>
    <sheet name="전표(IT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F10" i="1"/>
  <c r="I6" i="1"/>
  <c r="F6" i="1"/>
  <c r="I3" i="1"/>
  <c r="F3" i="1"/>
</calcChain>
</file>

<file path=xl/sharedStrings.xml><?xml version="1.0" encoding="utf-8"?>
<sst xmlns="http://schemas.openxmlformats.org/spreadsheetml/2006/main" count="77" uniqueCount="45">
  <si>
    <t>Case</t>
    <phoneticPr fontId="2" type="noConversion"/>
  </si>
  <si>
    <t>Dr</t>
    <phoneticPr fontId="2" type="noConversion"/>
  </si>
  <si>
    <t>Amount</t>
    <phoneticPr fontId="2" type="noConversion"/>
  </si>
  <si>
    <t>Cr</t>
    <phoneticPr fontId="2" type="noConversion"/>
  </si>
  <si>
    <t>No</t>
    <phoneticPr fontId="2" type="noConversion"/>
  </si>
  <si>
    <t>Remarks</t>
    <phoneticPr fontId="2" type="noConversion"/>
  </si>
  <si>
    <t>DR</t>
    <phoneticPr fontId="2" type="noConversion"/>
  </si>
  <si>
    <t>CR</t>
    <phoneticPr fontId="2" type="noConversion"/>
  </si>
  <si>
    <t>계정번호</t>
    <phoneticPr fontId="2" type="noConversion"/>
  </si>
  <si>
    <t>Ledger Number</t>
    <phoneticPr fontId="2" type="noConversion"/>
  </si>
  <si>
    <t>Ledger Name</t>
    <phoneticPr fontId="2" type="noConversion"/>
  </si>
  <si>
    <t>계정이름</t>
    <phoneticPr fontId="2" type="noConversion"/>
  </si>
  <si>
    <t>DR/CR</t>
    <phoneticPr fontId="2" type="noConversion"/>
  </si>
  <si>
    <t>차변/대변</t>
    <phoneticPr fontId="2" type="noConversion"/>
  </si>
  <si>
    <t>조건</t>
    <phoneticPr fontId="2" type="noConversion"/>
  </si>
  <si>
    <t>Condition</t>
    <phoneticPr fontId="2" type="noConversion"/>
  </si>
  <si>
    <t>AC</t>
    <phoneticPr fontId="2" type="noConversion"/>
  </si>
  <si>
    <t>IT</t>
    <phoneticPr fontId="2" type="noConversion"/>
  </si>
  <si>
    <t>내 용</t>
    <phoneticPr fontId="2" type="noConversion"/>
  </si>
  <si>
    <t>담당부서</t>
    <phoneticPr fontId="2" type="noConversion"/>
  </si>
  <si>
    <t xml:space="preserve">순 서 </t>
    <phoneticPr fontId="2" type="noConversion"/>
  </si>
  <si>
    <t>When Gme deposit money to Power call</t>
    <phoneticPr fontId="2" type="noConversion"/>
  </si>
  <si>
    <t>Powercall receivables</t>
    <phoneticPr fontId="2" type="noConversion"/>
  </si>
  <si>
    <t>When customer deposit money to GME</t>
    <phoneticPr fontId="2" type="noConversion"/>
  </si>
  <si>
    <t>Customer Liability (Virtual wallet no)</t>
    <phoneticPr fontId="2" type="noConversion"/>
  </si>
  <si>
    <t>When customer using Top-up service</t>
    <phoneticPr fontId="2" type="noConversion"/>
  </si>
  <si>
    <t>GME Bank Account (Ex) KJ 345626</t>
    <phoneticPr fontId="2" type="noConversion"/>
  </si>
  <si>
    <t>GME Top-up service income</t>
    <phoneticPr fontId="2" type="noConversion"/>
  </si>
  <si>
    <t>When Gme deposit money to Power call // GME가 파워콜에 입금시</t>
    <phoneticPr fontId="2" type="noConversion"/>
  </si>
  <si>
    <t>161874309</t>
  </si>
  <si>
    <t>Powercall Receivables</t>
  </si>
  <si>
    <t>100241011536</t>
  </si>
  <si>
    <t>Kwangju Bank-Customer Account(345626)_KRW</t>
    <phoneticPr fontId="2" type="noConversion"/>
  </si>
  <si>
    <t>When customer deposit money to GME // 고객이 GME 가상계좌로 입금시</t>
    <phoneticPr fontId="2" type="noConversion"/>
  </si>
  <si>
    <t>Auto create</t>
    <phoneticPr fontId="2" type="noConversion"/>
  </si>
  <si>
    <t>Customer name (liability)</t>
    <phoneticPr fontId="2" type="noConversion"/>
  </si>
  <si>
    <t>When customer using Top-up service // 고객이 파워콜 탑업 서비스 이용시</t>
    <phoneticPr fontId="2" type="noConversion"/>
  </si>
  <si>
    <t>06640154540504</t>
    <phoneticPr fontId="2" type="noConversion"/>
  </si>
  <si>
    <t>161874309</t>
    <phoneticPr fontId="2" type="noConversion"/>
  </si>
  <si>
    <t>161874314</t>
    <phoneticPr fontId="2" type="noConversion"/>
  </si>
  <si>
    <t>Local Top-up Incomes</t>
    <phoneticPr fontId="2" type="noConversion"/>
  </si>
  <si>
    <t>Power service</t>
  </si>
  <si>
    <t>Power service</t>
    <phoneticPr fontId="2" type="noConversion"/>
  </si>
  <si>
    <t>Number</t>
    <phoneticPr fontId="2" type="noConversion"/>
  </si>
  <si>
    <t>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</si>
</sst>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41" fontId="0" fillId="0" borderId="0" xfId="1" applyFont="1" applyAlignment="1"/>
    <xf numFmtId="0" fontId="0" fillId="0" borderId="0" xfId="0" applyAlignment="1">
      <alignment horizontal="center"/>
    </xf>
    <xf numFmtId="41" fontId="0" fillId="0" borderId="11" xfId="1" applyFont="1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49" fontId="0" fillId="0" borderId="0" xfId="0" applyNumberFormat="1"/>
    <xf numFmtId="0" fontId="0" fillId="0" borderId="16" xfId="0" applyBorder="1"/>
    <xf numFmtId="49" fontId="0" fillId="0" borderId="15" xfId="0" applyNumberFormat="1" applyBorder="1"/>
    <xf numFmtId="0" fontId="0" fillId="0" borderId="15" xfId="0" applyBorder="1"/>
    <xf numFmtId="0" fontId="0" fillId="0" borderId="17" xfId="0" applyBorder="1"/>
    <xf numFmtId="49" fontId="0" fillId="0" borderId="11" xfId="0" applyNumberFormat="1" applyBorder="1"/>
    <xf numFmtId="0" fontId="0" fillId="0" borderId="2" xfId="0" applyBorder="1"/>
    <xf numFmtId="0" fontId="0" fillId="0" borderId="17" xfId="0" applyBorder="1" applyAlignment="1">
      <alignment wrapText="1"/>
    </xf>
    <xf numFmtId="49" fontId="0" fillId="0" borderId="17" xfId="0" applyNumberFormat="1" applyBorder="1"/>
    <xf numFmtId="0" fontId="0" fillId="0" borderId="11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1" fontId="0" fillId="0" borderId="1" xfId="1" applyFont="1" applyBorder="1" applyAlignment="1"/>
    <xf numFmtId="0" fontId="0" fillId="0" borderId="22" xfId="0" applyBorder="1" applyAlignment="1">
      <alignment horizontal="center"/>
    </xf>
    <xf numFmtId="41" fontId="0" fillId="0" borderId="22" xfId="1" applyFont="1" applyBorder="1" applyAlignment="1"/>
    <xf numFmtId="0" fontId="0" fillId="0" borderId="22" xfId="0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1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41" fontId="0" fillId="3" borderId="0" xfId="1" applyFont="1" applyFill="1" applyAlignment="1"/>
    <xf numFmtId="49" fontId="0" fillId="0" borderId="11" xfId="0" applyNumberForma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15" zoomScaleNormal="115" workbookViewId="0">
      <selection activeCell="E19" sqref="E19"/>
    </sheetView>
  </sheetViews>
  <sheetFormatPr defaultRowHeight="16.350000000000001" x14ac:dyDescent="0.3"/>
  <cols>
    <col min="3" max="3" width="35.125" style="35" customWidth="1"/>
    <col min="4" max="4" width="5.625" style="2" customWidth="1"/>
    <col min="5" max="5" width="35.625" customWidth="1"/>
    <col min="6" max="6" width="12" style="1" bestFit="1" customWidth="1"/>
    <col min="7" max="7" width="5.625" style="2" customWidth="1"/>
    <col min="8" max="8" width="35.625" customWidth="1"/>
    <col min="9" max="9" width="12" style="1" bestFit="1" customWidth="1"/>
    <col min="10" max="10" width="40.75" customWidth="1"/>
    <col min="15" max="15" width="29.875" bestFit="1" customWidth="1"/>
    <col min="16" max="16" width="21.25" bestFit="1" customWidth="1"/>
    <col min="17" max="17" width="36.75" bestFit="1" customWidth="1"/>
    <col min="18" max="18" width="21.25" bestFit="1" customWidth="1"/>
  </cols>
  <sheetData>
    <row r="1" spans="1:10" s="2" customFormat="1" ht="16.350000000000001" customHeight="1" x14ac:dyDescent="0.3">
      <c r="A1" s="56" t="s">
        <v>44</v>
      </c>
      <c r="B1" s="42" t="s">
        <v>43</v>
      </c>
      <c r="C1" s="42" t="s">
        <v>0</v>
      </c>
      <c r="D1" s="43" t="s">
        <v>4</v>
      </c>
      <c r="E1" s="43" t="s">
        <v>1</v>
      </c>
      <c r="F1" s="44" t="s">
        <v>2</v>
      </c>
      <c r="G1" s="43" t="s">
        <v>4</v>
      </c>
      <c r="H1" s="43" t="s">
        <v>3</v>
      </c>
      <c r="I1" s="44" t="s">
        <v>2</v>
      </c>
      <c r="J1" s="43" t="s">
        <v>5</v>
      </c>
    </row>
    <row r="2" spans="1:10" ht="17.100000000000001" customHeight="1" thickBot="1" x14ac:dyDescent="0.35">
      <c r="A2" s="51" t="s">
        <v>41</v>
      </c>
      <c r="B2" s="33">
        <v>1</v>
      </c>
      <c r="C2" s="33" t="s">
        <v>21</v>
      </c>
      <c r="D2" s="36">
        <v>1</v>
      </c>
      <c r="E2" s="37" t="s">
        <v>22</v>
      </c>
      <c r="F2" s="38">
        <v>10000000</v>
      </c>
      <c r="G2" s="36">
        <v>1</v>
      </c>
      <c r="H2" s="37" t="s">
        <v>26</v>
      </c>
      <c r="I2" s="38">
        <v>10000000</v>
      </c>
      <c r="J2" s="37"/>
    </row>
    <row r="3" spans="1:10" ht="17.100000000000001" thickTop="1" x14ac:dyDescent="0.3">
      <c r="A3" s="52"/>
      <c r="B3" s="34"/>
      <c r="C3" s="34"/>
      <c r="D3" s="39"/>
      <c r="E3" s="39"/>
      <c r="F3" s="40">
        <f>F2</f>
        <v>10000000</v>
      </c>
      <c r="G3" s="39"/>
      <c r="H3" s="39"/>
      <c r="I3" s="40">
        <f>I2</f>
        <v>10000000</v>
      </c>
      <c r="J3" s="41"/>
    </row>
    <row r="4" spans="1:10" s="48" customFormat="1" x14ac:dyDescent="0.3">
      <c r="A4" s="52"/>
      <c r="C4" s="46"/>
      <c r="D4" s="47"/>
      <c r="F4" s="49"/>
      <c r="G4" s="47"/>
      <c r="I4" s="49"/>
    </row>
    <row r="5" spans="1:10" ht="17.100000000000001" thickBot="1" x14ac:dyDescent="0.35">
      <c r="A5" s="52"/>
      <c r="B5" s="33">
        <v>2</v>
      </c>
      <c r="C5" s="33" t="s">
        <v>23</v>
      </c>
      <c r="D5" s="36">
        <v>1</v>
      </c>
      <c r="E5" s="37" t="s">
        <v>26</v>
      </c>
      <c r="F5" s="38">
        <v>10000</v>
      </c>
      <c r="G5" s="36">
        <v>1</v>
      </c>
      <c r="H5" s="37" t="s">
        <v>24</v>
      </c>
      <c r="I5" s="38">
        <v>10000</v>
      </c>
      <c r="J5" s="37"/>
    </row>
    <row r="6" spans="1:10" ht="17.100000000000001" thickTop="1" x14ac:dyDescent="0.3">
      <c r="A6" s="52"/>
      <c r="B6" s="34"/>
      <c r="C6" s="34"/>
      <c r="D6" s="39"/>
      <c r="E6" s="39"/>
      <c r="F6" s="40">
        <f>F5</f>
        <v>10000</v>
      </c>
      <c r="G6" s="39"/>
      <c r="H6" s="39"/>
      <c r="I6" s="40">
        <f>I5</f>
        <v>10000</v>
      </c>
      <c r="J6" s="41"/>
    </row>
    <row r="7" spans="1:10" s="48" customFormat="1" x14ac:dyDescent="0.3">
      <c r="A7" s="52"/>
      <c r="C7" s="46"/>
      <c r="D7" s="47"/>
      <c r="F7" s="49"/>
      <c r="G7" s="47"/>
      <c r="I7" s="49"/>
    </row>
    <row r="8" spans="1:10" x14ac:dyDescent="0.3">
      <c r="A8" s="52"/>
      <c r="B8" s="33">
        <v>3</v>
      </c>
      <c r="C8" s="33" t="s">
        <v>25</v>
      </c>
      <c r="D8" s="5">
        <v>1</v>
      </c>
      <c r="E8" s="4" t="s">
        <v>24</v>
      </c>
      <c r="F8" s="3">
        <v>10000</v>
      </c>
      <c r="G8" s="5">
        <v>1</v>
      </c>
      <c r="H8" s="4" t="s">
        <v>22</v>
      </c>
      <c r="I8" s="3">
        <v>9000</v>
      </c>
      <c r="J8" s="4"/>
    </row>
    <row r="9" spans="1:10" ht="17.100000000000001" thickBot="1" x14ac:dyDescent="0.35">
      <c r="A9" s="52"/>
      <c r="B9" s="25"/>
      <c r="C9" s="25"/>
      <c r="D9" s="36"/>
      <c r="E9" s="37"/>
      <c r="F9" s="38"/>
      <c r="G9" s="36">
        <v>2</v>
      </c>
      <c r="H9" s="37" t="s">
        <v>27</v>
      </c>
      <c r="I9" s="38">
        <v>1000</v>
      </c>
      <c r="J9" s="37"/>
    </row>
    <row r="10" spans="1:10" ht="17.100000000000001" thickTop="1" x14ac:dyDescent="0.3">
      <c r="A10" s="57"/>
      <c r="B10" s="34"/>
      <c r="C10" s="34"/>
      <c r="D10" s="39"/>
      <c r="E10" s="39"/>
      <c r="F10" s="40">
        <f>F9+F8</f>
        <v>10000</v>
      </c>
      <c r="G10" s="39"/>
      <c r="H10" s="39"/>
      <c r="I10" s="40">
        <f>I9+I8</f>
        <v>10000</v>
      </c>
      <c r="J10" s="41"/>
    </row>
  </sheetData>
  <mergeCells count="13">
    <mergeCell ref="C8:C10"/>
    <mergeCell ref="D10:E10"/>
    <mergeCell ref="G10:H10"/>
    <mergeCell ref="B5:B6"/>
    <mergeCell ref="B8:B10"/>
    <mergeCell ref="B2:B3"/>
    <mergeCell ref="A2:A10"/>
    <mergeCell ref="D3:E3"/>
    <mergeCell ref="G3:H3"/>
    <mergeCell ref="C2:C3"/>
    <mergeCell ref="C5:C6"/>
    <mergeCell ref="D6:E6"/>
    <mergeCell ref="G6:H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8E-0C68-4A3C-A1D9-BEC49F779D1F}">
  <dimension ref="A1:J13"/>
  <sheetViews>
    <sheetView workbookViewId="0">
      <selection activeCell="E22" sqref="E22"/>
    </sheetView>
  </sheetViews>
  <sheetFormatPr defaultRowHeight="16.350000000000001" x14ac:dyDescent="0.3"/>
  <cols>
    <col min="4" max="4" width="15.25" bestFit="1" customWidth="1"/>
    <col min="5" max="5" width="12.375" customWidth="1"/>
    <col min="6" max="6" width="40.625" style="7" customWidth="1"/>
    <col min="7" max="10" width="40.625" customWidth="1"/>
  </cols>
  <sheetData>
    <row r="1" spans="1:10" ht="17.100000000000001" thickBot="1" x14ac:dyDescent="0.35">
      <c r="A1" s="45" t="s">
        <v>44</v>
      </c>
      <c r="B1" s="18" t="s">
        <v>20</v>
      </c>
      <c r="C1" s="17" t="s">
        <v>19</v>
      </c>
      <c r="D1" s="27" t="s">
        <v>18</v>
      </c>
      <c r="E1" s="27"/>
      <c r="F1" s="27"/>
      <c r="G1" s="27"/>
      <c r="H1" s="27"/>
      <c r="I1" s="27"/>
      <c r="J1" s="28"/>
    </row>
    <row r="2" spans="1:10" x14ac:dyDescent="0.3">
      <c r="A2" s="54" t="s">
        <v>42</v>
      </c>
      <c r="B2" s="19">
        <v>1</v>
      </c>
      <c r="C2" s="24" t="s">
        <v>16</v>
      </c>
      <c r="D2" s="13" t="s">
        <v>15</v>
      </c>
      <c r="E2" s="6" t="s">
        <v>14</v>
      </c>
      <c r="F2" s="21" t="s">
        <v>28</v>
      </c>
      <c r="G2" s="22"/>
      <c r="H2" s="22"/>
      <c r="I2" s="22"/>
      <c r="J2" s="23"/>
    </row>
    <row r="3" spans="1:10" s="7" customFormat="1" x14ac:dyDescent="0.3">
      <c r="A3" s="53"/>
      <c r="B3" s="20"/>
      <c r="C3" s="25"/>
      <c r="D3" s="12" t="s">
        <v>9</v>
      </c>
      <c r="E3" s="12" t="s">
        <v>8</v>
      </c>
      <c r="F3" s="12" t="s">
        <v>29</v>
      </c>
      <c r="G3" s="12" t="s">
        <v>31</v>
      </c>
      <c r="H3" s="12"/>
      <c r="I3" s="12"/>
      <c r="J3" s="15"/>
    </row>
    <row r="4" spans="1:10" x14ac:dyDescent="0.3">
      <c r="A4" s="53"/>
      <c r="B4" s="20"/>
      <c r="C4" s="25"/>
      <c r="D4" s="4" t="s">
        <v>10</v>
      </c>
      <c r="E4" s="4" t="s">
        <v>11</v>
      </c>
      <c r="F4" s="12" t="s">
        <v>30</v>
      </c>
      <c r="G4" s="50" t="s">
        <v>32</v>
      </c>
      <c r="H4" s="4"/>
      <c r="I4" s="4"/>
      <c r="J4" s="11"/>
    </row>
    <row r="5" spans="1:10" ht="17.100000000000001" thickBot="1" x14ac:dyDescent="0.35">
      <c r="A5" s="53"/>
      <c r="B5" s="32"/>
      <c r="C5" s="26"/>
      <c r="D5" s="10" t="s">
        <v>12</v>
      </c>
      <c r="E5" s="10" t="s">
        <v>13</v>
      </c>
      <c r="F5" s="9" t="s">
        <v>6</v>
      </c>
      <c r="G5" s="9" t="s">
        <v>7</v>
      </c>
      <c r="H5" s="10"/>
      <c r="I5" s="10"/>
      <c r="J5" s="8"/>
    </row>
    <row r="6" spans="1:10" x14ac:dyDescent="0.3">
      <c r="A6" s="53"/>
      <c r="B6" s="19">
        <v>2</v>
      </c>
      <c r="C6" s="24" t="s">
        <v>17</v>
      </c>
      <c r="D6" s="13" t="s">
        <v>15</v>
      </c>
      <c r="E6" s="6" t="s">
        <v>14</v>
      </c>
      <c r="F6" s="29" t="s">
        <v>33</v>
      </c>
      <c r="G6" s="30"/>
      <c r="H6" s="30"/>
      <c r="I6" s="30"/>
      <c r="J6" s="31"/>
    </row>
    <row r="7" spans="1:10" s="7" customFormat="1" x14ac:dyDescent="0.3">
      <c r="A7" s="53"/>
      <c r="B7" s="20"/>
      <c r="C7" s="25"/>
      <c r="D7" s="12" t="s">
        <v>9</v>
      </c>
      <c r="E7" s="12" t="s">
        <v>8</v>
      </c>
      <c r="F7" s="12" t="s">
        <v>31</v>
      </c>
      <c r="G7" s="12" t="s">
        <v>34</v>
      </c>
      <c r="H7" s="12"/>
      <c r="I7" s="12"/>
      <c r="J7" s="15"/>
    </row>
    <row r="8" spans="1:10" x14ac:dyDescent="0.3">
      <c r="A8" s="53"/>
      <c r="B8" s="20"/>
      <c r="C8" s="25"/>
      <c r="D8" s="4" t="s">
        <v>10</v>
      </c>
      <c r="E8" s="4" t="s">
        <v>11</v>
      </c>
      <c r="F8" s="50" t="s">
        <v>32</v>
      </c>
      <c r="G8" s="16" t="s">
        <v>35</v>
      </c>
      <c r="H8" s="4"/>
      <c r="I8" s="4"/>
      <c r="J8" s="14"/>
    </row>
    <row r="9" spans="1:10" ht="17.100000000000001" thickBot="1" x14ac:dyDescent="0.35">
      <c r="A9" s="53"/>
      <c r="B9" s="32"/>
      <c r="C9" s="26"/>
      <c r="D9" s="10" t="s">
        <v>12</v>
      </c>
      <c r="E9" s="10" t="s">
        <v>13</v>
      </c>
      <c r="F9" s="9" t="s">
        <v>6</v>
      </c>
      <c r="G9" s="10" t="s">
        <v>7</v>
      </c>
      <c r="H9" s="10"/>
      <c r="I9" s="10"/>
      <c r="J9" s="8"/>
    </row>
    <row r="10" spans="1:10" x14ac:dyDescent="0.3">
      <c r="A10" s="53"/>
      <c r="B10" s="19">
        <v>3</v>
      </c>
      <c r="C10" s="24" t="s">
        <v>17</v>
      </c>
      <c r="D10" s="13" t="s">
        <v>15</v>
      </c>
      <c r="E10" s="6" t="s">
        <v>14</v>
      </c>
      <c r="F10" s="29" t="s">
        <v>36</v>
      </c>
      <c r="G10" s="30"/>
      <c r="H10" s="30"/>
      <c r="I10" s="30"/>
      <c r="J10" s="31"/>
    </row>
    <row r="11" spans="1:10" x14ac:dyDescent="0.3">
      <c r="A11" s="53"/>
      <c r="B11" s="20"/>
      <c r="C11" s="25"/>
      <c r="D11" s="12" t="s">
        <v>9</v>
      </c>
      <c r="E11" s="12" t="s">
        <v>8</v>
      </c>
      <c r="F11" s="12" t="s">
        <v>37</v>
      </c>
      <c r="G11" s="12" t="s">
        <v>38</v>
      </c>
      <c r="H11" s="12" t="s">
        <v>39</v>
      </c>
      <c r="I11" s="12"/>
      <c r="J11" s="15"/>
    </row>
    <row r="12" spans="1:10" x14ac:dyDescent="0.3">
      <c r="A12" s="53"/>
      <c r="B12" s="20"/>
      <c r="C12" s="25"/>
      <c r="D12" s="4" t="s">
        <v>10</v>
      </c>
      <c r="E12" s="4" t="s">
        <v>11</v>
      </c>
      <c r="F12" s="16" t="s">
        <v>35</v>
      </c>
      <c r="G12" s="12" t="s">
        <v>30</v>
      </c>
      <c r="H12" s="4" t="s">
        <v>40</v>
      </c>
      <c r="I12" s="4"/>
      <c r="J12" s="14"/>
    </row>
    <row r="13" spans="1:10" ht="17.100000000000001" thickBot="1" x14ac:dyDescent="0.35">
      <c r="A13" s="55"/>
      <c r="B13" s="32"/>
      <c r="C13" s="26"/>
      <c r="D13" s="10" t="s">
        <v>12</v>
      </c>
      <c r="E13" s="10" t="s">
        <v>13</v>
      </c>
      <c r="F13" s="9" t="s">
        <v>6</v>
      </c>
      <c r="G13" s="9" t="s">
        <v>7</v>
      </c>
      <c r="H13" s="10" t="s">
        <v>7</v>
      </c>
      <c r="I13" s="10"/>
      <c r="J13" s="8"/>
    </row>
  </sheetData>
  <mergeCells count="11">
    <mergeCell ref="F6:J6"/>
    <mergeCell ref="F2:J2"/>
    <mergeCell ref="B6:B9"/>
    <mergeCell ref="B2:B5"/>
    <mergeCell ref="C10:C13"/>
    <mergeCell ref="C6:C9"/>
    <mergeCell ref="C2:C5"/>
    <mergeCell ref="D1:J1"/>
    <mergeCell ref="B10:B13"/>
    <mergeCell ref="F10:J10"/>
    <mergeCell ref="A2:A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전표(AC)</vt:lpstr>
      <vt:lpstr>전표(IT)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GME_Kimhs</dc:creator>
  <cp:lastModifiedBy>lenovo</cp:lastModifiedBy>
  <dcterms:created xsi:type="dcterms:W3CDTF">2015-06-05T18:19:34Z</dcterms:created>
  <dcterms:modified xsi:type="dcterms:W3CDTF">2020-07-02T09:12:10Z</dcterms:modified>
</cp:coreProperties>
</file>