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90" windowWidth="20730" windowHeight="11565" activeTab="3"/>
  </bookViews>
  <sheets>
    <sheet name="Figure1" sheetId="4" r:id="rId1"/>
    <sheet name="profile plot data" sheetId="1" r:id="rId2"/>
    <sheet name="covariates" sheetId="2" r:id="rId3"/>
    <sheet name="distals" sheetId="3" r:id="rId4"/>
  </sheets>
  <calcPr calcId="125725"/>
</workbook>
</file>

<file path=xl/calcChain.xml><?xml version="1.0" encoding="utf-8"?>
<calcChain xmlns="http://schemas.openxmlformats.org/spreadsheetml/2006/main">
  <c r="H14" i="2"/>
  <c r="H13"/>
  <c r="H12"/>
  <c r="H10"/>
  <c r="H9"/>
  <c r="H8"/>
  <c r="H6"/>
  <c r="H5"/>
  <c r="H4"/>
</calcChain>
</file>

<file path=xl/sharedStrings.xml><?xml version="1.0" encoding="utf-8"?>
<sst xmlns="http://schemas.openxmlformats.org/spreadsheetml/2006/main" count="87" uniqueCount="73">
  <si>
    <t>Variable Name</t>
  </si>
  <si>
    <t>AB39A</t>
  </si>
  <si>
    <t>I enjoy math</t>
  </si>
  <si>
    <t>AB39H</t>
  </si>
  <si>
    <t>Math is useful in everyday problems</t>
  </si>
  <si>
    <t>AB39I</t>
  </si>
  <si>
    <t>Math helps a person think logically</t>
  </si>
  <si>
    <t>AB39K</t>
  </si>
  <si>
    <t>It is important to know math to get a good job</t>
  </si>
  <si>
    <t>AB39L</t>
  </si>
  <si>
    <t>I will use math in many ways as an adult</t>
  </si>
  <si>
    <t>AB39M</t>
  </si>
  <si>
    <t>I enjoy science</t>
  </si>
  <si>
    <t>AB39T</t>
  </si>
  <si>
    <t>Science is useful in everyday problems</t>
  </si>
  <si>
    <t>AB39U</t>
  </si>
  <si>
    <t>Science helps a person think logically</t>
  </si>
  <si>
    <t>AB39W</t>
  </si>
  <si>
    <t>It is important to know science to get a good job</t>
  </si>
  <si>
    <t>AB39X</t>
  </si>
  <si>
    <t xml:space="preserve">I will use science in many ways as an adult </t>
  </si>
  <si>
    <t>Minority</t>
  </si>
  <si>
    <t>Female</t>
  </si>
  <si>
    <t>Math</t>
  </si>
  <si>
    <t>SE</t>
  </si>
  <si>
    <t>est/SE</t>
  </si>
  <si>
    <t>p-value</t>
  </si>
  <si>
    <t>OR</t>
  </si>
  <si>
    <t>Logit</t>
  </si>
  <si>
    <t>STEM</t>
  </si>
  <si>
    <t xml:space="preserve">                          Mean       S.E.                          Mean       S.E.</t>
  </si>
  <si>
    <t xml:space="preserve">  Class 1                0.130      0.016  Class 2                0.075      0.013</t>
  </si>
  <si>
    <t xml:space="preserve">  Class 3                0.075      0.016  Class 4                0.037      0.012</t>
  </si>
  <si>
    <t xml:space="preserve">                    Chi-Square     P-Value                   Chi-Square     P-Value</t>
  </si>
  <si>
    <t xml:space="preserve">  Overall test          11.646      0.009  Class 1 vs. 2          6.914      0.009</t>
  </si>
  <si>
    <t xml:space="preserve">  Class 1 vs. 3          5.251      0.022  Class 1 vs. 4         21.751      0.000</t>
  </si>
  <si>
    <t xml:space="preserve">  Class 2 vs. 3          0.000      0.991  Class 2 vs. 4          4.407      0.036</t>
  </si>
  <si>
    <t xml:space="preserve">  Class 3 vs. 4          3.672      0.055</t>
  </si>
  <si>
    <t>STEMSUP</t>
  </si>
  <si>
    <t xml:space="preserve">  Class 1                0.200      0.020  Class 2                0.146      0.017</t>
  </si>
  <si>
    <t xml:space="preserve">  Class 3                0.149      0.020  Class 4                0.112      0.019</t>
  </si>
  <si>
    <t xml:space="preserve">  Overall test           5.887      0.117  Class 1 vs. 2          4.350      0.037</t>
  </si>
  <si>
    <t xml:space="preserve">  Class 1 vs. 3          2.948      0.086  Class 1 vs. 4         10.418      0.001</t>
  </si>
  <si>
    <t xml:space="preserve">  Class 2 vs. 3          0.011      0.916  Class 2 vs. 4          1.607      0.205</t>
  </si>
  <si>
    <t xml:space="preserve">  Class 3 vs. 4          1.705      0.192</t>
  </si>
  <si>
    <t>ENGINEER</t>
  </si>
  <si>
    <t xml:space="preserve">  Class 1                0.044      0.010  Class 2                0.022      0.007</t>
  </si>
  <si>
    <t xml:space="preserve">  Class 3                0.023      0.008  Class 4                0.005      0.004</t>
  </si>
  <si>
    <t xml:space="preserve">  Overall test           8.331      0.040  Class 1 vs. 2          3.171      0.075</t>
  </si>
  <si>
    <t xml:space="preserve">  Class 1 vs. 3          2.403      0.121  Class 1 vs. 4         13.028      0.000</t>
  </si>
  <si>
    <t xml:space="preserve">  Class 2 vs. 3          0.007      0.935  Class 2 vs. 4          3.839      0.050</t>
  </si>
  <si>
    <t xml:space="preserve">  Class 3 vs. 4          3.269      0.071</t>
  </si>
  <si>
    <t>CMTHIRT</t>
  </si>
  <si>
    <t xml:space="preserve">  Class 1               56.923      0.499  Class 2               55.283      0.413</t>
  </si>
  <si>
    <t xml:space="preserve">  Class 3               50.855      0.521  Class 4               51.639      0.521</t>
  </si>
  <si>
    <t xml:space="preserve">  Overall test          65.057      0.000  Class 1 vs. 2          6.257      0.012</t>
  </si>
  <si>
    <t xml:space="preserve">  Class 1 vs. 3         64.575      0.000  Class 1 vs. 4         54.271      0.000</t>
  </si>
  <si>
    <t xml:space="preserve">  Class 2 vs. 3         39.768      0.000  Class 2 vs. 4         28.434      0.000</t>
  </si>
  <si>
    <t xml:space="preserve">  Class 3 vs. 4          1.089      0.297</t>
  </si>
  <si>
    <t>CSCIIRT</t>
  </si>
  <si>
    <t xml:space="preserve">  Class 1               56.795      0.496  Class 2               55.460      0.421</t>
  </si>
  <si>
    <t xml:space="preserve">  Class 3               52.048      0.532  Class 4               51.814      0.545</t>
  </si>
  <si>
    <t xml:space="preserve">  Overall test          38.443      0.000  Class 1 vs. 2          4.092      0.043</t>
  </si>
  <si>
    <t xml:space="preserve">  Class 1 vs. 3         39.322      0.000  Class 1 vs. 4         45.835      0.000</t>
  </si>
  <si>
    <t xml:space="preserve">  Class 2 vs. 3         22.536      0.000  Class 2 vs. 4         25.825      0.000</t>
  </si>
  <si>
    <t xml:space="preserve">  Class 3 vs. 4          0.091      0.762</t>
  </si>
  <si>
    <t>low attitudes</t>
  </si>
  <si>
    <t>high math, low science</t>
  </si>
  <si>
    <t>moderate attitudes</t>
  </si>
  <si>
    <t>Indifferent (25%)</t>
  </si>
  <si>
    <t>Positive (25%)</t>
  </si>
  <si>
    <t>Qulified Positive (31%)</t>
  </si>
  <si>
    <t>Dim (19%)</t>
  </si>
</sst>
</file>

<file path=xl/styles.xml><?xml version="1.0" encoding="utf-8"?>
<styleSheet xmlns="http://schemas.openxmlformats.org/spreadsheetml/2006/main">
  <numFmts count="1">
    <numFmt numFmtId="164" formatCode="0.0000"/>
  </numFmts>
  <fonts count="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2" fontId="1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2" borderId="0" xfId="0" applyFont="1" applyFill="1"/>
    <xf numFmtId="0" fontId="2" fillId="0" borderId="1" xfId="0" applyFont="1" applyBorder="1" applyAlignment="1">
      <alignment horizontal="center"/>
    </xf>
    <xf numFmtId="0" fontId="0" fillId="2" borderId="0" xfId="0" applyFill="1"/>
    <xf numFmtId="0" fontId="3" fillId="0" borderId="0" xfId="0" applyFont="1"/>
    <xf numFmtId="9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/>
      <c:lineChart>
        <c:grouping val="standard"/>
        <c:ser>
          <c:idx val="0"/>
          <c:order val="0"/>
          <c:tx>
            <c:strRef>
              <c:f>'profile plot data'!$C$3</c:f>
              <c:strCache>
                <c:ptCount val="1"/>
                <c:pt idx="0">
                  <c:v>Positive (25%)</c:v>
                </c:pt>
              </c:strCache>
            </c:strRef>
          </c:tx>
          <c:spPr>
            <a:ln w="38100"/>
          </c:spPr>
          <c:marker>
            <c:spPr>
              <a:ln w="25400"/>
            </c:spPr>
          </c:marker>
          <c:cat>
            <c:strRef>
              <c:f>'profile plot data'!$B$4:$B$13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'profile plot data'!$C$4:$C$13</c:f>
              <c:numCache>
                <c:formatCode>0.0000</c:formatCode>
                <c:ptCount val="10"/>
                <c:pt idx="0">
                  <c:v>0.85704000000000002</c:v>
                </c:pt>
                <c:pt idx="1">
                  <c:v>0.97701000000000005</c:v>
                </c:pt>
                <c:pt idx="2">
                  <c:v>0.99436000000000002</c:v>
                </c:pt>
                <c:pt idx="3">
                  <c:v>0.96919</c:v>
                </c:pt>
                <c:pt idx="4">
                  <c:v>0.97616999999999998</c:v>
                </c:pt>
                <c:pt idx="5">
                  <c:v>0.86975000000000002</c:v>
                </c:pt>
                <c:pt idx="6">
                  <c:v>0.89554999999999996</c:v>
                </c:pt>
                <c:pt idx="7">
                  <c:v>0.94772999999999996</c:v>
                </c:pt>
                <c:pt idx="8">
                  <c:v>0.84987999999999997</c:v>
                </c:pt>
                <c:pt idx="9">
                  <c:v>0.89622999999999997</c:v>
                </c:pt>
              </c:numCache>
            </c:numRef>
          </c:val>
        </c:ser>
        <c:ser>
          <c:idx val="1"/>
          <c:order val="1"/>
          <c:tx>
            <c:strRef>
              <c:f>'profile plot data'!$D$3</c:f>
              <c:strCache>
                <c:ptCount val="1"/>
                <c:pt idx="0">
                  <c:v>Qulified Positive (31%)</c:v>
                </c:pt>
              </c:strCache>
            </c:strRef>
          </c:tx>
          <c:spPr>
            <a:ln w="38100"/>
          </c:spPr>
          <c:marker>
            <c:spPr>
              <a:ln w="25400"/>
            </c:spPr>
          </c:marker>
          <c:cat>
            <c:strRef>
              <c:f>'profile plot data'!$B$4:$B$13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'profile plot data'!$D$4:$D$13</c:f>
              <c:numCache>
                <c:formatCode>0.0000</c:formatCode>
                <c:ptCount val="10"/>
                <c:pt idx="0">
                  <c:v>0.73397999999999997</c:v>
                </c:pt>
                <c:pt idx="1">
                  <c:v>0.88365000000000005</c:v>
                </c:pt>
                <c:pt idx="2">
                  <c:v>0.71763999999999994</c:v>
                </c:pt>
                <c:pt idx="3">
                  <c:v>0.87975000000000003</c:v>
                </c:pt>
                <c:pt idx="4">
                  <c:v>0.86882999999999999</c:v>
                </c:pt>
                <c:pt idx="5">
                  <c:v>0.45173999999999997</c:v>
                </c:pt>
                <c:pt idx="6">
                  <c:v>0.10254000000000001</c:v>
                </c:pt>
                <c:pt idx="7">
                  <c:v>0.27001999999999998</c:v>
                </c:pt>
                <c:pt idx="8">
                  <c:v>8.6370000000000002E-2</c:v>
                </c:pt>
                <c:pt idx="9">
                  <c:v>0.12791</c:v>
                </c:pt>
              </c:numCache>
            </c:numRef>
          </c:val>
        </c:ser>
        <c:ser>
          <c:idx val="2"/>
          <c:order val="2"/>
          <c:tx>
            <c:strRef>
              <c:f>'profile plot data'!$E$3</c:f>
              <c:strCache>
                <c:ptCount val="1"/>
                <c:pt idx="0">
                  <c:v>Indifferent (25%)</c:v>
                </c:pt>
              </c:strCache>
            </c:strRef>
          </c:tx>
          <c:spPr>
            <a:ln w="38100"/>
          </c:spPr>
          <c:marker>
            <c:spPr>
              <a:ln w="25400"/>
            </c:spPr>
          </c:marker>
          <c:cat>
            <c:strRef>
              <c:f>'profile plot data'!$B$4:$B$13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'profile plot data'!$E$4:$E$13</c:f>
              <c:numCache>
                <c:formatCode>0.0000</c:formatCode>
                <c:ptCount val="10"/>
                <c:pt idx="0">
                  <c:v>0.65281999999999996</c:v>
                </c:pt>
                <c:pt idx="1">
                  <c:v>0.58257999999999999</c:v>
                </c:pt>
                <c:pt idx="2">
                  <c:v>0.56205000000000005</c:v>
                </c:pt>
                <c:pt idx="3">
                  <c:v>0.72631000000000001</c:v>
                </c:pt>
                <c:pt idx="4">
                  <c:v>0.74265000000000003</c:v>
                </c:pt>
                <c:pt idx="5">
                  <c:v>0.72633000000000003</c:v>
                </c:pt>
                <c:pt idx="6">
                  <c:v>0.50111000000000006</c:v>
                </c:pt>
                <c:pt idx="7">
                  <c:v>0.57521999999999995</c:v>
                </c:pt>
                <c:pt idx="8">
                  <c:v>0.58165</c:v>
                </c:pt>
                <c:pt idx="9">
                  <c:v>0.70818999999999999</c:v>
                </c:pt>
              </c:numCache>
            </c:numRef>
          </c:val>
        </c:ser>
        <c:ser>
          <c:idx val="3"/>
          <c:order val="3"/>
          <c:tx>
            <c:strRef>
              <c:f>'profile plot data'!$F$3</c:f>
              <c:strCache>
                <c:ptCount val="1"/>
                <c:pt idx="0">
                  <c:v>Dim (19%)</c:v>
                </c:pt>
              </c:strCache>
            </c:strRef>
          </c:tx>
          <c:spPr>
            <a:ln w="38100"/>
          </c:spPr>
          <c:marker>
            <c:spPr>
              <a:ln w="25400"/>
            </c:spPr>
          </c:marker>
          <c:cat>
            <c:strRef>
              <c:f>'profile plot data'!$B$4:$B$13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'profile plot data'!$F$4:$F$13</c:f>
              <c:numCache>
                <c:formatCode>0.0000</c:formatCode>
                <c:ptCount val="10"/>
                <c:pt idx="0">
                  <c:v>0.46384999999999998</c:v>
                </c:pt>
                <c:pt idx="1">
                  <c:v>0.20285</c:v>
                </c:pt>
                <c:pt idx="2">
                  <c:v>0.1812</c:v>
                </c:pt>
                <c:pt idx="3">
                  <c:v>0.32912000000000002</c:v>
                </c:pt>
                <c:pt idx="4">
                  <c:v>0.20280999999999999</c:v>
                </c:pt>
                <c:pt idx="5">
                  <c:v>0.37491000000000002</c:v>
                </c:pt>
                <c:pt idx="6">
                  <c:v>8.609E-2</c:v>
                </c:pt>
                <c:pt idx="7">
                  <c:v>0.12706000000000001</c:v>
                </c:pt>
                <c:pt idx="8">
                  <c:v>7.9060000000000005E-2</c:v>
                </c:pt>
                <c:pt idx="9">
                  <c:v>9.2420000000000002E-2</c:v>
                </c:pt>
              </c:numCache>
            </c:numRef>
          </c:val>
        </c:ser>
        <c:marker val="1"/>
        <c:axId val="94372608"/>
        <c:axId val="94380800"/>
      </c:lineChart>
      <c:catAx>
        <c:axId val="94372608"/>
        <c:scaling>
          <c:orientation val="minMax"/>
        </c:scaling>
        <c:axPos val="b"/>
        <c:tickLblPos val="nextTo"/>
        <c:crossAx val="94380800"/>
        <c:crosses val="autoZero"/>
        <c:auto val="1"/>
        <c:lblAlgn val="ctr"/>
        <c:lblOffset val="100"/>
      </c:catAx>
      <c:valAx>
        <c:axId val="94380800"/>
        <c:scaling>
          <c:orientation val="minMax"/>
          <c:max val="1"/>
        </c:scaling>
        <c:axPos val="l"/>
        <c:numFmt formatCode="0.00" sourceLinked="0"/>
        <c:tickLblPos val="nextTo"/>
        <c:crossAx val="94372608"/>
        <c:crosses val="autoZero"/>
        <c:crossBetween val="between"/>
      </c:valAx>
    </c:plotArea>
    <c:legend>
      <c:legendPos val="t"/>
      <c:layout/>
    </c:legend>
    <c:plotVisOnly val="1"/>
    <c:dispBlanksAs val="gap"/>
  </c:chart>
  <c:txPr>
    <a:bodyPr/>
    <a:lstStyle/>
    <a:p>
      <a:pPr>
        <a:defRPr sz="14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13"/>
  <sheetViews>
    <sheetView zoomScale="70" zoomScaleNormal="70" workbookViewId="0"/>
  </sheetViews>
  <sheetFormatPr defaultRowHeight="15.75"/>
  <cols>
    <col min="1" max="1" width="15.7109375" style="9" bestFit="1" customWidth="1"/>
    <col min="2" max="2" width="48.28515625" style="9" bestFit="1" customWidth="1"/>
    <col min="3" max="3" width="14.85546875" style="9" bestFit="1" customWidth="1"/>
    <col min="4" max="4" width="23.140625" style="9" bestFit="1" customWidth="1"/>
    <col min="5" max="5" width="17.42578125" style="9" bestFit="1" customWidth="1"/>
    <col min="6" max="6" width="11" style="9" bestFit="1" customWidth="1"/>
    <col min="7" max="16384" width="9.140625" style="9"/>
  </cols>
  <sheetData>
    <row r="3" spans="1:6">
      <c r="A3" s="9" t="s">
        <v>0</v>
      </c>
      <c r="C3" s="9" t="s">
        <v>70</v>
      </c>
      <c r="D3" s="9" t="s">
        <v>71</v>
      </c>
      <c r="E3" s="10" t="s">
        <v>69</v>
      </c>
      <c r="F3" s="10" t="s">
        <v>72</v>
      </c>
    </row>
    <row r="4" spans="1:6">
      <c r="A4" s="9" t="s">
        <v>1</v>
      </c>
      <c r="B4" s="9" t="s">
        <v>2</v>
      </c>
      <c r="C4" s="11">
        <v>0.85704000000000002</v>
      </c>
      <c r="D4" s="11">
        <v>0.73397999999999997</v>
      </c>
      <c r="E4" s="11">
        <v>0.65281999999999996</v>
      </c>
      <c r="F4" s="11">
        <v>0.46384999999999998</v>
      </c>
    </row>
    <row r="5" spans="1:6">
      <c r="A5" s="9" t="s">
        <v>3</v>
      </c>
      <c r="B5" s="9" t="s">
        <v>4</v>
      </c>
      <c r="C5" s="11">
        <v>0.97701000000000005</v>
      </c>
      <c r="D5" s="11">
        <v>0.88365000000000005</v>
      </c>
      <c r="E5" s="11">
        <v>0.58257999999999999</v>
      </c>
      <c r="F5" s="11">
        <v>0.20285</v>
      </c>
    </row>
    <row r="6" spans="1:6">
      <c r="A6" s="9" t="s">
        <v>5</v>
      </c>
      <c r="B6" s="9" t="s">
        <v>6</v>
      </c>
      <c r="C6" s="11">
        <v>0.99436000000000002</v>
      </c>
      <c r="D6" s="11">
        <v>0.71763999999999994</v>
      </c>
      <c r="E6" s="11">
        <v>0.56205000000000005</v>
      </c>
      <c r="F6" s="11">
        <v>0.1812</v>
      </c>
    </row>
    <row r="7" spans="1:6">
      <c r="A7" s="9" t="s">
        <v>7</v>
      </c>
      <c r="B7" s="9" t="s">
        <v>8</v>
      </c>
      <c r="C7" s="11">
        <v>0.96919</v>
      </c>
      <c r="D7" s="11">
        <v>0.87975000000000003</v>
      </c>
      <c r="E7" s="11">
        <v>0.72631000000000001</v>
      </c>
      <c r="F7" s="11">
        <v>0.32912000000000002</v>
      </c>
    </row>
    <row r="8" spans="1:6">
      <c r="A8" s="9" t="s">
        <v>9</v>
      </c>
      <c r="B8" s="9" t="s">
        <v>10</v>
      </c>
      <c r="C8" s="11">
        <v>0.97616999999999998</v>
      </c>
      <c r="D8" s="11">
        <v>0.86882999999999999</v>
      </c>
      <c r="E8" s="11">
        <v>0.74265000000000003</v>
      </c>
      <c r="F8" s="11">
        <v>0.20280999999999999</v>
      </c>
    </row>
    <row r="9" spans="1:6">
      <c r="A9" s="9" t="s">
        <v>11</v>
      </c>
      <c r="B9" s="9" t="s">
        <v>12</v>
      </c>
      <c r="C9" s="11">
        <v>0.86975000000000002</v>
      </c>
      <c r="D9" s="11">
        <v>0.45173999999999997</v>
      </c>
      <c r="E9" s="11">
        <v>0.72633000000000003</v>
      </c>
      <c r="F9" s="11">
        <v>0.37491000000000002</v>
      </c>
    </row>
    <row r="10" spans="1:6">
      <c r="A10" s="9" t="s">
        <v>13</v>
      </c>
      <c r="B10" s="9" t="s">
        <v>14</v>
      </c>
      <c r="C10" s="11">
        <v>0.89554999999999996</v>
      </c>
      <c r="D10" s="11">
        <v>0.10254000000000001</v>
      </c>
      <c r="E10" s="11">
        <v>0.50111000000000006</v>
      </c>
      <c r="F10" s="11">
        <v>8.609E-2</v>
      </c>
    </row>
    <row r="11" spans="1:6">
      <c r="A11" s="9" t="s">
        <v>15</v>
      </c>
      <c r="B11" s="9" t="s">
        <v>16</v>
      </c>
      <c r="C11" s="11">
        <v>0.94772999999999996</v>
      </c>
      <c r="D11" s="11">
        <v>0.27001999999999998</v>
      </c>
      <c r="E11" s="11">
        <v>0.57521999999999995</v>
      </c>
      <c r="F11" s="11">
        <v>0.12706000000000001</v>
      </c>
    </row>
    <row r="12" spans="1:6">
      <c r="A12" s="9" t="s">
        <v>17</v>
      </c>
      <c r="B12" s="9" t="s">
        <v>18</v>
      </c>
      <c r="C12" s="11">
        <v>0.84987999999999997</v>
      </c>
      <c r="D12" s="11">
        <v>8.6370000000000002E-2</v>
      </c>
      <c r="E12" s="11">
        <v>0.58165</v>
      </c>
      <c r="F12" s="11">
        <v>7.9060000000000005E-2</v>
      </c>
    </row>
    <row r="13" spans="1:6">
      <c r="A13" s="9" t="s">
        <v>19</v>
      </c>
      <c r="B13" s="9" t="s">
        <v>20</v>
      </c>
      <c r="C13" s="11">
        <v>0.89622999999999997</v>
      </c>
      <c r="D13" s="11">
        <v>0.12791</v>
      </c>
      <c r="E13" s="11">
        <v>0.70818999999999999</v>
      </c>
      <c r="F13" s="11">
        <v>9.2420000000000002E-2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I14"/>
  <sheetViews>
    <sheetView workbookViewId="0">
      <selection activeCell="B8" sqref="B8"/>
    </sheetView>
  </sheetViews>
  <sheetFormatPr defaultColWidth="9.140625" defaultRowHeight="15.75"/>
  <cols>
    <col min="1" max="1" width="9.42578125" style="1" customWidth="1"/>
    <col min="2" max="2" width="3.5703125" style="1" customWidth="1"/>
    <col min="3" max="16384" width="9.140625" style="1"/>
  </cols>
  <sheetData>
    <row r="2" spans="2:9">
      <c r="B2" s="2"/>
      <c r="C2" s="2"/>
      <c r="D2" s="7" t="s">
        <v>28</v>
      </c>
      <c r="E2" s="7" t="s">
        <v>24</v>
      </c>
      <c r="F2" s="7" t="s">
        <v>25</v>
      </c>
      <c r="G2" s="7" t="s">
        <v>26</v>
      </c>
      <c r="H2" s="7" t="s">
        <v>27</v>
      </c>
    </row>
    <row r="3" spans="2:9">
      <c r="B3" s="1" t="s">
        <v>67</v>
      </c>
      <c r="C3" s="3"/>
      <c r="D3" s="3"/>
      <c r="E3" s="3"/>
      <c r="F3" s="3"/>
      <c r="G3" s="3"/>
      <c r="H3" s="3"/>
    </row>
    <row r="4" spans="2:9">
      <c r="C4" s="1" t="s">
        <v>21</v>
      </c>
      <c r="D4" s="4">
        <v>-0.48399999999999999</v>
      </c>
      <c r="E4" s="4">
        <v>0.16900000000000001</v>
      </c>
      <c r="F4" s="4">
        <v>-2.8730000000000002</v>
      </c>
      <c r="G4" s="4">
        <v>4.0000000000000001E-3</v>
      </c>
      <c r="H4" s="4">
        <f>EXP(D4)</f>
        <v>0.61631320191228967</v>
      </c>
      <c r="I4" s="6"/>
    </row>
    <row r="5" spans="2:9">
      <c r="C5" s="1" t="s">
        <v>22</v>
      </c>
      <c r="D5" s="4">
        <v>0.82499999999999996</v>
      </c>
      <c r="E5" s="4">
        <v>0.128</v>
      </c>
      <c r="F5" s="4">
        <v>6.4290000000000003</v>
      </c>
      <c r="G5" s="4">
        <v>0</v>
      </c>
      <c r="H5" s="4">
        <f>EXP(D5)</f>
        <v>2.2818807653293036</v>
      </c>
      <c r="I5" s="6"/>
    </row>
    <row r="6" spans="2:9">
      <c r="C6" s="1" t="s">
        <v>23</v>
      </c>
      <c r="D6" s="4">
        <v>-2.1999999999999999E-2</v>
      </c>
      <c r="E6" s="4">
        <v>8.0000000000000002E-3</v>
      </c>
      <c r="F6" s="4">
        <v>-2.7189999999999999</v>
      </c>
      <c r="G6" s="4">
        <v>7.0000000000000001E-3</v>
      </c>
      <c r="H6" s="4">
        <f>EXP(D6)</f>
        <v>0.97824023505121005</v>
      </c>
      <c r="I6" s="6"/>
    </row>
    <row r="7" spans="2:9">
      <c r="B7" s="1" t="s">
        <v>68</v>
      </c>
      <c r="D7" s="4"/>
      <c r="E7" s="4"/>
      <c r="F7" s="4"/>
      <c r="G7" s="4"/>
      <c r="H7" s="4"/>
    </row>
    <row r="8" spans="2:9">
      <c r="C8" s="1" t="s">
        <v>21</v>
      </c>
      <c r="D8" s="4">
        <v>2.1999999999999999E-2</v>
      </c>
      <c r="E8" s="4">
        <v>0.22500000000000001</v>
      </c>
      <c r="F8" s="4">
        <v>9.6000000000000002E-2</v>
      </c>
      <c r="G8" s="4">
        <v>0.92300000000000004</v>
      </c>
      <c r="H8" s="4">
        <f>EXP(D8)</f>
        <v>1.0222437844704382</v>
      </c>
    </row>
    <row r="9" spans="2:9">
      <c r="C9" s="1" t="s">
        <v>22</v>
      </c>
      <c r="D9" s="4">
        <v>0.27800000000000002</v>
      </c>
      <c r="E9" s="4">
        <v>0.153</v>
      </c>
      <c r="F9" s="4">
        <v>1.825</v>
      </c>
      <c r="G9" s="4">
        <v>6.8000000000000005E-2</v>
      </c>
      <c r="H9" s="4">
        <f>EXP(D9)</f>
        <v>1.3204861972090953</v>
      </c>
    </row>
    <row r="10" spans="2:9">
      <c r="C10" s="1" t="s">
        <v>23</v>
      </c>
      <c r="D10" s="4">
        <v>-5.7000000000000002E-2</v>
      </c>
      <c r="E10" s="4">
        <v>1.0999999999999999E-2</v>
      </c>
      <c r="F10" s="4">
        <v>-5.1710000000000003</v>
      </c>
      <c r="G10" s="4">
        <v>0</v>
      </c>
      <c r="H10" s="4">
        <f>EXP(D10)</f>
        <v>0.94459406936652335</v>
      </c>
      <c r="I10" s="6"/>
    </row>
    <row r="11" spans="2:9">
      <c r="B11" s="1" t="s">
        <v>66</v>
      </c>
      <c r="D11" s="4"/>
      <c r="E11" s="4"/>
      <c r="F11" s="4"/>
      <c r="G11" s="4"/>
      <c r="H11" s="4"/>
    </row>
    <row r="12" spans="2:9">
      <c r="C12" s="1" t="s">
        <v>21</v>
      </c>
      <c r="D12" s="4">
        <v>-0.39500000000000002</v>
      </c>
      <c r="E12" s="4">
        <v>0.17799999999999999</v>
      </c>
      <c r="F12" s="4">
        <v>-2.222</v>
      </c>
      <c r="G12" s="4">
        <v>2.5999999999999999E-2</v>
      </c>
      <c r="H12" s="4">
        <f>EXP(D12)</f>
        <v>0.67368003924886766</v>
      </c>
      <c r="I12" s="6"/>
    </row>
    <row r="13" spans="2:9">
      <c r="C13" s="1" t="s">
        <v>22</v>
      </c>
      <c r="D13" s="4">
        <v>0.56200000000000006</v>
      </c>
      <c r="E13" s="4">
        <v>0.13400000000000001</v>
      </c>
      <c r="F13" s="4">
        <v>4.1849999999999996</v>
      </c>
      <c r="G13" s="4">
        <v>0</v>
      </c>
      <c r="H13" s="4">
        <f>EXP(D13)</f>
        <v>1.7541773489770915</v>
      </c>
      <c r="I13" s="6"/>
    </row>
    <row r="14" spans="2:9">
      <c r="B14" s="2"/>
      <c r="C14" s="2" t="s">
        <v>23</v>
      </c>
      <c r="D14" s="5">
        <v>-5.6000000000000001E-2</v>
      </c>
      <c r="E14" s="5">
        <v>1.0999999999999999E-2</v>
      </c>
      <c r="F14" s="5">
        <v>-5.1630000000000003</v>
      </c>
      <c r="G14" s="5">
        <v>0</v>
      </c>
      <c r="H14" s="5">
        <f>EXP(D14)</f>
        <v>0.94553913589039629</v>
      </c>
      <c r="I14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4"/>
  <sheetViews>
    <sheetView tabSelected="1" topLeftCell="A13" workbookViewId="0">
      <selection activeCell="A40" sqref="A40"/>
    </sheetView>
  </sheetViews>
  <sheetFormatPr defaultRowHeight="15"/>
  <sheetData>
    <row r="1" spans="1:1">
      <c r="A1" s="8" t="s">
        <v>29</v>
      </c>
    </row>
    <row r="2" spans="1:1">
      <c r="A2" t="s">
        <v>30</v>
      </c>
    </row>
    <row r="4" spans="1:1">
      <c r="A4" t="s">
        <v>31</v>
      </c>
    </row>
    <row r="5" spans="1:1">
      <c r="A5" t="s">
        <v>32</v>
      </c>
    </row>
    <row r="7" spans="1:1">
      <c r="A7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4" spans="1:1">
      <c r="A14" t="s">
        <v>38</v>
      </c>
    </row>
    <row r="15" spans="1:1">
      <c r="A15" t="s">
        <v>30</v>
      </c>
    </row>
    <row r="17" spans="1:1">
      <c r="A17" t="s">
        <v>39</v>
      </c>
    </row>
    <row r="18" spans="1:1">
      <c r="A18" t="s">
        <v>40</v>
      </c>
    </row>
    <row r="20" spans="1:1">
      <c r="A20" t="s">
        <v>33</v>
      </c>
    </row>
    <row r="22" spans="1:1">
      <c r="A22" t="s">
        <v>41</v>
      </c>
    </row>
    <row r="23" spans="1:1">
      <c r="A23" t="s">
        <v>42</v>
      </c>
    </row>
    <row r="24" spans="1:1">
      <c r="A24" t="s">
        <v>43</v>
      </c>
    </row>
    <row r="25" spans="1:1">
      <c r="A25" t="s">
        <v>44</v>
      </c>
    </row>
    <row r="27" spans="1:1">
      <c r="A27" s="8" t="s">
        <v>45</v>
      </c>
    </row>
    <row r="28" spans="1:1">
      <c r="A28" t="s">
        <v>30</v>
      </c>
    </row>
    <row r="30" spans="1:1">
      <c r="A30" t="s">
        <v>46</v>
      </c>
    </row>
    <row r="31" spans="1:1">
      <c r="A31" t="s">
        <v>47</v>
      </c>
    </row>
    <row r="33" spans="1:1">
      <c r="A33" t="s">
        <v>33</v>
      </c>
    </row>
    <row r="35" spans="1:1">
      <c r="A35" t="s">
        <v>48</v>
      </c>
    </row>
    <row r="36" spans="1:1">
      <c r="A36" t="s">
        <v>49</v>
      </c>
    </row>
    <row r="37" spans="1:1">
      <c r="A37" t="s">
        <v>50</v>
      </c>
    </row>
    <row r="38" spans="1:1">
      <c r="A38" t="s">
        <v>51</v>
      </c>
    </row>
    <row r="40" spans="1:1">
      <c r="A40" t="s">
        <v>52</v>
      </c>
    </row>
    <row r="41" spans="1:1">
      <c r="A41" t="s">
        <v>30</v>
      </c>
    </row>
    <row r="43" spans="1:1">
      <c r="A43" t="s">
        <v>53</v>
      </c>
    </row>
    <row r="44" spans="1:1">
      <c r="A44" t="s">
        <v>54</v>
      </c>
    </row>
    <row r="46" spans="1:1">
      <c r="A46" t="s">
        <v>33</v>
      </c>
    </row>
    <row r="48" spans="1:1">
      <c r="A48" t="s">
        <v>55</v>
      </c>
    </row>
    <row r="49" spans="1:1">
      <c r="A49" t="s">
        <v>56</v>
      </c>
    </row>
    <row r="50" spans="1:1">
      <c r="A50" t="s">
        <v>57</v>
      </c>
    </row>
    <row r="51" spans="1:1">
      <c r="A51" t="s">
        <v>58</v>
      </c>
    </row>
    <row r="53" spans="1:1">
      <c r="A53" t="s">
        <v>59</v>
      </c>
    </row>
    <row r="54" spans="1:1">
      <c r="A54" t="s">
        <v>30</v>
      </c>
    </row>
    <row r="56" spans="1:1">
      <c r="A56" t="s">
        <v>60</v>
      </c>
    </row>
    <row r="57" spans="1:1">
      <c r="A57" t="s">
        <v>61</v>
      </c>
    </row>
    <row r="59" spans="1:1">
      <c r="A59" t="s">
        <v>33</v>
      </c>
    </row>
    <row r="61" spans="1:1">
      <c r="A61" t="s">
        <v>62</v>
      </c>
    </row>
    <row r="62" spans="1:1">
      <c r="A62" t="s">
        <v>63</v>
      </c>
    </row>
    <row r="63" spans="1:1">
      <c r="A63" t="s">
        <v>64</v>
      </c>
    </row>
    <row r="64" spans="1:1">
      <c r="A64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profile plot data</vt:lpstr>
      <vt:lpstr>covariates</vt:lpstr>
      <vt:lpstr>distals</vt:lpstr>
      <vt:lpstr>Figure1</vt:lpstr>
    </vt:vector>
  </TitlesOfParts>
  <Company>University of California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Ing</cp:lastModifiedBy>
  <dcterms:created xsi:type="dcterms:W3CDTF">2012-12-20T00:29:19Z</dcterms:created>
  <dcterms:modified xsi:type="dcterms:W3CDTF">2012-12-30T03:44:07Z</dcterms:modified>
</cp:coreProperties>
</file>