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81" i="1"/>
  <c r="G80"/>
  <c r="G78"/>
  <c r="G77"/>
  <c r="G75"/>
  <c r="G74"/>
  <c r="G67"/>
  <c r="G66"/>
  <c r="G64"/>
  <c r="G63"/>
  <c r="G61"/>
  <c r="G60"/>
  <c r="G49"/>
  <c r="G50"/>
  <c r="G52"/>
  <c r="G53"/>
  <c r="G47"/>
  <c r="G46"/>
</calcChain>
</file>

<file path=xl/sharedStrings.xml><?xml version="1.0" encoding="utf-8"?>
<sst xmlns="http://schemas.openxmlformats.org/spreadsheetml/2006/main" count="130" uniqueCount="49">
  <si>
    <t>Grade7</t>
  </si>
  <si>
    <t>Grade12</t>
  </si>
  <si>
    <t>Grade10</t>
  </si>
  <si>
    <t>Latent Transition Probabilities</t>
  </si>
  <si>
    <t>Latent Class Probabilities</t>
  </si>
  <si>
    <t>Category</t>
  </si>
  <si>
    <t>KA46A</t>
  </si>
  <si>
    <t>KA46H</t>
  </si>
  <si>
    <t>KA46I</t>
  </si>
  <si>
    <t>KA46K</t>
  </si>
  <si>
    <t>KA46L</t>
  </si>
  <si>
    <t>KA47A</t>
  </si>
  <si>
    <t>KA47H</t>
  </si>
  <si>
    <t>KA47I</t>
  </si>
  <si>
    <t>KA47K</t>
  </si>
  <si>
    <t>KA47L</t>
  </si>
  <si>
    <t>I enjoy math</t>
  </si>
  <si>
    <t>Math is useful in everyday problems</t>
  </si>
  <si>
    <t>Math helps a person think logically</t>
  </si>
  <si>
    <t>It is important to know math to get a good job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</si>
  <si>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</si>
  <si>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</si>
  <si>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</si>
  <si>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</si>
  <si>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</si>
  <si>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</si>
  <si>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pos</t>
  </si>
  <si>
    <t>Dim</t>
  </si>
  <si>
    <t>indiff</t>
  </si>
  <si>
    <t>qualified pos</t>
  </si>
  <si>
    <t>qualified positive</t>
  </si>
  <si>
    <t>positive</t>
  </si>
  <si>
    <t>dim</t>
  </si>
  <si>
    <t>indifferent</t>
  </si>
  <si>
    <t>Logistic Regression on Covariates</t>
  </si>
  <si>
    <t>C1 (Grade 7)</t>
  </si>
  <si>
    <t>Minority</t>
  </si>
  <si>
    <t>Female</t>
  </si>
  <si>
    <t>Qualified Positive</t>
  </si>
  <si>
    <t>Indifferent</t>
  </si>
  <si>
    <t>Logit</t>
  </si>
  <si>
    <t>SE</t>
  </si>
  <si>
    <t>t-statistic</t>
  </si>
  <si>
    <t xml:space="preserve">p-value </t>
  </si>
  <si>
    <t>OR</t>
  </si>
  <si>
    <t>C2 (Grade 10)</t>
  </si>
  <si>
    <t>C3 (Grade 12)</t>
  </si>
  <si>
    <t>With reference to Positive</t>
  </si>
  <si>
    <t>&lt; 0.001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</si>
</sst>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'[1]4 class solution'!$C$2</c:f>
              <c:strCache>
                <c:ptCount val="1"/>
                <c:pt idx="0">
                  <c:v>C1 (32.287%)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solution'!$C$3:$C$12</c:f>
              <c:numCache>
                <c:formatCode>General</c:formatCode>
                <c:ptCount val="10"/>
                <c:pt idx="0">
                  <c:v>0.81899999999999995</c:v>
                </c:pt>
                <c:pt idx="1">
                  <c:v>0.93700000000000006</c:v>
                </c:pt>
                <c:pt idx="2">
                  <c:v>0.94799999999999995</c:v>
                </c:pt>
                <c:pt idx="3">
                  <c:v>0.96</c:v>
                </c:pt>
                <c:pt idx="4">
                  <c:v>0.96299999999999997</c:v>
                </c:pt>
                <c:pt idx="5">
                  <c:v>0.89300000000000002</c:v>
                </c:pt>
                <c:pt idx="6">
                  <c:v>0.89500000000000002</c:v>
                </c:pt>
                <c:pt idx="7">
                  <c:v>0.92500000000000004</c:v>
                </c:pt>
                <c:pt idx="8">
                  <c:v>0.90800000000000003</c:v>
                </c:pt>
                <c:pt idx="9">
                  <c:v>0.91800000000000004</c:v>
                </c:pt>
              </c:numCache>
            </c:numRef>
          </c:val>
        </c:ser>
        <c:ser>
          <c:idx val="1"/>
          <c:order val="1"/>
          <c:tx>
            <c:strRef>
              <c:f>'[1]4 class solution'!$D$2</c:f>
              <c:strCache>
                <c:ptCount val="1"/>
                <c:pt idx="0">
                  <c:v>C2 (22.677%)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solution'!$D$3:$D$12</c:f>
              <c:numCache>
                <c:formatCode>General</c:formatCode>
                <c:ptCount val="10"/>
                <c:pt idx="0">
                  <c:v>0.746</c:v>
                </c:pt>
                <c:pt idx="1">
                  <c:v>0.86399999999999999</c:v>
                </c:pt>
                <c:pt idx="2">
                  <c:v>0.80500000000000005</c:v>
                </c:pt>
                <c:pt idx="3">
                  <c:v>0.873</c:v>
                </c:pt>
                <c:pt idx="4">
                  <c:v>0.92100000000000004</c:v>
                </c:pt>
                <c:pt idx="5">
                  <c:v>0.36899999999999999</c:v>
                </c:pt>
                <c:pt idx="6">
                  <c:v>0.11</c:v>
                </c:pt>
                <c:pt idx="7">
                  <c:v>0.27600000000000002</c:v>
                </c:pt>
                <c:pt idx="8">
                  <c:v>9.2999999999999999E-2</c:v>
                </c:pt>
                <c:pt idx="9">
                  <c:v>5.8999999999999997E-2</c:v>
                </c:pt>
              </c:numCache>
            </c:numRef>
          </c:val>
        </c:ser>
        <c:ser>
          <c:idx val="2"/>
          <c:order val="2"/>
          <c:tx>
            <c:strRef>
              <c:f>'[1]4 class solution'!$E$2</c:f>
              <c:strCache>
                <c:ptCount val="1"/>
                <c:pt idx="0">
                  <c:v>C3 (24.336%)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solution'!$E$3:$E$12</c:f>
              <c:numCache>
                <c:formatCode>General</c:formatCode>
                <c:ptCount val="10"/>
                <c:pt idx="0">
                  <c:v>0.51700000000000002</c:v>
                </c:pt>
                <c:pt idx="1">
                  <c:v>0.44600000000000001</c:v>
                </c:pt>
                <c:pt idx="2">
                  <c:v>0.56699999999999995</c:v>
                </c:pt>
                <c:pt idx="3">
                  <c:v>0.53600000000000003</c:v>
                </c:pt>
                <c:pt idx="4">
                  <c:v>0.434</c:v>
                </c:pt>
                <c:pt idx="5">
                  <c:v>0.67</c:v>
                </c:pt>
                <c:pt idx="6">
                  <c:v>0.443</c:v>
                </c:pt>
                <c:pt idx="7">
                  <c:v>0.57799999999999996</c:v>
                </c:pt>
                <c:pt idx="8">
                  <c:v>0.41599999999999998</c:v>
                </c:pt>
                <c:pt idx="9">
                  <c:v>0.42299999999999999</c:v>
                </c:pt>
              </c:numCache>
            </c:numRef>
          </c:val>
        </c:ser>
        <c:ser>
          <c:idx val="3"/>
          <c:order val="3"/>
          <c:tx>
            <c:strRef>
              <c:f>'[1]4 class solution'!$F$2</c:f>
              <c:strCache>
                <c:ptCount val="1"/>
                <c:pt idx="0">
                  <c:v>C4 (20.700%)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solution'!$F$3:$F$12</c:f>
              <c:numCache>
                <c:formatCode>General</c:formatCode>
                <c:ptCount val="10"/>
                <c:pt idx="0">
                  <c:v>0.317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0.156</c:v>
                </c:pt>
                <c:pt idx="4">
                  <c:v>0.104</c:v>
                </c:pt>
                <c:pt idx="5">
                  <c:v>0.19500000000000001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2.4E-2</c:v>
                </c:pt>
                <c:pt idx="9">
                  <c:v>1.6E-2</c:v>
                </c:pt>
              </c:numCache>
            </c:numRef>
          </c:val>
        </c:ser>
        <c:marker val="1"/>
        <c:axId val="67731456"/>
        <c:axId val="67732992"/>
      </c:lineChart>
      <c:catAx>
        <c:axId val="6773145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7732992"/>
        <c:crosses val="autoZero"/>
        <c:auto val="1"/>
        <c:lblAlgn val="ctr"/>
        <c:lblOffset val="100"/>
      </c:catAx>
      <c:valAx>
        <c:axId val="6773299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7731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0.82599999999999996</c:v>
                </c:pt>
                <c:pt idx="1">
                  <c:v>0.94499999999999995</c:v>
                </c:pt>
                <c:pt idx="2">
                  <c:v>0.95799999999999996</c:v>
                </c:pt>
                <c:pt idx="3">
                  <c:v>0.95</c:v>
                </c:pt>
                <c:pt idx="4">
                  <c:v>0.97499999999999998</c:v>
                </c:pt>
                <c:pt idx="5">
                  <c:v>0.879</c:v>
                </c:pt>
                <c:pt idx="6">
                  <c:v>0.89200000000000002</c:v>
                </c:pt>
                <c:pt idx="7">
                  <c:v>0.93100000000000005</c:v>
                </c:pt>
                <c:pt idx="8">
                  <c:v>0.86399999999999999</c:v>
                </c:pt>
                <c:pt idx="9">
                  <c:v>0.90700000000000003</c:v>
                </c:pt>
              </c:numCache>
            </c:numRef>
          </c:val>
        </c:ser>
        <c:ser>
          <c:idx val="1"/>
          <c:order val="1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0.121</c:v>
                </c:pt>
                <c:pt idx="2">
                  <c:v>0.154</c:v>
                </c:pt>
                <c:pt idx="3">
                  <c:v>0.161</c:v>
                </c:pt>
                <c:pt idx="4">
                  <c:v>0.10199999999999999</c:v>
                </c:pt>
                <c:pt idx="5">
                  <c:v>0.193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2.5000000000000001E-2</c:v>
                </c:pt>
                <c:pt idx="9">
                  <c:v>2.5000000000000001E-2</c:v>
                </c:pt>
              </c:numCache>
            </c:numRef>
          </c:val>
        </c:ser>
        <c:ser>
          <c:idx val="2"/>
          <c:order val="2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0.54400000000000004</c:v>
                </c:pt>
                <c:pt idx="1">
                  <c:v>0.505</c:v>
                </c:pt>
                <c:pt idx="2">
                  <c:v>0.56100000000000005</c:v>
                </c:pt>
                <c:pt idx="3">
                  <c:v>0.53700000000000003</c:v>
                </c:pt>
                <c:pt idx="4">
                  <c:v>0.497</c:v>
                </c:pt>
                <c:pt idx="5">
                  <c:v>0.70599999999999996</c:v>
                </c:pt>
                <c:pt idx="6">
                  <c:v>0.46100000000000002</c:v>
                </c:pt>
                <c:pt idx="7">
                  <c:v>0.57799999999999996</c:v>
                </c:pt>
                <c:pt idx="8">
                  <c:v>0.42199999999999999</c:v>
                </c:pt>
                <c:pt idx="9">
                  <c:v>0.42199999999999999</c:v>
                </c:pt>
              </c:numCache>
            </c:numRef>
          </c:val>
        </c:ser>
        <c:ser>
          <c:idx val="3"/>
          <c:order val="3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Sheet2!$N$2:$N$11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0.84399999999999997</c:v>
                </c:pt>
                <c:pt idx="2">
                  <c:v>0.72299999999999998</c:v>
                </c:pt>
                <c:pt idx="3">
                  <c:v>0.874</c:v>
                </c:pt>
                <c:pt idx="4">
                  <c:v>0.89500000000000002</c:v>
                </c:pt>
                <c:pt idx="5">
                  <c:v>0.38700000000000001</c:v>
                </c:pt>
                <c:pt idx="6">
                  <c:v>0.115</c:v>
                </c:pt>
                <c:pt idx="7">
                  <c:v>0.26</c:v>
                </c:pt>
                <c:pt idx="8">
                  <c:v>0.1</c:v>
                </c:pt>
                <c:pt idx="9">
                  <c:v>0.11700000000000001</c:v>
                </c:pt>
              </c:numCache>
            </c:numRef>
          </c:val>
        </c:ser>
        <c:marker val="1"/>
        <c:axId val="67758336"/>
        <c:axId val="69287936"/>
      </c:lineChart>
      <c:catAx>
        <c:axId val="67758336"/>
        <c:scaling>
          <c:orientation val="minMax"/>
        </c:scaling>
        <c:axPos val="b"/>
        <c:tickLblPos val="nextTo"/>
        <c:crossAx val="69287936"/>
        <c:crosses val="autoZero"/>
        <c:auto val="1"/>
        <c:lblAlgn val="ctr"/>
        <c:lblOffset val="100"/>
      </c:catAx>
      <c:valAx>
        <c:axId val="69287936"/>
        <c:scaling>
          <c:orientation val="minMax"/>
        </c:scaling>
        <c:axPos val="l"/>
        <c:majorGridlines/>
        <c:numFmt formatCode="General" sourceLinked="1"/>
        <c:tickLblPos val="nextTo"/>
        <c:crossAx val="67758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133350</xdr:rowOff>
    </xdr:from>
    <xdr:to>
      <xdr:col>21</xdr:col>
      <xdr:colOff>0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12</xdr:row>
      <xdr:rowOff>52386</xdr:rowOff>
    </xdr:from>
    <xdr:to>
      <xdr:col>19</xdr:col>
      <xdr:colOff>352424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ylund/Dropbox/LSAY%20LCA%20LTA/LTA/new/Jul9_class%20enumeration/G10/LCA%20Summary_G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ass enumeration"/>
      <sheetName val="4 class solution"/>
      <sheetName val="5 Class solution"/>
    </sheetNames>
    <sheetDataSet>
      <sheetData sheetId="0"/>
      <sheetData sheetId="1">
        <row r="2">
          <cell r="C2" t="str">
            <v>C1 (32.287%)</v>
          </cell>
          <cell r="D2" t="str">
            <v>C2 (22.677%)</v>
          </cell>
          <cell r="E2" t="str">
            <v>C3 (24.336%)</v>
          </cell>
          <cell r="F2" t="str">
            <v>C4 (20.700%)</v>
          </cell>
        </row>
        <row r="3">
          <cell r="B3" t="str">
            <v>I enjoy math</v>
          </cell>
          <cell r="C3">
            <v>0.81899999999999995</v>
          </cell>
          <cell r="D3">
            <v>0.746</v>
          </cell>
          <cell r="E3">
            <v>0.51700000000000002</v>
          </cell>
          <cell r="F3">
            <v>0.317</v>
          </cell>
        </row>
        <row r="4">
          <cell r="B4" t="str">
            <v>Math is useful in everyday problems</v>
          </cell>
          <cell r="C4">
            <v>0.93700000000000006</v>
          </cell>
          <cell r="D4">
            <v>0.86399999999999999</v>
          </cell>
          <cell r="E4">
            <v>0.44600000000000001</v>
          </cell>
          <cell r="F4">
            <v>0.13600000000000001</v>
          </cell>
        </row>
        <row r="5">
          <cell r="B5" t="str">
            <v>Math helps a person think logically</v>
          </cell>
          <cell r="C5">
            <v>0.94799999999999995</v>
          </cell>
          <cell r="D5">
            <v>0.80500000000000005</v>
          </cell>
          <cell r="E5">
            <v>0.56699999999999995</v>
          </cell>
          <cell r="F5">
            <v>0.161</v>
          </cell>
        </row>
        <row r="6">
          <cell r="B6" t="str">
            <v>It is important to know math to get a good job</v>
          </cell>
          <cell r="C6">
            <v>0.96</v>
          </cell>
          <cell r="D6">
            <v>0.873</v>
          </cell>
          <cell r="E6">
            <v>0.53600000000000003</v>
          </cell>
          <cell r="F6">
            <v>0.156</v>
          </cell>
        </row>
        <row r="7">
          <cell r="B7" t="str">
            <v>I will use math in many ways as an adult</v>
          </cell>
          <cell r="C7">
            <v>0.96299999999999997</v>
          </cell>
          <cell r="D7">
            <v>0.92100000000000004</v>
          </cell>
          <cell r="E7">
            <v>0.434</v>
          </cell>
          <cell r="F7">
            <v>0.104</v>
          </cell>
        </row>
        <row r="8">
          <cell r="B8" t="str">
            <v>I enjoy science</v>
          </cell>
          <cell r="C8">
            <v>0.89300000000000002</v>
          </cell>
          <cell r="D8">
            <v>0.36899999999999999</v>
          </cell>
          <cell r="E8">
            <v>0.67</v>
          </cell>
          <cell r="F8">
            <v>0.19500000000000001</v>
          </cell>
        </row>
        <row r="9">
          <cell r="B9" t="str">
            <v>Science is useful in everyday problems</v>
          </cell>
          <cell r="C9">
            <v>0.89500000000000002</v>
          </cell>
          <cell r="D9">
            <v>0.11</v>
          </cell>
          <cell r="E9">
            <v>0.443</v>
          </cell>
          <cell r="F9">
            <v>3.1E-2</v>
          </cell>
        </row>
        <row r="10">
          <cell r="B10" t="str">
            <v>Science helps a person think logically</v>
          </cell>
          <cell r="C10">
            <v>0.92500000000000004</v>
          </cell>
          <cell r="D10">
            <v>0.27600000000000002</v>
          </cell>
          <cell r="E10">
            <v>0.57799999999999996</v>
          </cell>
          <cell r="F10">
            <v>3.5999999999999997E-2</v>
          </cell>
        </row>
        <row r="11">
          <cell r="B11" t="str">
            <v>It is important to know science to get a good job</v>
          </cell>
          <cell r="C11">
            <v>0.90800000000000003</v>
          </cell>
          <cell r="D11">
            <v>9.2999999999999999E-2</v>
          </cell>
          <cell r="E11">
            <v>0.41599999999999998</v>
          </cell>
          <cell r="F11">
            <v>2.4E-2</v>
          </cell>
        </row>
        <row r="12">
          <cell r="B12" t="str">
            <v xml:space="preserve">I will use science in many ways as an adult </v>
          </cell>
          <cell r="C12">
            <v>0.91800000000000004</v>
          </cell>
          <cell r="D12">
            <v>5.8999999999999997E-2</v>
          </cell>
          <cell r="E12">
            <v>0.42299999999999999</v>
          </cell>
          <cell r="F12">
            <v>1.6E-2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abSelected="1" topLeftCell="A43" workbookViewId="0">
      <selection activeCell="F80" sqref="F80:F81"/>
    </sheetView>
  </sheetViews>
  <sheetFormatPr defaultRowHeight="15"/>
  <cols>
    <col min="1" max="1" width="34.85546875" customWidth="1"/>
    <col min="2" max="2" width="20" customWidth="1"/>
    <col min="4" max="4" width="14.42578125" customWidth="1"/>
    <col min="6" max="6" width="14.140625" customWidth="1"/>
  </cols>
  <sheetData>
    <row r="1" spans="1:6" ht="15.75">
      <c r="A1" s="3" t="s">
        <v>4</v>
      </c>
      <c r="F1" s="3"/>
    </row>
    <row r="3" spans="1:6" ht="15.75">
      <c r="A3" t="s">
        <v>0</v>
      </c>
      <c r="B3" s="1" t="s">
        <v>31</v>
      </c>
      <c r="C3" s="2">
        <v>0.29599999999999999</v>
      </c>
      <c r="F3" s="5"/>
    </row>
    <row r="4" spans="1:6" ht="15.75">
      <c r="B4" s="1" t="s">
        <v>30</v>
      </c>
      <c r="C4" s="2">
        <v>0.33040000000000003</v>
      </c>
      <c r="F4" s="5"/>
    </row>
    <row r="5" spans="1:6" ht="15.75">
      <c r="B5" s="1" t="s">
        <v>33</v>
      </c>
      <c r="C5" s="2">
        <v>0.25459999999999999</v>
      </c>
      <c r="F5" s="5"/>
    </row>
    <row r="6" spans="1:6" ht="15.75">
      <c r="B6" s="1" t="s">
        <v>32</v>
      </c>
      <c r="C6" s="2">
        <v>0.11899999999999999</v>
      </c>
      <c r="F6" s="5"/>
    </row>
    <row r="8" spans="1:6" ht="15.75">
      <c r="A8" t="s">
        <v>2</v>
      </c>
      <c r="B8" s="1" t="s">
        <v>31</v>
      </c>
      <c r="C8" s="2">
        <v>0.31519999999999998</v>
      </c>
      <c r="F8" s="5"/>
    </row>
    <row r="9" spans="1:6" ht="15.75">
      <c r="B9" s="1" t="s">
        <v>30</v>
      </c>
      <c r="C9" s="2">
        <v>0.23519999999999999</v>
      </c>
      <c r="F9" s="5"/>
    </row>
    <row r="10" spans="1:6" ht="15.75">
      <c r="B10" s="1" t="s">
        <v>33</v>
      </c>
      <c r="C10" s="2">
        <v>0.2334</v>
      </c>
      <c r="F10" s="5"/>
    </row>
    <row r="11" spans="1:6" ht="15.75">
      <c r="B11" s="1" t="s">
        <v>32</v>
      </c>
      <c r="C11" s="2">
        <v>0.21629999999999999</v>
      </c>
      <c r="F11" s="5"/>
    </row>
    <row r="13" spans="1:6" ht="15.75">
      <c r="A13" t="s">
        <v>1</v>
      </c>
      <c r="B13" s="1" t="s">
        <v>31</v>
      </c>
      <c r="C13" s="2">
        <v>0.311</v>
      </c>
      <c r="F13" s="5"/>
    </row>
    <row r="14" spans="1:6" ht="15.75">
      <c r="B14" s="1" t="s">
        <v>30</v>
      </c>
      <c r="C14" s="2">
        <v>0.2082</v>
      </c>
      <c r="F14" s="5"/>
    </row>
    <row r="15" spans="1:6" ht="15.75">
      <c r="B15" s="1" t="s">
        <v>33</v>
      </c>
      <c r="C15" s="2">
        <v>0.23219999999999999</v>
      </c>
      <c r="F15" s="5"/>
    </row>
    <row r="16" spans="1:6" ht="15.75">
      <c r="B16" s="1" t="s">
        <v>32</v>
      </c>
      <c r="C16" s="2">
        <v>0.24859999999999999</v>
      </c>
      <c r="F16" s="5"/>
    </row>
    <row r="22" spans="1:6" ht="15.75">
      <c r="A22" s="3" t="s">
        <v>3</v>
      </c>
      <c r="C22" t="s">
        <v>2</v>
      </c>
    </row>
    <row r="23" spans="1:6">
      <c r="B23" s="1"/>
      <c r="C23" s="1" t="s">
        <v>26</v>
      </c>
      <c r="D23" s="1" t="s">
        <v>29</v>
      </c>
      <c r="E23" s="1" t="s">
        <v>28</v>
      </c>
      <c r="F23" s="1" t="s">
        <v>27</v>
      </c>
    </row>
    <row r="24" spans="1:6">
      <c r="A24" t="s">
        <v>0</v>
      </c>
      <c r="B24" s="1" t="s">
        <v>26</v>
      </c>
      <c r="C24" s="4">
        <v>0.51700000000000002</v>
      </c>
      <c r="D24" s="1">
        <v>0.18</v>
      </c>
      <c r="E24" s="8">
        <v>0.20100000000000001</v>
      </c>
      <c r="F24" s="1">
        <v>0.10199999999999999</v>
      </c>
    </row>
    <row r="25" spans="1:6">
      <c r="B25" s="1" t="s">
        <v>29</v>
      </c>
      <c r="C25" s="8">
        <v>0.23599999999999999</v>
      </c>
      <c r="D25" s="4">
        <v>0.38200000000000001</v>
      </c>
      <c r="E25" s="1">
        <v>0.16200000000000001</v>
      </c>
      <c r="F25" s="10">
        <v>0.22</v>
      </c>
    </row>
    <row r="26" spans="1:6">
      <c r="B26" s="1" t="s">
        <v>28</v>
      </c>
      <c r="C26" s="8">
        <v>0.27100000000000002</v>
      </c>
      <c r="D26" s="1">
        <v>0.14000000000000001</v>
      </c>
      <c r="E26" s="4">
        <v>0.37</v>
      </c>
      <c r="F26" s="8">
        <v>0.22</v>
      </c>
    </row>
    <row r="27" spans="1:6">
      <c r="B27" s="1" t="s">
        <v>27</v>
      </c>
      <c r="C27" s="7">
        <v>0.13</v>
      </c>
      <c r="D27" s="11">
        <v>0.16700000000000001</v>
      </c>
      <c r="E27" s="8">
        <v>0.219</v>
      </c>
      <c r="F27" s="4">
        <v>0.48499999999999999</v>
      </c>
    </row>
    <row r="30" spans="1:6" ht="15.75">
      <c r="A30" s="3" t="s">
        <v>3</v>
      </c>
      <c r="C30" t="s">
        <v>1</v>
      </c>
    </row>
    <row r="31" spans="1:6">
      <c r="B31" s="1"/>
      <c r="C31" s="1" t="s">
        <v>26</v>
      </c>
      <c r="D31" s="1" t="s">
        <v>29</v>
      </c>
      <c r="E31" s="1" t="s">
        <v>28</v>
      </c>
      <c r="F31" s="1" t="s">
        <v>27</v>
      </c>
    </row>
    <row r="32" spans="1:6">
      <c r="A32" t="s">
        <v>2</v>
      </c>
      <c r="B32" s="1" t="s">
        <v>26</v>
      </c>
      <c r="C32" s="4">
        <v>0.64400000000000002</v>
      </c>
      <c r="D32" s="1">
        <v>0.08</v>
      </c>
      <c r="E32" s="8">
        <v>0.17100000000000001</v>
      </c>
      <c r="F32" s="1">
        <v>0.104</v>
      </c>
    </row>
    <row r="33" spans="1:7">
      <c r="B33" s="1" t="s">
        <v>29</v>
      </c>
      <c r="C33" s="8">
        <v>0.20699999999999999</v>
      </c>
      <c r="D33" s="4">
        <v>0.54</v>
      </c>
      <c r="E33" s="1">
        <v>7.9000000000000001E-2</v>
      </c>
      <c r="F33" s="6">
        <v>0.17299999999999999</v>
      </c>
    </row>
    <row r="34" spans="1:7">
      <c r="B34" s="1" t="s">
        <v>28</v>
      </c>
      <c r="C34" s="8">
        <v>0.188</v>
      </c>
      <c r="D34" s="1">
        <v>9.5000000000000001E-2</v>
      </c>
      <c r="E34" s="4">
        <v>0.497</v>
      </c>
      <c r="F34" s="1">
        <v>0.219</v>
      </c>
    </row>
    <row r="35" spans="1:7">
      <c r="B35" s="1" t="s">
        <v>27</v>
      </c>
      <c r="C35" s="1">
        <v>7.0000000000000007E-2</v>
      </c>
      <c r="D35" s="6">
        <v>0.157</v>
      </c>
      <c r="E35" s="8">
        <v>0.20100000000000001</v>
      </c>
      <c r="F35" s="4">
        <v>0.57199999999999995</v>
      </c>
    </row>
    <row r="40" spans="1:7" ht="15.75">
      <c r="A40" s="3" t="s">
        <v>34</v>
      </c>
    </row>
    <row r="43" spans="1:7">
      <c r="A43" t="s">
        <v>35</v>
      </c>
    </row>
    <row r="44" spans="1:7">
      <c r="A44" t="s">
        <v>47</v>
      </c>
      <c r="C44" t="s">
        <v>40</v>
      </c>
      <c r="D44" t="s">
        <v>41</v>
      </c>
      <c r="E44" t="s">
        <v>42</v>
      </c>
      <c r="F44" t="s">
        <v>43</v>
      </c>
      <c r="G44" t="s">
        <v>44</v>
      </c>
    </row>
    <row r="45" spans="1:7">
      <c r="A45" t="s">
        <v>38</v>
      </c>
    </row>
    <row r="46" spans="1:7">
      <c r="B46" s="1" t="s">
        <v>36</v>
      </c>
      <c r="C46" s="1">
        <v>-0.35299999999999998</v>
      </c>
      <c r="D46" s="1">
        <v>0.13500000000000001</v>
      </c>
      <c r="E46" s="1">
        <v>-2.6070000000000002</v>
      </c>
      <c r="F46" s="8">
        <v>8.9999999999999993E-3</v>
      </c>
      <c r="G46" s="1">
        <f>EXP(C46)</f>
        <v>0.70257719337724156</v>
      </c>
    </row>
    <row r="47" spans="1:7">
      <c r="B47" s="1" t="s">
        <v>37</v>
      </c>
      <c r="C47" s="1">
        <v>0.72899999999999998</v>
      </c>
      <c r="D47" s="1">
        <v>0.111</v>
      </c>
      <c r="E47" s="1">
        <v>6.5369999999999999</v>
      </c>
      <c r="F47" s="8" t="s">
        <v>48</v>
      </c>
      <c r="G47" s="1">
        <f t="shared" ref="G47:G53" si="0">EXP(C47)</f>
        <v>2.0730065642609921</v>
      </c>
    </row>
    <row r="48" spans="1:7">
      <c r="A48" t="s">
        <v>39</v>
      </c>
    </row>
    <row r="49" spans="1:7">
      <c r="B49" s="1" t="s">
        <v>36</v>
      </c>
      <c r="C49" s="1">
        <v>0.16</v>
      </c>
      <c r="D49" s="1">
        <v>0.14899999999999999</v>
      </c>
      <c r="E49" s="1">
        <v>1.073</v>
      </c>
      <c r="F49" s="1">
        <v>0.28299999999999997</v>
      </c>
      <c r="G49" s="1">
        <f t="shared" si="0"/>
        <v>1.1735108709918103</v>
      </c>
    </row>
    <row r="50" spans="1:7">
      <c r="B50" s="1" t="s">
        <v>37</v>
      </c>
      <c r="C50" s="1">
        <v>0.14000000000000001</v>
      </c>
      <c r="D50" s="1">
        <v>0.13200000000000001</v>
      </c>
      <c r="E50" s="1">
        <v>1.0609999999999999</v>
      </c>
      <c r="F50" s="1">
        <v>0.28899999999999998</v>
      </c>
      <c r="G50" s="1">
        <f t="shared" si="0"/>
        <v>1.1502737988572274</v>
      </c>
    </row>
    <row r="51" spans="1:7">
      <c r="A51" t="s">
        <v>27</v>
      </c>
    </row>
    <row r="52" spans="1:7">
      <c r="B52" s="1" t="s">
        <v>36</v>
      </c>
      <c r="C52" s="1">
        <v>-0.214</v>
      </c>
      <c r="D52" s="1">
        <v>0.18099999999999999</v>
      </c>
      <c r="E52" s="1">
        <v>-1.1870000000000001</v>
      </c>
      <c r="F52" s="1">
        <v>0.23499999999999999</v>
      </c>
      <c r="G52" s="1">
        <f t="shared" si="0"/>
        <v>0.80734838502268147</v>
      </c>
    </row>
    <row r="53" spans="1:7">
      <c r="B53" s="1" t="s">
        <v>37</v>
      </c>
      <c r="C53" s="1">
        <v>0.52800000000000002</v>
      </c>
      <c r="D53" s="1">
        <v>0.14399999999999999</v>
      </c>
      <c r="E53" s="1">
        <v>3.673</v>
      </c>
      <c r="F53" s="8" t="s">
        <v>48</v>
      </c>
      <c r="G53" s="1">
        <f t="shared" si="0"/>
        <v>1.6955378396018199</v>
      </c>
    </row>
    <row r="57" spans="1:7">
      <c r="A57" t="s">
        <v>45</v>
      </c>
    </row>
    <row r="58" spans="1:7">
      <c r="A58" t="s">
        <v>47</v>
      </c>
      <c r="C58" t="s">
        <v>40</v>
      </c>
      <c r="D58" t="s">
        <v>41</v>
      </c>
      <c r="E58" t="s">
        <v>42</v>
      </c>
      <c r="F58" t="s">
        <v>43</v>
      </c>
      <c r="G58" t="s">
        <v>44</v>
      </c>
    </row>
    <row r="59" spans="1:7">
      <c r="A59" t="s">
        <v>38</v>
      </c>
    </row>
    <row r="60" spans="1:7">
      <c r="B60" s="1" t="s">
        <v>36</v>
      </c>
      <c r="C60" s="1">
        <v>-0.156</v>
      </c>
      <c r="D60" s="1">
        <v>0.17399999999999999</v>
      </c>
      <c r="E60" s="1">
        <v>-0.89700000000000002</v>
      </c>
      <c r="F60" s="9">
        <v>0.37</v>
      </c>
      <c r="G60" s="1">
        <f>EXP(C60)</f>
        <v>0.85555919037101846</v>
      </c>
    </row>
    <row r="61" spans="1:7">
      <c r="B61" s="1" t="s">
        <v>37</v>
      </c>
      <c r="C61" s="1">
        <v>0.34799999999999998</v>
      </c>
      <c r="D61" s="1">
        <v>0.14000000000000001</v>
      </c>
      <c r="E61" s="1">
        <v>2.488</v>
      </c>
      <c r="F61" s="8">
        <v>1.2999999999999999E-2</v>
      </c>
      <c r="G61" s="1">
        <f t="shared" ref="G61" si="1">EXP(C61)</f>
        <v>1.4162322497400235</v>
      </c>
    </row>
    <row r="62" spans="1:7">
      <c r="A62" t="s">
        <v>39</v>
      </c>
    </row>
    <row r="63" spans="1:7">
      <c r="B63" s="1" t="s">
        <v>36</v>
      </c>
      <c r="C63" s="1">
        <v>-0.192</v>
      </c>
      <c r="D63" s="1">
        <v>0.186</v>
      </c>
      <c r="E63" s="1">
        <v>-1.032</v>
      </c>
      <c r="F63" s="1">
        <v>0.30199999999999999</v>
      </c>
      <c r="G63" s="1">
        <f t="shared" ref="G63:G64" si="2">EXP(C63)</f>
        <v>0.82530686849168233</v>
      </c>
    </row>
    <row r="64" spans="1:7">
      <c r="B64" s="1" t="s">
        <v>37</v>
      </c>
      <c r="C64" s="1">
        <v>0.123</v>
      </c>
      <c r="D64" s="1">
        <v>0.154</v>
      </c>
      <c r="E64" s="1">
        <v>0.8</v>
      </c>
      <c r="F64" s="1">
        <v>0.42299999999999999</v>
      </c>
      <c r="G64" s="1">
        <f t="shared" si="2"/>
        <v>1.1308844209474893</v>
      </c>
    </row>
    <row r="65" spans="1:7">
      <c r="A65" t="s">
        <v>27</v>
      </c>
    </row>
    <row r="66" spans="1:7">
      <c r="B66" s="1" t="s">
        <v>36</v>
      </c>
      <c r="C66" s="1">
        <v>-0.47899999999999998</v>
      </c>
      <c r="D66" s="1">
        <v>0.184</v>
      </c>
      <c r="E66" s="1">
        <v>-2.6040000000000001</v>
      </c>
      <c r="F66" s="8">
        <v>8.9999999999999993E-3</v>
      </c>
      <c r="G66" s="1">
        <f t="shared" ref="G66:G67" si="3">EXP(C66)</f>
        <v>0.61940248469279924</v>
      </c>
    </row>
    <row r="67" spans="1:7">
      <c r="B67" s="1" t="s">
        <v>37</v>
      </c>
      <c r="C67" s="1">
        <v>-9.0999999999999998E-2</v>
      </c>
      <c r="D67" s="1">
        <v>0.14399999999999999</v>
      </c>
      <c r="E67" s="1">
        <v>-0.63600000000000001</v>
      </c>
      <c r="F67" s="9">
        <v>0.52500000000000002</v>
      </c>
      <c r="G67" s="1">
        <f t="shared" si="3"/>
        <v>0.91301771089926576</v>
      </c>
    </row>
    <row r="71" spans="1:7">
      <c r="A71" t="s">
        <v>46</v>
      </c>
    </row>
    <row r="72" spans="1:7">
      <c r="A72" t="s">
        <v>47</v>
      </c>
      <c r="C72" t="s">
        <v>40</v>
      </c>
      <c r="D72" t="s">
        <v>41</v>
      </c>
      <c r="E72" t="s">
        <v>42</v>
      </c>
      <c r="F72" t="s">
        <v>43</v>
      </c>
      <c r="G72" t="s">
        <v>44</v>
      </c>
    </row>
    <row r="73" spans="1:7">
      <c r="A73" t="s">
        <v>38</v>
      </c>
    </row>
    <row r="74" spans="1:7">
      <c r="B74" s="1" t="s">
        <v>36</v>
      </c>
      <c r="C74" s="1">
        <v>0.96599999999999997</v>
      </c>
      <c r="D74" s="1">
        <v>0.25900000000000001</v>
      </c>
      <c r="E74" s="1">
        <v>3.7309999999999999</v>
      </c>
      <c r="F74" s="8" t="s">
        <v>48</v>
      </c>
      <c r="G74" s="1">
        <f>EXP(C74)</f>
        <v>2.6274137569624521</v>
      </c>
    </row>
    <row r="75" spans="1:7">
      <c r="B75" s="1" t="s">
        <v>37</v>
      </c>
      <c r="C75" s="1">
        <v>0.64500000000000002</v>
      </c>
      <c r="D75" s="1">
        <v>0.21199999999999999</v>
      </c>
      <c r="E75" s="1">
        <v>3.0379999999999998</v>
      </c>
      <c r="F75" s="8">
        <v>2E-3</v>
      </c>
      <c r="G75" s="1">
        <f t="shared" ref="G75" si="4">EXP(C75)</f>
        <v>1.9059870292719228</v>
      </c>
    </row>
    <row r="76" spans="1:7">
      <c r="A76" t="s">
        <v>39</v>
      </c>
    </row>
    <row r="77" spans="1:7">
      <c r="B77" s="1" t="s">
        <v>36</v>
      </c>
      <c r="C77" s="1">
        <v>0.35</v>
      </c>
      <c r="D77" s="1">
        <v>0.247</v>
      </c>
      <c r="E77" s="1">
        <v>1.417</v>
      </c>
      <c r="F77" s="9">
        <v>0.156</v>
      </c>
      <c r="G77" s="1">
        <f t="shared" ref="G77:G78" si="5">EXP(C77)</f>
        <v>1.4190675485932571</v>
      </c>
    </row>
    <row r="78" spans="1:7">
      <c r="B78" s="1" t="s">
        <v>37</v>
      </c>
      <c r="C78" s="1">
        <v>0.11799999999999999</v>
      </c>
      <c r="D78" s="1">
        <v>0.223</v>
      </c>
      <c r="E78" s="1">
        <v>0.53</v>
      </c>
      <c r="F78" s="9">
        <v>0.59599999999999997</v>
      </c>
      <c r="G78" s="1">
        <f t="shared" si="5"/>
        <v>1.1252441113673424</v>
      </c>
    </row>
    <row r="79" spans="1:7">
      <c r="A79" t="s">
        <v>27</v>
      </c>
    </row>
    <row r="80" spans="1:7">
      <c r="B80" s="1" t="s">
        <v>36</v>
      </c>
      <c r="C80" s="1">
        <v>-9.6000000000000002E-2</v>
      </c>
      <c r="D80" s="1">
        <v>0.24299999999999999</v>
      </c>
      <c r="E80" s="1">
        <v>-0.39400000000000002</v>
      </c>
      <c r="F80" s="9">
        <v>0.69399999999999995</v>
      </c>
      <c r="G80" s="1">
        <f t="shared" ref="G80:G81" si="6">EXP(C80)</f>
        <v>0.90846401606870619</v>
      </c>
    </row>
    <row r="81" spans="2:7">
      <c r="B81" s="1" t="s">
        <v>37</v>
      </c>
      <c r="C81" s="1">
        <v>-0.192</v>
      </c>
      <c r="D81" s="1">
        <v>0.183</v>
      </c>
      <c r="E81" s="1">
        <v>-1.0489999999999999</v>
      </c>
      <c r="F81" s="9">
        <v>0.29399999999999998</v>
      </c>
      <c r="G81" s="1">
        <f t="shared" si="6"/>
        <v>0.82530686849168233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45" sqref="A45"/>
    </sheetView>
  </sheetViews>
  <sheetFormatPr defaultRowHeight="15"/>
  <sheetData>
    <row r="1" spans="1:14">
      <c r="A1" t="s">
        <v>6</v>
      </c>
    </row>
    <row r="2" spans="1:14" ht="15.75">
      <c r="A2" t="s">
        <v>5</v>
      </c>
      <c r="B2">
        <v>1</v>
      </c>
      <c r="C2">
        <v>0.28499999999999998</v>
      </c>
      <c r="D2">
        <v>1.6E-2</v>
      </c>
      <c r="E2">
        <v>18.152000000000001</v>
      </c>
      <c r="F2">
        <v>0</v>
      </c>
      <c r="J2" s="5" t="s">
        <v>16</v>
      </c>
      <c r="K2">
        <v>0.82599999999999996</v>
      </c>
      <c r="L2">
        <v>0.29799999999999999</v>
      </c>
      <c r="M2">
        <v>0.54400000000000004</v>
      </c>
      <c r="N2">
        <v>0.71499999999999997</v>
      </c>
    </row>
    <row r="3" spans="1:14" ht="15.75">
      <c r="A3" t="s">
        <v>5</v>
      </c>
      <c r="B3">
        <v>2</v>
      </c>
      <c r="C3">
        <v>0.71499999999999997</v>
      </c>
      <c r="D3">
        <v>1.6E-2</v>
      </c>
      <c r="E3">
        <v>45.514000000000003</v>
      </c>
      <c r="F3">
        <v>0</v>
      </c>
      <c r="J3" s="5" t="s">
        <v>17</v>
      </c>
      <c r="K3">
        <v>0.94499999999999995</v>
      </c>
      <c r="L3">
        <v>0.121</v>
      </c>
      <c r="M3">
        <v>0.505</v>
      </c>
      <c r="N3">
        <v>0.84399999999999997</v>
      </c>
    </row>
    <row r="4" spans="1:14" ht="15.75">
      <c r="A4" t="s">
        <v>7</v>
      </c>
      <c r="J4" s="5" t="s">
        <v>18</v>
      </c>
      <c r="K4">
        <v>0.95799999999999996</v>
      </c>
      <c r="L4">
        <v>0.154</v>
      </c>
      <c r="M4">
        <v>0.56100000000000005</v>
      </c>
      <c r="N4">
        <v>0.72299999999999998</v>
      </c>
    </row>
    <row r="5" spans="1:14" ht="15.75">
      <c r="A5" t="s">
        <v>5</v>
      </c>
      <c r="B5">
        <v>1</v>
      </c>
      <c r="C5">
        <v>0.156</v>
      </c>
      <c r="D5">
        <v>0.02</v>
      </c>
      <c r="E5">
        <v>7.6680000000000001</v>
      </c>
      <c r="F5">
        <v>0</v>
      </c>
      <c r="J5" s="5" t="s">
        <v>19</v>
      </c>
      <c r="K5">
        <v>0.95</v>
      </c>
      <c r="L5">
        <v>0.161</v>
      </c>
      <c r="M5">
        <v>0.53700000000000003</v>
      </c>
      <c r="N5">
        <v>0.874</v>
      </c>
    </row>
    <row r="6" spans="1:14" ht="15.75">
      <c r="A6" t="s">
        <v>5</v>
      </c>
      <c r="B6">
        <v>2</v>
      </c>
      <c r="C6">
        <v>0.84399999999999997</v>
      </c>
      <c r="D6">
        <v>0.02</v>
      </c>
      <c r="E6">
        <v>41.372</v>
      </c>
      <c r="F6">
        <v>0</v>
      </c>
      <c r="J6" s="5" t="s">
        <v>20</v>
      </c>
      <c r="K6">
        <v>0.97499999999999998</v>
      </c>
      <c r="L6">
        <v>0.10199999999999999</v>
      </c>
      <c r="M6">
        <v>0.497</v>
      </c>
      <c r="N6">
        <v>0.89500000000000002</v>
      </c>
    </row>
    <row r="7" spans="1:14" ht="15.75">
      <c r="A7" t="s">
        <v>8</v>
      </c>
      <c r="J7" s="5" t="s">
        <v>21</v>
      </c>
      <c r="K7">
        <v>0.879</v>
      </c>
      <c r="L7">
        <v>0.193</v>
      </c>
      <c r="M7">
        <v>0.70599999999999996</v>
      </c>
      <c r="N7">
        <v>0.38700000000000001</v>
      </c>
    </row>
    <row r="8" spans="1:14" ht="15.75">
      <c r="A8" t="s">
        <v>5</v>
      </c>
      <c r="B8">
        <v>1</v>
      </c>
      <c r="C8">
        <v>0.27700000000000002</v>
      </c>
      <c r="D8">
        <v>2.3E-2</v>
      </c>
      <c r="E8">
        <v>11.933</v>
      </c>
      <c r="F8">
        <v>0</v>
      </c>
      <c r="J8" s="5" t="s">
        <v>22</v>
      </c>
      <c r="K8">
        <v>0.89200000000000002</v>
      </c>
      <c r="L8">
        <v>3.2000000000000001E-2</v>
      </c>
      <c r="M8">
        <v>0.46100000000000002</v>
      </c>
      <c r="N8">
        <v>0.115</v>
      </c>
    </row>
    <row r="9" spans="1:14" ht="15.75">
      <c r="A9" t="s">
        <v>5</v>
      </c>
      <c r="B9">
        <v>2</v>
      </c>
      <c r="C9">
        <v>0.72299999999999998</v>
      </c>
      <c r="D9">
        <v>2.3E-2</v>
      </c>
      <c r="E9">
        <v>31.18</v>
      </c>
      <c r="F9">
        <v>0</v>
      </c>
      <c r="J9" s="5" t="s">
        <v>23</v>
      </c>
      <c r="K9">
        <v>0.93100000000000005</v>
      </c>
      <c r="L9">
        <v>5.8000000000000003E-2</v>
      </c>
      <c r="M9">
        <v>0.57799999999999996</v>
      </c>
      <c r="N9">
        <v>0.26</v>
      </c>
    </row>
    <row r="10" spans="1:14" ht="15.75">
      <c r="A10" t="s">
        <v>9</v>
      </c>
      <c r="J10" s="5" t="s">
        <v>24</v>
      </c>
      <c r="K10">
        <v>0.86399999999999999</v>
      </c>
      <c r="L10">
        <v>2.5000000000000001E-2</v>
      </c>
      <c r="M10">
        <v>0.42199999999999999</v>
      </c>
      <c r="N10">
        <v>0.1</v>
      </c>
    </row>
    <row r="11" spans="1:14" ht="15.75">
      <c r="A11" t="s">
        <v>5</v>
      </c>
      <c r="B11">
        <v>1</v>
      </c>
      <c r="C11">
        <v>0.126</v>
      </c>
      <c r="D11">
        <v>1.4999999999999999E-2</v>
      </c>
      <c r="E11">
        <v>8.6820000000000004</v>
      </c>
      <c r="F11">
        <v>0</v>
      </c>
      <c r="J11" s="5" t="s">
        <v>25</v>
      </c>
      <c r="K11">
        <v>0.90700000000000003</v>
      </c>
      <c r="L11">
        <v>2.5000000000000001E-2</v>
      </c>
      <c r="M11">
        <v>0.42199999999999999</v>
      </c>
      <c r="N11">
        <v>0.11700000000000001</v>
      </c>
    </row>
    <row r="12" spans="1:14">
      <c r="A12" t="s">
        <v>5</v>
      </c>
      <c r="B12">
        <v>2</v>
      </c>
      <c r="C12">
        <v>0.874</v>
      </c>
      <c r="D12">
        <v>1.4999999999999999E-2</v>
      </c>
      <c r="E12">
        <v>60.036999999999999</v>
      </c>
      <c r="F12">
        <v>0</v>
      </c>
    </row>
    <row r="13" spans="1:14">
      <c r="A13" t="s">
        <v>10</v>
      </c>
    </row>
    <row r="14" spans="1:14">
      <c r="A14" t="s">
        <v>5</v>
      </c>
      <c r="B14">
        <v>1</v>
      </c>
      <c r="C14">
        <v>0.105</v>
      </c>
      <c r="D14">
        <v>1.4999999999999999E-2</v>
      </c>
      <c r="E14">
        <v>7.1660000000000004</v>
      </c>
      <c r="F14">
        <v>0</v>
      </c>
    </row>
    <row r="15" spans="1:14">
      <c r="A15" t="s">
        <v>5</v>
      </c>
      <c r="B15">
        <v>2</v>
      </c>
      <c r="C15">
        <v>0.89500000000000002</v>
      </c>
      <c r="D15">
        <v>1.4999999999999999E-2</v>
      </c>
      <c r="E15">
        <v>60.954999999999998</v>
      </c>
      <c r="F15">
        <v>0</v>
      </c>
    </row>
    <row r="16" spans="1:14">
      <c r="A16" t="s">
        <v>11</v>
      </c>
    </row>
    <row r="17" spans="1:6">
      <c r="A17" t="s">
        <v>5</v>
      </c>
      <c r="B17">
        <v>1</v>
      </c>
      <c r="C17">
        <v>0.61299999999999999</v>
      </c>
      <c r="D17">
        <v>1.9E-2</v>
      </c>
      <c r="E17">
        <v>32.165999999999997</v>
      </c>
      <c r="F17">
        <v>0</v>
      </c>
    </row>
    <row r="18" spans="1:6">
      <c r="A18" t="s">
        <v>5</v>
      </c>
      <c r="B18">
        <v>2</v>
      </c>
      <c r="C18">
        <v>0.38700000000000001</v>
      </c>
      <c r="D18">
        <v>1.9E-2</v>
      </c>
      <c r="E18">
        <v>20.315999999999999</v>
      </c>
      <c r="F18">
        <v>0</v>
      </c>
    </row>
    <row r="19" spans="1:6">
      <c r="A19" t="s">
        <v>12</v>
      </c>
    </row>
    <row r="20" spans="1:6">
      <c r="A20" t="s">
        <v>5</v>
      </c>
      <c r="B20">
        <v>1</v>
      </c>
      <c r="C20">
        <v>0.88500000000000001</v>
      </c>
      <c r="D20">
        <v>1.4E-2</v>
      </c>
      <c r="E20">
        <v>63.771000000000001</v>
      </c>
      <c r="F20">
        <v>0</v>
      </c>
    </row>
    <row r="21" spans="1:6">
      <c r="A21" t="s">
        <v>5</v>
      </c>
      <c r="B21">
        <v>2</v>
      </c>
      <c r="C21">
        <v>0.115</v>
      </c>
      <c r="D21">
        <v>1.4E-2</v>
      </c>
      <c r="E21">
        <v>8.2959999999999994</v>
      </c>
      <c r="F21">
        <v>0</v>
      </c>
    </row>
    <row r="22" spans="1:6">
      <c r="A22" t="s">
        <v>13</v>
      </c>
    </row>
    <row r="23" spans="1:6">
      <c r="A23" t="s">
        <v>5</v>
      </c>
      <c r="B23">
        <v>1</v>
      </c>
      <c r="C23">
        <v>0.74</v>
      </c>
      <c r="D23">
        <v>1.9E-2</v>
      </c>
      <c r="E23">
        <v>39.521000000000001</v>
      </c>
      <c r="F23">
        <v>0</v>
      </c>
    </row>
    <row r="24" spans="1:6">
      <c r="A24" t="s">
        <v>5</v>
      </c>
      <c r="B24">
        <v>2</v>
      </c>
      <c r="C24">
        <v>0.26</v>
      </c>
      <c r="D24">
        <v>1.9E-2</v>
      </c>
      <c r="E24">
        <v>13.901</v>
      </c>
      <c r="F24">
        <v>0</v>
      </c>
    </row>
    <row r="25" spans="1:6">
      <c r="A25" t="s">
        <v>14</v>
      </c>
    </row>
    <row r="26" spans="1:6">
      <c r="A26" t="s">
        <v>5</v>
      </c>
      <c r="B26">
        <v>1</v>
      </c>
      <c r="C26">
        <v>0.9</v>
      </c>
      <c r="D26">
        <v>1.7999999999999999E-2</v>
      </c>
      <c r="E26">
        <v>49.24</v>
      </c>
      <c r="F26">
        <v>0</v>
      </c>
    </row>
    <row r="27" spans="1:6">
      <c r="A27" t="s">
        <v>5</v>
      </c>
      <c r="B27">
        <v>2</v>
      </c>
      <c r="C27">
        <v>0.1</v>
      </c>
      <c r="D27">
        <v>1.7999999999999999E-2</v>
      </c>
      <c r="E27">
        <v>5.4870000000000001</v>
      </c>
      <c r="F27">
        <v>0</v>
      </c>
    </row>
    <row r="28" spans="1:6">
      <c r="A28" t="s">
        <v>15</v>
      </c>
    </row>
    <row r="29" spans="1:6">
      <c r="A29" t="s">
        <v>5</v>
      </c>
      <c r="B29">
        <v>1</v>
      </c>
      <c r="C29">
        <v>0.88300000000000001</v>
      </c>
      <c r="D29">
        <v>2.5000000000000001E-2</v>
      </c>
      <c r="E29">
        <v>35.642000000000003</v>
      </c>
      <c r="F29">
        <v>0</v>
      </c>
    </row>
    <row r="30" spans="1:6">
      <c r="A30" t="s">
        <v>5</v>
      </c>
      <c r="B30">
        <v>2</v>
      </c>
      <c r="C30">
        <v>0.11700000000000001</v>
      </c>
      <c r="D30">
        <v>2.5000000000000001E-2</v>
      </c>
      <c r="E30">
        <v>4.7309999999999999</v>
      </c>
      <c r="F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2013-07-12T19:09:21Z</dcterms:created>
  <dcterms:modified xsi:type="dcterms:W3CDTF">2013-12-13T01:04:08Z</dcterms:modified>
</cp:coreProperties>
</file>