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23040" windowHeight="10830"/>
  </bookViews>
  <sheets>
    <sheet name="cvxCodes" sheetId="1" r:id="rId1"/>
    <sheet name="Sheet1" sheetId="2" r:id="rId2"/>
  </sheets>
  <calcPr calcId="125725"/>
</workbook>
</file>

<file path=xl/calcChain.xml><?xml version="1.0" encoding="utf-8"?>
<calcChain xmlns="http://schemas.openxmlformats.org/spreadsheetml/2006/main">
  <c r="G167" i="2"/>
  <c r="G166"/>
  <c r="G165"/>
  <c r="G164"/>
  <c r="G163"/>
  <c r="G162"/>
  <c r="G161"/>
  <c r="G160"/>
  <c r="G159"/>
  <c r="G158"/>
  <c r="G157"/>
  <c r="G156"/>
  <c r="G155"/>
  <c r="G154"/>
  <c r="G153"/>
  <c r="G152"/>
  <c r="G151"/>
  <c r="G150"/>
  <c r="G149"/>
  <c r="G148"/>
  <c r="G147"/>
  <c r="G146"/>
  <c r="G145"/>
  <c r="G144"/>
  <c r="G143"/>
  <c r="G142"/>
  <c r="G141"/>
  <c r="G140"/>
  <c r="G139"/>
  <c r="G138"/>
  <c r="G137"/>
  <c r="G136"/>
  <c r="G135"/>
  <c r="G134"/>
  <c r="G133"/>
  <c r="G132"/>
  <c r="G131"/>
  <c r="G130"/>
  <c r="G129"/>
  <c r="G128"/>
  <c r="G127"/>
  <c r="G126"/>
  <c r="G125"/>
  <c r="G124"/>
  <c r="G123"/>
  <c r="G122"/>
  <c r="G121"/>
  <c r="G120"/>
  <c r="G119"/>
  <c r="G118"/>
  <c r="G117"/>
  <c r="G116"/>
  <c r="G115"/>
  <c r="G114"/>
  <c r="G113"/>
  <c r="G112"/>
  <c r="G111"/>
  <c r="G110"/>
  <c r="G109"/>
  <c r="G108"/>
  <c r="G107"/>
  <c r="G106"/>
  <c r="G105"/>
  <c r="G104"/>
  <c r="G103"/>
  <c r="G102"/>
  <c r="G101"/>
  <c r="G100"/>
  <c r="G99"/>
  <c r="G98"/>
  <c r="G97"/>
  <c r="G96"/>
  <c r="G95"/>
  <c r="G94"/>
  <c r="G93"/>
  <c r="G92"/>
  <c r="G91"/>
  <c r="G90"/>
  <c r="G89"/>
  <c r="G88"/>
  <c r="G87"/>
  <c r="G86"/>
  <c r="G85"/>
  <c r="G84"/>
  <c r="G83"/>
  <c r="G82"/>
  <c r="G81"/>
  <c r="G80"/>
  <c r="G79"/>
  <c r="G78"/>
  <c r="G77"/>
  <c r="G76"/>
  <c r="G75"/>
  <c r="G74"/>
  <c r="G73"/>
  <c r="G72"/>
  <c r="G71"/>
  <c r="G70"/>
  <c r="G69"/>
  <c r="G68"/>
  <c r="G67"/>
  <c r="G66"/>
  <c r="G65"/>
  <c r="G64"/>
  <c r="G63"/>
  <c r="G62"/>
  <c r="G61"/>
  <c r="G60"/>
  <c r="G59"/>
  <c r="G58"/>
  <c r="G57"/>
  <c r="G56"/>
  <c r="G55"/>
  <c r="G54"/>
  <c r="G53"/>
  <c r="G52"/>
  <c r="G51"/>
  <c r="G50"/>
  <c r="G49"/>
  <c r="G48"/>
  <c r="G47"/>
  <c r="G46"/>
  <c r="G45"/>
  <c r="G44"/>
  <c r="G43"/>
  <c r="G42"/>
  <c r="G41"/>
  <c r="G40"/>
  <c r="G39"/>
  <c r="G38"/>
  <c r="G37"/>
  <c r="G36"/>
  <c r="G35"/>
  <c r="G34"/>
  <c r="G33"/>
  <c r="G32"/>
  <c r="G31"/>
  <c r="G30"/>
  <c r="G29"/>
  <c r="G28"/>
  <c r="G27"/>
  <c r="G26"/>
  <c r="G25"/>
  <c r="G24"/>
  <c r="G23"/>
  <c r="G22"/>
  <c r="G21"/>
  <c r="G20"/>
  <c r="G19"/>
  <c r="G18"/>
  <c r="G17"/>
  <c r="G16"/>
  <c r="G15"/>
  <c r="G14"/>
  <c r="G13"/>
  <c r="G12"/>
  <c r="G11"/>
  <c r="G10"/>
  <c r="G9"/>
  <c r="G8"/>
  <c r="G7"/>
  <c r="G6"/>
  <c r="G5"/>
  <c r="G4"/>
  <c r="G3"/>
</calcChain>
</file>

<file path=xl/sharedStrings.xml><?xml version="1.0" encoding="utf-8"?>
<sst xmlns="http://schemas.openxmlformats.org/spreadsheetml/2006/main" count="1238" uniqueCount="507">
  <si>
    <t>CVX Label</t>
  </si>
  <si>
    <t>CVX</t>
  </si>
  <si>
    <t>TCH Label</t>
  </si>
  <si>
    <t>TCH</t>
  </si>
  <si>
    <t>Use Status</t>
  </si>
  <si>
    <t>Check</t>
  </si>
  <si>
    <t>Diphtheria</t>
  </si>
  <si>
    <t>HPV</t>
  </si>
  <si>
    <t>HepA</t>
  </si>
  <si>
    <t>HepB</t>
  </si>
  <si>
    <t>Hib</t>
  </si>
  <si>
    <t>Influenza</t>
  </si>
  <si>
    <t>Measles</t>
  </si>
  <si>
    <t>Mening</t>
  </si>
  <si>
    <t>Mumps</t>
  </si>
  <si>
    <t>PPSV</t>
  </si>
  <si>
    <t>Pertussis</t>
  </si>
  <si>
    <t>Pneumo</t>
  </si>
  <si>
    <t>Polio</t>
  </si>
  <si>
    <t>Rotavirus</t>
  </si>
  <si>
    <t>Rubella</t>
  </si>
  <si>
    <t>Varicella</t>
  </si>
  <si>
    <t>Zoster</t>
  </si>
  <si>
    <t>DTP</t>
  </si>
  <si>
    <t>SUPPORTED</t>
  </si>
  <si>
    <t>CHILD</t>
  </si>
  <si>
    <t>OPV</t>
  </si>
  <si>
    <t>ANY &amp; OPV</t>
  </si>
  <si>
    <t>SAME LIVE</t>
  </si>
  <si>
    <t>LIVE</t>
  </si>
  <si>
    <t>MMR</t>
  </si>
  <si>
    <t>MUMPS &amp; RUBELLA &amp; MEASLES</t>
  </si>
  <si>
    <t>M/R</t>
  </si>
  <si>
    <t>RUBELLA &amp; MEASLES</t>
  </si>
  <si>
    <t>SAME LIVE &amp; RUBELLA &amp; MEASLES</t>
  </si>
  <si>
    <t>measles</t>
  </si>
  <si>
    <t>MEASLES</t>
  </si>
  <si>
    <t>SAME LIVE &amp; MEASLES</t>
  </si>
  <si>
    <t>rubella</t>
  </si>
  <si>
    <t>SAME LIVE &amp; RUBELLA</t>
  </si>
  <si>
    <t>RUBELLA</t>
  </si>
  <si>
    <t>mumps</t>
  </si>
  <si>
    <t>SAME LIVE &amp; MUMPS</t>
  </si>
  <si>
    <t>MUMPS</t>
  </si>
  <si>
    <t>Hep B, adolescent or pediatric</t>
  </si>
  <si>
    <t>SERIES &amp; FIRST</t>
  </si>
  <si>
    <t>Td (adult), adsorbed</t>
  </si>
  <si>
    <t>Td</t>
  </si>
  <si>
    <t>TD &amp; ADULT</t>
  </si>
  <si>
    <t>IPV</t>
  </si>
  <si>
    <t>ANY &amp; IPV</t>
  </si>
  <si>
    <t>pertussis</t>
  </si>
  <si>
    <t>NOT SUPPORTED</t>
  </si>
  <si>
    <t>diphtheria antitoxin</t>
  </si>
  <si>
    <t>TIG</t>
  </si>
  <si>
    <t>IG, unspecified formulation</t>
  </si>
  <si>
    <t>IG, NOS</t>
  </si>
  <si>
    <t>influenza, split (incl. purified surface antigen)</t>
  </si>
  <si>
    <t>Influenza IIV3, &lt;3 yrs</t>
  </si>
  <si>
    <t>FLU &amp; FLU+</t>
  </si>
  <si>
    <t>influenza, whole</t>
  </si>
  <si>
    <t>Influenza IIV3, NOS</t>
  </si>
  <si>
    <t>Hib, unspecified formulation</t>
  </si>
  <si>
    <t>BOOSTER DOSE &amp; HIB ONLY &amp; SERIES DOSE</t>
  </si>
  <si>
    <t>rabies, intramuscular injection</t>
  </si>
  <si>
    <t>Rabies</t>
  </si>
  <si>
    <t>BCG</t>
  </si>
  <si>
    <t>DTaP</t>
  </si>
  <si>
    <t>varicella</t>
  </si>
  <si>
    <t>SINGLE</t>
  </si>
  <si>
    <t>DTP-Hib</t>
  </si>
  <si>
    <t>BOOSTER DOSE &amp; SERIES DOSE</t>
  </si>
  <si>
    <t>plague</t>
  </si>
  <si>
    <t>anthrax</t>
  </si>
  <si>
    <t>typhoid, oral</t>
  </si>
  <si>
    <t>cholera</t>
  </si>
  <si>
    <t>botulinum antitoxin</t>
  </si>
  <si>
    <t>DT (pediatric)</t>
  </si>
  <si>
    <t>DT</t>
  </si>
  <si>
    <t>CMVIG</t>
  </si>
  <si>
    <t>HBIG</t>
  </si>
  <si>
    <t>Hep A, pediatric, unspecified formulation</t>
  </si>
  <si>
    <t>Hep A</t>
  </si>
  <si>
    <t>meningococcal MPSV4</t>
  </si>
  <si>
    <t>Meningococcal polysaccharide(MPSV4)</t>
  </si>
  <si>
    <t>MPSV4</t>
  </si>
  <si>
    <t>pneumococcal polysaccharide PPV23</t>
  </si>
  <si>
    <t>PPV23</t>
  </si>
  <si>
    <t>RIG</t>
  </si>
  <si>
    <t>tetanus toxoid, adsorbed</t>
  </si>
  <si>
    <t>tetanus toxoid</t>
  </si>
  <si>
    <t>VZIG</t>
  </si>
  <si>
    <t>yellow fever</t>
  </si>
  <si>
    <t>OTHER LIVE</t>
  </si>
  <si>
    <t>rubella/mumps</t>
  </si>
  <si>
    <t>Rubella/Mumps</t>
  </si>
  <si>
    <t>SAME LIVE &amp; MUMPS &amp; RUBELLA</t>
  </si>
  <si>
    <t>MUMPS &amp; RUBELLA</t>
  </si>
  <si>
    <t>Japanese encephalitis SC</t>
  </si>
  <si>
    <t>Japanese Encephalitis-SC</t>
  </si>
  <si>
    <t>rabies, intradermal injection</t>
  </si>
  <si>
    <t>typhoid, parenteral</t>
  </si>
  <si>
    <t>Hep B, adolescent/high risk infant</t>
  </si>
  <si>
    <t>RECOMBIVAX &amp; SERIES</t>
  </si>
  <si>
    <t>Hep B, adult</t>
  </si>
  <si>
    <t>ADULT</t>
  </si>
  <si>
    <t>Hep B, dialysis</t>
  </si>
  <si>
    <t>SERIES</t>
  </si>
  <si>
    <t>Hep B, unspecified formulation</t>
  </si>
  <si>
    <t>Hep B</t>
  </si>
  <si>
    <t>Hib (PRP-D)</t>
  </si>
  <si>
    <t>BOOSTER DOSE</t>
  </si>
  <si>
    <t>Hib (HbOC)</t>
  </si>
  <si>
    <t>Hib (PRP-T)</t>
  </si>
  <si>
    <t>Hib (PRP-OMP)</t>
  </si>
  <si>
    <t>BOOSTER DOSE &amp; SERIES DOSE &amp; PRP-OMP</t>
  </si>
  <si>
    <t>DTaP-Hib</t>
  </si>
  <si>
    <t>BOOSTER DOSE &amp; TRIHIBIT</t>
  </si>
  <si>
    <t>Hib-Hep B</t>
  </si>
  <si>
    <t>SERIES &amp; COMBO</t>
  </si>
  <si>
    <t>Hep A, adult</t>
  </si>
  <si>
    <t>typhoid, parenteral, AKD (U.S. military)</t>
  </si>
  <si>
    <t>typhoid, parenteral, AKD(U.S. military)</t>
  </si>
  <si>
    <t>adenovirus, type 4</t>
  </si>
  <si>
    <t>adenovirus, type 7</t>
  </si>
  <si>
    <t>dengue fever</t>
  </si>
  <si>
    <t>hantavirus</t>
  </si>
  <si>
    <t>Hep C</t>
  </si>
  <si>
    <t>Hep E</t>
  </si>
  <si>
    <t>herpes simplex 2</t>
  </si>
  <si>
    <t>HIV</t>
  </si>
  <si>
    <t>HPV, quadrivalent</t>
  </si>
  <si>
    <t>HPV,quadrivalent</t>
  </si>
  <si>
    <t>Junin virus</t>
  </si>
  <si>
    <t>leishmaniasis</t>
  </si>
  <si>
    <t>leprosy</t>
  </si>
  <si>
    <t>Lyme disease</t>
  </si>
  <si>
    <t>malaria</t>
  </si>
  <si>
    <t>melanoma</t>
  </si>
  <si>
    <t>parainfluenza-3</t>
  </si>
  <si>
    <t>Q fever</t>
  </si>
  <si>
    <t>RSV-IGIV</t>
  </si>
  <si>
    <t>rheumatic fever</t>
  </si>
  <si>
    <t>Rift Valley fever</t>
  </si>
  <si>
    <t>rotavirus, tetravalent</t>
  </si>
  <si>
    <t>Rotavirus(used in 1998-1999 only)</t>
  </si>
  <si>
    <t>ROTAVIRUS</t>
  </si>
  <si>
    <t>vaccinia (smallpox)</t>
  </si>
  <si>
    <t>smallpox</t>
  </si>
  <si>
    <t>Staphylococcus bacterio lysate</t>
  </si>
  <si>
    <t>tick-borne encephalitis</t>
  </si>
  <si>
    <t>tularemia vaccine</t>
  </si>
  <si>
    <t>vaccinia immune globulin</t>
  </si>
  <si>
    <t>VEE, live</t>
  </si>
  <si>
    <t>VEE, inactivated</t>
  </si>
  <si>
    <t>adenovirus, unspecified formulation</t>
  </si>
  <si>
    <t>adenovirus, NOS</t>
  </si>
  <si>
    <t>Hep A, ped/adol, 2 dose</t>
  </si>
  <si>
    <t>Hep A, ped/adol, 3 dose</t>
  </si>
  <si>
    <t>Hep A, unspecified formulation</t>
  </si>
  <si>
    <t>IG</t>
  </si>
  <si>
    <t>IGIV</t>
  </si>
  <si>
    <t>influenza, unspecified formulation</t>
  </si>
  <si>
    <t>polio, unspecified formulation</t>
  </si>
  <si>
    <t>rabies, unspecified formulation</t>
  </si>
  <si>
    <t>typhoid, unspecified formulation</t>
  </si>
  <si>
    <t>typhoid, NOS</t>
  </si>
  <si>
    <t>VEE, unspecified formulation</t>
  </si>
  <si>
    <t>VEE, NOS</t>
  </si>
  <si>
    <t>RSV-MAb</t>
  </si>
  <si>
    <t>MMRV</t>
  </si>
  <si>
    <t>MUMPS &amp; RUBELLA &amp; MMRV &amp; MEASLES</t>
  </si>
  <si>
    <t>TST-OT tine test</t>
  </si>
  <si>
    <t>TST-PPD intradermal</t>
  </si>
  <si>
    <t>TST-PPD tine test</t>
  </si>
  <si>
    <t>TST, unspecified formulation</t>
  </si>
  <si>
    <t>TST, NOS</t>
  </si>
  <si>
    <t>RESERVED - do not use</t>
  </si>
  <si>
    <t>pneumococcal conjugate PCV 7</t>
  </si>
  <si>
    <t>PCV7</t>
  </si>
  <si>
    <t>PCV</t>
  </si>
  <si>
    <t>PCV &amp; PCV7</t>
  </si>
  <si>
    <t>typhoid, ViCPs</t>
  </si>
  <si>
    <t>DTP-Hib-Hep B</t>
  </si>
  <si>
    <t>TODO: Brady look at Hib Schedule</t>
  </si>
  <si>
    <t>meningococcal C conjugate</t>
  </si>
  <si>
    <t>Meningococcal C conjugate</t>
  </si>
  <si>
    <t>Hep A-Hep B</t>
  </si>
  <si>
    <t>TWINRIX</t>
  </si>
  <si>
    <t>vaccinia (smallpox) diluted</t>
  </si>
  <si>
    <t>DTaP, 5 pertussis antigens</t>
  </si>
  <si>
    <t>DTaP, unspecified formulation</t>
  </si>
  <si>
    <t>meningococcal, unspecified formulation</t>
  </si>
  <si>
    <t>Meningococcal,NOS</t>
  </si>
  <si>
    <t>MCV4</t>
  </si>
  <si>
    <t>pneumococcal, unspecified formulation</t>
  </si>
  <si>
    <t>Pneumococcal,NOS</t>
  </si>
  <si>
    <t>DTaP-Hep B-IPV</t>
  </si>
  <si>
    <t>DTaP-HepB-IPV</t>
  </si>
  <si>
    <t>influenza, live, intranasal</t>
  </si>
  <si>
    <t>Influenza LAIV3</t>
  </si>
  <si>
    <t>NASAL &amp; FLU &amp; FLU+</t>
  </si>
  <si>
    <t>tetanus toxoid, unspecified formulation</t>
  </si>
  <si>
    <t>Td (adult) preservative free</t>
  </si>
  <si>
    <t>Td No Prsrv</t>
  </si>
  <si>
    <t>meningococcal MCV4P</t>
  </si>
  <si>
    <t>MCV4 (Menactra)</t>
  </si>
  <si>
    <t>MCV4 &amp; MENACTRA</t>
  </si>
  <si>
    <t>Tdap</t>
  </si>
  <si>
    <t>PERTUSSIS</t>
  </si>
  <si>
    <t>rotavirus, pentavalent</t>
  </si>
  <si>
    <t>Rotavirus,pentavalent(RV5,3 dose)</t>
  </si>
  <si>
    <t>ROTATEQ &amp; ROTAVIRUS</t>
  </si>
  <si>
    <t>VZIG (IND)</t>
  </si>
  <si>
    <t>HPV, bivalent</t>
  </si>
  <si>
    <t>HPV,bivalent</t>
  </si>
  <si>
    <t>rotavirus, monovalent</t>
  </si>
  <si>
    <t>Rotavirus,monovalent(RV1,2 dose)</t>
  </si>
  <si>
    <t>ROTARIX &amp; ROTAVIRUS</t>
  </si>
  <si>
    <t>DTaP-Hib-IPV</t>
  </si>
  <si>
    <t>zoster</t>
  </si>
  <si>
    <t>rotavirus, unspecified formulation</t>
  </si>
  <si>
    <t>Rotavirus, NOS</t>
  </si>
  <si>
    <t>influenza, H5N1-1203</t>
  </si>
  <si>
    <t>Novel Influenza-H1N1-09, nasal</t>
  </si>
  <si>
    <t>Novel H1N1-09,Live,Nasal</t>
  </si>
  <si>
    <t>H1N1</t>
  </si>
  <si>
    <t>Novel influenza-H1N1-09, preservative-free</t>
  </si>
  <si>
    <t>Novel H1N1-09,Injectable,Presv-free</t>
  </si>
  <si>
    <t>Novel influenza-H1N1-09</t>
  </si>
  <si>
    <t>Novel H1N1-09,Injectable</t>
  </si>
  <si>
    <t>Novel Influenza-H1N1-09, all formulations</t>
  </si>
  <si>
    <t>Novel H1N1-09,NOS</t>
  </si>
  <si>
    <t>Japanese Encephalitis, unspecified formulation</t>
  </si>
  <si>
    <t>DTaP-IPV</t>
  </si>
  <si>
    <t>typhus, historical</t>
  </si>
  <si>
    <t>Typhus,Historical</t>
  </si>
  <si>
    <t>DTaP-IPV-HIB-HEP B, historical</t>
  </si>
  <si>
    <t>DTaP-IPV-HIB-HepB</t>
  </si>
  <si>
    <t>SERIES DOSE</t>
  </si>
  <si>
    <t>Pneumococcal conjugate PCV 13</t>
  </si>
  <si>
    <t>Pneumococcal, PCV-13</t>
  </si>
  <si>
    <t>PCV13 &amp; PCV</t>
  </si>
  <si>
    <t>Japanese Encephalitis IM</t>
  </si>
  <si>
    <t>Japanese Encephalitis-IM</t>
  </si>
  <si>
    <t>Influenza, high dose seasonal</t>
  </si>
  <si>
    <t>Influenza IIV3, high dose &gt;18 yrs</t>
  </si>
  <si>
    <t>Meningococcal MCV4O</t>
  </si>
  <si>
    <t>MCV4 (Menveo)</t>
  </si>
  <si>
    <t>MCV4 &amp; MENVEO</t>
  </si>
  <si>
    <t>HPV, unspecified formulation</t>
  </si>
  <si>
    <t>Td (adult)</t>
  </si>
  <si>
    <t>Td(adult) unspecified formulation</t>
  </si>
  <si>
    <t>Influenza, seasonal, injectable, preservative free</t>
  </si>
  <si>
    <t>Influenza IIV3 PF</t>
  </si>
  <si>
    <t>Influenza, seasonal, injectable</t>
  </si>
  <si>
    <t>Influenza IIV3 with pres</t>
  </si>
  <si>
    <t>tetanus toxoid, not adsorbed</t>
  </si>
  <si>
    <t>Adenovirus types 4 and 7</t>
  </si>
  <si>
    <t>influenza, seasonal, intradermal, preservative free</t>
  </si>
  <si>
    <t>Influenza IIV3 &gt;=18 years, intradermal</t>
  </si>
  <si>
    <t>TODO</t>
  </si>
  <si>
    <t>RSV-MAb (new)</t>
  </si>
  <si>
    <t>DTaP,IPV,Hib,HepB</t>
  </si>
  <si>
    <t>meningococcal MCV4, unspecified formulation</t>
  </si>
  <si>
    <t>Meningococcal C/Y-HIB PRP</t>
  </si>
  <si>
    <t>SERIES &amp; BOOSTER</t>
  </si>
  <si>
    <t>influenza, live, intranasal, quadrivalent</t>
  </si>
  <si>
    <t>Influenza LAIV4 Nasal</t>
  </si>
  <si>
    <t>influenza, injectable, quadrivalent, preservative free</t>
  </si>
  <si>
    <t>Influenza IIV4</t>
  </si>
  <si>
    <t>influenza nasal, unspecified formulation</t>
  </si>
  <si>
    <t>Pneumococcal Conjugate, unspecified formulation</t>
  </si>
  <si>
    <t>Influenza, injectable, MDCK, preservative free</t>
  </si>
  <si>
    <t>PENDING</t>
  </si>
  <si>
    <t>Hep A, IG</t>
  </si>
  <si>
    <t>influenza, recombinant, injectable, preservative free</t>
  </si>
  <si>
    <t>Rho(D)-IG</t>
  </si>
  <si>
    <t>Rho(D) -IG IM</t>
  </si>
  <si>
    <t>influenza, injectable, quadrivalent</t>
  </si>
  <si>
    <t>Rho(D) - Unspecified formulation</t>
  </si>
  <si>
    <t>Influenza A monovalent (H5N1), ADJUVANTED-2013</t>
  </si>
  <si>
    <t>Influenza, injectable,quadrivalent, preservative free, pediatric</t>
  </si>
  <si>
    <t>AS03 Adjuvant</t>
  </si>
  <si>
    <t>no vaccine administered</t>
  </si>
  <si>
    <t>unknown</t>
  </si>
  <si>
    <t>Unknown</t>
  </si>
  <si>
    <t>Short Description</t>
  </si>
  <si>
    <t>Full Vaccine name</t>
  </si>
  <si>
    <t>CVX Code</t>
  </si>
  <si>
    <t>Vaccine Status</t>
  </si>
  <si>
    <t>Last Updated</t>
  </si>
  <si>
    <t>Date</t>
  </si>
  <si>
    <t>Notes</t>
  </si>
  <si>
    <t>Adenovirus, type 4 and type 7, live, oral</t>
  </si>
  <si>
    <t>Active</t>
  </si>
  <si>
    <t>This vaccine is administered as 2 tablets.</t>
  </si>
  <si>
    <t>adenovirus vaccine, type 4, live, oral</t>
  </si>
  <si>
    <t>Inactive</t>
  </si>
  <si>
    <t>adenovirus vaccine, type 7, live, oral</t>
  </si>
  <si>
    <t>adenovirus vaccine, unspecified formulation</t>
  </si>
  <si>
    <t>This CVX code allows reporting of a vaccination when formulation is unknown (for example, when recording a adenovirus vaccination when noted on a vaccination card)</t>
  </si>
  <si>
    <t>anthrax vaccine</t>
  </si>
  <si>
    <t>This is the adjuvant that is packaged with H5N1 vaccine, adjuvanted</t>
  </si>
  <si>
    <t>Bacillus Calmette-Guerin vaccine</t>
  </si>
  <si>
    <t>cholera vaccine</t>
  </si>
  <si>
    <t>cytomegalovirus immune globulin, intravenous</t>
  </si>
  <si>
    <t>dengue fever vaccine</t>
  </si>
  <si>
    <t>Never Active</t>
  </si>
  <si>
    <t>diphtheria and tetanus toxoids, adsorbed for pediatric use</t>
  </si>
  <si>
    <t>diphtheria, tetanus toxoids and acellular pertussis vaccine</t>
  </si>
  <si>
    <t>diphtheria, tetanus toxoids and acellular pertussis vaccine, 5 pertussis antigens</t>
  </si>
  <si>
    <t>diphtheria, tetanus toxoids and acellular pertussis vaccine, unspecified formulation</t>
  </si>
  <si>
    <t>This CVX code allows reporting of a vaccination when formulation is unknown (for example, when recording a DTaP vaccination when noted on a vaccination card)</t>
  </si>
  <si>
    <t>Diphtheria and Tetanus Toxoids and Acellular Pertussis Adsorbed, Inactivated Poliovirus, Haemophilus b Conjugate (Meningococcal Outer Membrane Protein Complex), and Hepatitis B (Recombinant) Vaccine.</t>
  </si>
  <si>
    <t>Pending</t>
  </si>
  <si>
    <t>Note that this vaccine is different from CVX 132.</t>
  </si>
  <si>
    <t>DTaP-hepatitis B and poliovirus vaccine</t>
  </si>
  <si>
    <t>DTaP-Haemophilus influenzae type b conjugate vaccine</t>
  </si>
  <si>
    <t>diphtheria, tetanus toxoids and acellular pertussis vaccine, Haemophilus influenzae type b conjugate, and poliovirus vaccine, inactivated (DTaP-Hib-IPV)</t>
  </si>
  <si>
    <t>Diphtheria, tetanus toxoids and acellular pertussis vaccine, and poliovirus vaccine, inactivated</t>
  </si>
  <si>
    <t>Historical record of vaccine containing * diphtheria, tetanus toxoids and acellular pertussis, * poliovirus, inactivated, * Haemophilus influenzae type b conjugate, * Hepatitis B (DTaP-Hib-IPV)</t>
  </si>
  <si>
    <t>This is not the same as CVX 146, Hexavalent vaccine.</t>
  </si>
  <si>
    <t>DTaP/DTP-Hib-Hep B</t>
  </si>
  <si>
    <t>DTP- Haemophilus influenzae type b conjugate and hepatitis b vaccine</t>
  </si>
  <si>
    <t>This non-US vaccine contained DTP prior to 2007 and now contains DTaP</t>
  </si>
  <si>
    <t>diphtheria, tetanus toxoids and pertussis vaccine</t>
  </si>
  <si>
    <t>DTP-Haemophilus influenzae type b conjugate vaccine</t>
  </si>
  <si>
    <t>hantavirus vaccine</t>
  </si>
  <si>
    <t>hepatitis B immune globulin</t>
  </si>
  <si>
    <t>hepatitis A vaccine, adult dosage</t>
  </si>
  <si>
    <t>Hepatitis A immune globulin</t>
  </si>
  <si>
    <t>Do not use this code. This product may be used for Hep A and other viral infections. The correct vaccine / CVX is 86 (IG).</t>
  </si>
  <si>
    <t>hepatitis A vaccine, pediatric/adolescent dosage, 2 dose schedule</t>
  </si>
  <si>
    <t>hepatitis A vaccine, pediatric/adolescent dosage, 3 dose schedule</t>
  </si>
  <si>
    <t>This vaccine formulation is inactive and should not be used, except to record historic vaccinations with this formulation.</t>
  </si>
  <si>
    <t>hepatitis A vaccine, pediatric dosage, unspecified formulation</t>
  </si>
  <si>
    <t>Do NOT use this code. If formulation is unknown, use CVX 85. There is only one formulation of Hep A, peds.</t>
  </si>
  <si>
    <t>hepatitis A vaccine, unspecified formulation</t>
  </si>
  <si>
    <t>This CVX code allows reporting of a vaccination when formulation is unknown (for example, when recording a HepA vaccination when noted on a vaccination card)</t>
  </si>
  <si>
    <t>hepatitis A and hepatitis B vaccine</t>
  </si>
  <si>
    <t>hepatitis B vaccine, pediatric or pediatric/adolescent dosage</t>
  </si>
  <si>
    <t>This code applies to any standard pediatric formulation of Hepatitis B vaccine. It should not be used for the 2-dose hepatitis B schedule for adolescents (11-15 year olds). It requires Merck's Recombivax HB® adult formulation. Use code 43 for that vaccine.</t>
  </si>
  <si>
    <t>hepatitis B vaccine, adolescent/high risk infant dosage</t>
  </si>
  <si>
    <t>As of August 27, 1998, Merck ceased distribution of their adolescent/high risk infant hepatitis B vaccine dosage. Code 42 should only be used to record historical records. For current administration of hepatitis B vaccine, pediatric/adolescent dosage, use code 08.</t>
  </si>
  <si>
    <t>hepatitis B vaccine, adult dosage</t>
  </si>
  <si>
    <t>As of September 1999, a 2-dose hepatitis B schedule for adolescents (11-15 year olds) was FDA approved for Merck's Recombivax HB® adult formulation. Use code 43 for the 2-dose. This code should be used for any use of standard adult formulation of hepatitis B vaccine.</t>
  </si>
  <si>
    <t>hepatitis B vaccine, dialysis patient dosage</t>
  </si>
  <si>
    <t>hepatitis B vaccine, unspecified formulation</t>
  </si>
  <si>
    <t>This CVX code allows reporting of a vaccination when formulation is unknown (for example, when recording a HepB vaccination when noted on a vaccination card)</t>
  </si>
  <si>
    <t>hepatitis C vaccine</t>
  </si>
  <si>
    <t>hepatitis E vaccine</t>
  </si>
  <si>
    <t>herpes simplex virus, type 2 vaccine</t>
  </si>
  <si>
    <t>Haemophilus influenzae type b vaccine, HbOC conjugate</t>
  </si>
  <si>
    <t>Haemophilus influenzae type b vaccine, PRP-D conjugate</t>
  </si>
  <si>
    <t>Haemophilus influenzae type b vaccine, PRP-OMP conjugate</t>
  </si>
  <si>
    <t>Haemophilus influenzae type b vaccine, PRP-T conjugate</t>
  </si>
  <si>
    <t>Haemophilus influenzae type b vaccine, conjugate unspecified formulation</t>
  </si>
  <si>
    <t>Haemophilus influenzae type b conjugate and Hepatitis B vaccine</t>
  </si>
  <si>
    <t>human immunodeficiency virus vaccine</t>
  </si>
  <si>
    <t>human papilloma virus vaccine, bivalent</t>
  </si>
  <si>
    <t>human papilloma virus vaccine, quadrivalent</t>
  </si>
  <si>
    <t>This CVX code allows reporting of a vaccination when formulation is unknown (for example, when recording a HPV vaccination when noted on a vaccination card)</t>
  </si>
  <si>
    <t>HPV9</t>
  </si>
  <si>
    <t>Human Papillomavirus 9-valent vaccine</t>
  </si>
  <si>
    <t>immune globulin, intramuscular</t>
  </si>
  <si>
    <t>immune globulin, unspecified formulation</t>
  </si>
  <si>
    <t>immune globulin, intravenous</t>
  </si>
  <si>
    <t>Influenza A monovalent (H5N1), adjuvanted, National stockpile 2013</t>
  </si>
  <si>
    <t>Approved by FDA 2013, adjuvant is mixed at point of administration.</t>
  </si>
  <si>
    <t>This CVX should only be used for historical records where the formulation of nasal flu vaccine is not known.</t>
  </si>
  <si>
    <t>influenza virus vaccine, H5N1, A/Vietnam/1203/2004 (national stockpile)</t>
  </si>
  <si>
    <t>influenza, high dose seasonal, preservative-free</t>
  </si>
  <si>
    <t>Influenza, injectable, Madin Darby Canine Kidney, preservative free</t>
  </si>
  <si>
    <t>ccIIV3</t>
  </si>
  <si>
    <t>influenza, injectable, quadrivalent, contains preservative</t>
  </si>
  <si>
    <t>New in 2013. IIV4</t>
  </si>
  <si>
    <t>Influenza, injectable, quadrivalent, preservative free</t>
  </si>
  <si>
    <t>New in 2012. IIV4</t>
  </si>
  <si>
    <t>influenza, intradermal, quadrivalent, preservative free</t>
  </si>
  <si>
    <t>influenza, intradermal, quadrivalent, preservative free, injectable</t>
  </si>
  <si>
    <t>influenza virus vaccine, live, attenuated, for intranasal use</t>
  </si>
  <si>
    <t>LAIV3</t>
  </si>
  <si>
    <t>new in 2012. LAIV4</t>
  </si>
  <si>
    <t>Seasonal, trivalent, recombinant, injectable influenza vaccine, preservative free</t>
  </si>
  <si>
    <t>RIV</t>
  </si>
  <si>
    <t>IIV3. This is one of two codes replacing CVX 15, which is being retired.</t>
  </si>
  <si>
    <t>IIV3. This vaccine code is one of two which replace CVX 15, influenza, split virus.</t>
  </si>
  <si>
    <t>seasonal influenza, intradermal, preservative free</t>
  </si>
  <si>
    <t>IIV3</t>
  </si>
  <si>
    <t>influenza virus vaccine, split virus (incl. purified surface antigen)-retired CODE</t>
  </si>
  <si>
    <t>This code is being retired. It will still be found in older immunization records. It included both preservative free and non-preservative free.</t>
  </si>
  <si>
    <t>influenza virus vaccine, unspecified formulation</t>
  </si>
  <si>
    <t>This CVX code allows reporting of a vaccination when formulation is unknown (for example, when recording a Influenza vaccination when noted on a vaccination card)</t>
  </si>
  <si>
    <t>influenza virus vaccine, whole virus</t>
  </si>
  <si>
    <t>poliovirus vaccine, inactivated</t>
  </si>
  <si>
    <t>Japanese Encephalitis vaccine for intramuscular administration</t>
  </si>
  <si>
    <t>Japanese Encephalitis Vaccine SC</t>
  </si>
  <si>
    <t>Japanese Encephalitis vaccine, unspecified formulation</t>
  </si>
  <si>
    <t>This CVX code allows reporting of a vaccination when formulation is unknown (for example, when recording a JE vaccination when noted on a vaccination card)</t>
  </si>
  <si>
    <t>Junin virus vaccine</t>
  </si>
  <si>
    <t>leishmaniasis vaccine</t>
  </si>
  <si>
    <t>leprosy vaccine</t>
  </si>
  <si>
    <t>Lyme disease vaccine</t>
  </si>
  <si>
    <t>measles and rubella virus vaccine</t>
  </si>
  <si>
    <t>malaria vaccine</t>
  </si>
  <si>
    <t>measles virus vaccine</t>
  </si>
  <si>
    <t>melanoma vaccine</t>
  </si>
  <si>
    <t>meningococcal B, OMV</t>
  </si>
  <si>
    <t>meningococcal B vaccine, recombinant, OMV, adjuvanted</t>
  </si>
  <si>
    <t>meningococcal B, recombinant</t>
  </si>
  <si>
    <t>meningococcal B vaccine, fully recombinant</t>
  </si>
  <si>
    <t>meningococcal B, unspecified</t>
  </si>
  <si>
    <t>meningococcal B, unspecified formulation</t>
  </si>
  <si>
    <t>meningococcal C conjugate vaccine</t>
  </si>
  <si>
    <t>Meningococcal Groups C and Y and Haemophilus b Tetanus Toxoid Conjugate Vaccine</t>
  </si>
  <si>
    <t>Meningococcal, MCV4, unspecified formulation(groups A, C, Y and W-135)</t>
  </si>
  <si>
    <t>This CVX should only be used for historical doses of meningococcal conjugate vaccine where the formulation is unknown (oligosaccharide vs polysaccharide). It is not the same as CVX 108, Meningococcal, unspecified formulation.</t>
  </si>
  <si>
    <t>meningococcal oligosaccharide (groups A, C, Y and W-135) diphtheria toxoid conjugate vaccine (MCV4O)</t>
  </si>
  <si>
    <t>meningococcal polysaccharide (groups A, C, Y and W-135) diphtheria toxoid conjugate vaccine (MCV4P)</t>
  </si>
  <si>
    <t>meningococcal polysaccharide vaccine (MPSV4)</t>
  </si>
  <si>
    <t>meningococcal vaccine, unspecified formulation</t>
  </si>
  <si>
    <t>This CVX code allows reporting of a vaccination when formulation is unknown (for example, when recording a meningococcal vaccination when noted on a vaccination card)</t>
  </si>
  <si>
    <t>measles, mumps and rubella virus vaccine</t>
  </si>
  <si>
    <t>measles, mumps, rubella, and varicella virus vaccine</t>
  </si>
  <si>
    <t>mumps virus vaccine</t>
  </si>
  <si>
    <t>Novel influenza-H1N1-09, injectable</t>
  </si>
  <si>
    <t>Novel influenza-H1N1-09, all formulations</t>
  </si>
  <si>
    <t>This code is used whenever the actual formulation is not determined or when aggregating all Novel H1N1 Influenza-09 immunizations for reporting to CRA. It should not be used for seasonal influenza vaccine that is not otherwise specified. (NOS)</t>
  </si>
  <si>
    <t>Novel Influenza-H1N1-09, live virus for nasal administration</t>
  </si>
  <si>
    <t>Novel influenza-H1N1-09, preservative-free, injectable</t>
  </si>
  <si>
    <t>poliovirus vaccine, live, oral</t>
  </si>
  <si>
    <t>parainfluenza-3 virus vaccine</t>
  </si>
  <si>
    <t>pertussis vaccine</t>
  </si>
  <si>
    <t>plague vaccine</t>
  </si>
  <si>
    <t>pneumococcal conjugate vaccine, 13 valent</t>
  </si>
  <si>
    <t>pneumococcal conjugate vaccine, 7 valent</t>
  </si>
  <si>
    <t>This CVX should only be used for historical records where the formulation of pneumococcal conjugate vaccine is not known.</t>
  </si>
  <si>
    <t>pneumococcal polysaccharide vaccine, 23 valent</t>
  </si>
  <si>
    <t>pneumococcal vaccine, unspecified formulation</t>
  </si>
  <si>
    <t>This CVX code allows reporting of a vaccination when formulation is unknown (for example, when recording a pneumococcal vaccination when noted on a vaccination card)</t>
  </si>
  <si>
    <t>poliovirus vaccine, unspecified formulation</t>
  </si>
  <si>
    <t>This CVX code allows reporting of a vaccination when formulation is unknown (for example, when recording a polio vaccination when noted on a vaccination card)</t>
  </si>
  <si>
    <t>Q fever vaccine</t>
  </si>
  <si>
    <t>rabies vaccine, for intradermal injection</t>
  </si>
  <si>
    <t>rabies vaccine, for intramuscular injection</t>
  </si>
  <si>
    <t>rabies vaccine, unspecified formulation</t>
  </si>
  <si>
    <t>This CVX code allows reporting of a vaccination when formulation is unknown (for example, when recording a rabies vaccination when noted on a vaccination card)</t>
  </si>
  <si>
    <t>rheumatic fever vaccine</t>
  </si>
  <si>
    <t>Rho(D) Unspecified formulation</t>
  </si>
  <si>
    <t>Rho(D) Immune globulin - IM</t>
  </si>
  <si>
    <t>This immune globulin may be administered IM only.</t>
  </si>
  <si>
    <t>Rho(D) Immune globulin- IV or IM</t>
  </si>
  <si>
    <t>This immune globulin may be administered either IM or IV.</t>
  </si>
  <si>
    <t>Rift Valley fever vaccine</t>
  </si>
  <si>
    <t>rabies immune globulin</t>
  </si>
  <si>
    <t>rotavirus, live, monovalent vaccine</t>
  </si>
  <si>
    <t>rotavirus, live, pentavalent vaccine</t>
  </si>
  <si>
    <t>rotavirus, live, tetravalent vaccine</t>
  </si>
  <si>
    <t>rotavirus vaccine, unspecified formulation</t>
  </si>
  <si>
    <t>respiratory syncytial virus immune globulin, intravenous</t>
  </si>
  <si>
    <t>respiratory syncytial virus monoclonal antibody (palivizumab), intramuscular</t>
  </si>
  <si>
    <t>respiratory syncytial virus monoclonal antibody (motavizumab), intramuscular</t>
  </si>
  <si>
    <t>rubella virus vaccine</t>
  </si>
  <si>
    <t>rubella and mumps virus vaccine</t>
  </si>
  <si>
    <t>Staphylococcus bacteriophage lysate</t>
  </si>
  <si>
    <t>tetanus and diphtheria toxoids, not adsorbed, for adult use</t>
  </si>
  <si>
    <t>Note that this Td is not adsorbed.</t>
  </si>
  <si>
    <t>tetanus and diphtheria toxoids, adsorbed, preservative free, for adult use</t>
  </si>
  <si>
    <t>tetanus and diphtheria toxoids, adsorbed, for adult use</t>
  </si>
  <si>
    <t>Note that this vaccine name has changed. See also Td (adult). It is not adsorbed.</t>
  </si>
  <si>
    <t>This CVX code allows reporting of a vaccination when formulation is unknown (for example, when recording a Td vaccination when noted on a vaccination card)</t>
  </si>
  <si>
    <t>tetanus toxoid, reduced diphtheria toxoid, and acellular pertussis vaccine, adsorbed</t>
  </si>
  <si>
    <t>tick-borne encephalitis vaccine</t>
  </si>
  <si>
    <t>tetanus immune globulin</t>
  </si>
  <si>
    <t>tuberculin skin test; unspecified formulation</t>
  </si>
  <si>
    <t>TB Skin test is not vaccine.</t>
  </si>
  <si>
    <t>tuberculin skin test; old tuberculin, multipuncture device</t>
  </si>
  <si>
    <t>tuberculin skin test; purified protein derivative solution, intradermal</t>
  </si>
  <si>
    <t>tuberculin skin test; purified protein derivative, multipuncture device</t>
  </si>
  <si>
    <t>typhoid vaccine, live, oral</t>
  </si>
  <si>
    <t>typhoid vaccine, parenteral, other than acetone-killed, dried</t>
  </si>
  <si>
    <t>typhoid vaccine, parenteral, acetone-killed, dried (U.S. military)</t>
  </si>
  <si>
    <t>typhoid vaccine, unspecified formulation</t>
  </si>
  <si>
    <t>This CVX code allows reporting of a vaccination when formulation is unknown (for example, when recording a typhoid vaccination when noted on a vaccination card)</t>
  </si>
  <si>
    <t>typhoid Vi capsular polysaccharide vaccine</t>
  </si>
  <si>
    <t>Historical record of a typhus vaccination</t>
  </si>
  <si>
    <t>vaccinia (smallpox) vaccine</t>
  </si>
  <si>
    <t>vaccinia (smallpox) vaccine, diluted</t>
  </si>
  <si>
    <t>varicella virus vaccine</t>
  </si>
  <si>
    <t>Venezuelan equine encephalitis, inactivated</t>
  </si>
  <si>
    <t>Venezuelan equine encephalitis, live, attenuated</t>
  </si>
  <si>
    <t>Venezuelan equine encephalitis vaccine, unspecified formulation</t>
  </si>
  <si>
    <t>This CVX code allows reporting of a vaccination when formulation is unknown (for example, when recording a VEE vaccination when noted on a vaccination card)</t>
  </si>
  <si>
    <t>varicella zoster immune globulin</t>
  </si>
  <si>
    <t>varicella zoster immune globulin (Investigational New Drug)</t>
  </si>
  <si>
    <t>yellow fever vaccine</t>
  </si>
  <si>
    <t>zoster vaccine, live</t>
  </si>
  <si>
    <t>01</t>
  </si>
  <si>
    <t>02</t>
  </si>
  <si>
    <t>03</t>
  </si>
  <si>
    <t>04</t>
  </si>
  <si>
    <t>05</t>
  </si>
  <si>
    <t>06</t>
  </si>
  <si>
    <t>07</t>
  </si>
  <si>
    <t>08</t>
  </si>
  <si>
    <t>09</t>
  </si>
</sst>
</file>

<file path=xl/styles.xml><?xml version="1.0" encoding="utf-8"?>
<styleSheet xmlns="http://schemas.openxmlformats.org/spreadsheetml/2006/main">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3.2"/>
      <color rgb="FF333399"/>
      <name val="Calibri"/>
      <family val="2"/>
      <scheme val="minor"/>
    </font>
    <font>
      <sz val="11.55"/>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EB887"/>
        <bgColor indexed="64"/>
      </patternFill>
    </fill>
    <fill>
      <patternFill patternType="solid">
        <fgColor rgb="FFF5F5DC"/>
        <bgColor indexed="64"/>
      </patternFill>
    </fill>
    <fill>
      <patternFill patternType="solid">
        <fgColor rgb="FFFFE4C4"/>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
    <xf numFmtId="0" fontId="0" fillId="0" borderId="0" xfId="0"/>
    <xf numFmtId="0" fontId="16" fillId="0" borderId="0" xfId="0" applyFont="1"/>
    <xf numFmtId="0" fontId="18" fillId="33" borderId="0" xfId="0" applyFont="1" applyFill="1" applyAlignment="1">
      <alignment horizontal="center" vertical="center"/>
    </xf>
    <xf numFmtId="0" fontId="0" fillId="0" borderId="0" xfId="0" applyAlignment="1"/>
    <xf numFmtId="0" fontId="19" fillId="34" borderId="0" xfId="0" applyFont="1" applyFill="1" applyAlignment="1">
      <alignment vertical="center"/>
    </xf>
    <xf numFmtId="14" fontId="19" fillId="34" borderId="0" xfId="0" applyNumberFormat="1" applyFont="1" applyFill="1" applyAlignment="1">
      <alignment vertical="center"/>
    </xf>
    <xf numFmtId="0" fontId="19" fillId="35" borderId="0" xfId="0" applyFont="1" applyFill="1" applyAlignment="1">
      <alignment vertical="center"/>
    </xf>
    <xf numFmtId="14" fontId="19" fillId="35" borderId="0" xfId="0" applyNumberFormat="1" applyFont="1" applyFill="1" applyAlignment="1">
      <alignment vertical="center"/>
    </xf>
    <xf numFmtId="0" fontId="0" fillId="36" borderId="0" xfId="0" applyFont="1" applyFill="1"/>
    <xf numFmtId="0" fontId="0" fillId="0" borderId="0" xfId="0" quotePrefix="1"/>
    <xf numFmtId="0" fontId="18" fillId="33" borderId="0" xfId="0" applyFont="1" applyFill="1" applyAlignment="1">
      <alignment horizontal="center" vertical="center"/>
    </xf>
    <xf numFmtId="0" fontId="0" fillId="36"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W171"/>
  <sheetViews>
    <sheetView tabSelected="1" workbookViewId="0">
      <selection activeCell="E6" sqref="E6"/>
    </sheetView>
  </sheetViews>
  <sheetFormatPr defaultRowHeight="15"/>
  <cols>
    <col min="1" max="1" width="51.5703125" bestFit="1" customWidth="1"/>
    <col min="2" max="2" width="4.28515625" bestFit="1" customWidth="1"/>
    <col min="3" max="3" width="43.85546875" bestFit="1" customWidth="1"/>
    <col min="4" max="4" width="5" bestFit="1" customWidth="1"/>
    <col min="5" max="5" width="15.140625" bestFit="1" customWidth="1"/>
    <col min="6" max="6" width="5.85546875" hidden="1" customWidth="1"/>
    <col min="7" max="7" width="11" hidden="1" customWidth="1"/>
    <col min="8" max="8" width="4.28515625" hidden="1" customWidth="1"/>
    <col min="9" max="9" width="8.28515625" hidden="1" customWidth="1"/>
    <col min="10" max="10" width="20" hidden="1" customWidth="1"/>
    <col min="11" max="11" width="37" hidden="1" customWidth="1"/>
    <col min="12" max="12" width="18.28515625" hidden="1" customWidth="1"/>
    <col min="13" max="13" width="35.28515625" hidden="1" customWidth="1"/>
    <col min="14" max="14" width="17.7109375" hidden="1" customWidth="1"/>
    <col min="15" max="15" width="35.28515625" hidden="1" customWidth="1"/>
    <col min="16" max="16" width="5" hidden="1" customWidth="1"/>
    <col min="17" max="17" width="9.7109375" hidden="1" customWidth="1"/>
    <col min="18" max="18" width="11.7109375" hidden="1" customWidth="1"/>
    <col min="19" max="19" width="10.140625" hidden="1" customWidth="1"/>
    <col min="20" max="20" width="20.85546875" hidden="1" customWidth="1"/>
    <col min="21" max="21" width="35.28515625" hidden="1" customWidth="1"/>
    <col min="22" max="22" width="10.7109375" hidden="1" customWidth="1"/>
    <col min="23" max="23" width="6.85546875" hidden="1" customWidth="1"/>
  </cols>
  <sheetData>
    <row r="1" spans="1:23">
      <c r="A1" s="1" t="s">
        <v>0</v>
      </c>
      <c r="B1" s="1" t="s">
        <v>1</v>
      </c>
      <c r="C1" s="1" t="s">
        <v>2</v>
      </c>
      <c r="D1" s="1" t="s">
        <v>3</v>
      </c>
      <c r="E1" s="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c r="A2" s="8" t="s">
        <v>363</v>
      </c>
      <c r="B2" s="8">
        <v>165</v>
      </c>
      <c r="C2" s="8" t="s">
        <v>363</v>
      </c>
      <c r="D2" s="8">
        <v>214</v>
      </c>
      <c r="E2" s="8" t="s">
        <v>24</v>
      </c>
    </row>
    <row r="3" spans="1:23">
      <c r="A3" s="8" t="s">
        <v>379</v>
      </c>
      <c r="B3" s="8">
        <v>166</v>
      </c>
      <c r="C3" s="8" t="s">
        <v>260</v>
      </c>
      <c r="D3" s="8">
        <v>202</v>
      </c>
      <c r="E3" s="8" t="s">
        <v>24</v>
      </c>
    </row>
    <row r="4" spans="1:23">
      <c r="A4" s="8" t="s">
        <v>408</v>
      </c>
      <c r="B4" s="8">
        <v>163</v>
      </c>
      <c r="C4" s="8" t="s">
        <v>408</v>
      </c>
      <c r="D4" s="8">
        <v>216</v>
      </c>
      <c r="E4" s="11" t="s">
        <v>24</v>
      </c>
    </row>
    <row r="5" spans="1:23">
      <c r="A5" s="8" t="s">
        <v>410</v>
      </c>
      <c r="B5" s="8">
        <v>162</v>
      </c>
      <c r="C5" s="8" t="s">
        <v>410</v>
      </c>
      <c r="D5" s="8">
        <v>215</v>
      </c>
      <c r="E5" s="11" t="s">
        <v>24</v>
      </c>
    </row>
    <row r="6" spans="1:23">
      <c r="A6" s="8" t="s">
        <v>412</v>
      </c>
      <c r="B6" s="8">
        <v>164</v>
      </c>
      <c r="C6" s="8" t="s">
        <v>412</v>
      </c>
      <c r="D6" s="8"/>
      <c r="E6" s="8" t="s">
        <v>274</v>
      </c>
    </row>
    <row r="7" spans="1:23">
      <c r="A7" t="s">
        <v>23</v>
      </c>
      <c r="B7" s="9" t="s">
        <v>498</v>
      </c>
      <c r="C7" t="s">
        <v>23</v>
      </c>
      <c r="D7">
        <v>111</v>
      </c>
      <c r="E7" t="s">
        <v>24</v>
      </c>
      <c r="G7" t="s">
        <v>25</v>
      </c>
    </row>
    <row r="8" spans="1:23">
      <c r="A8" t="s">
        <v>26</v>
      </c>
      <c r="B8" s="9" t="s">
        <v>499</v>
      </c>
      <c r="C8" t="s">
        <v>26</v>
      </c>
      <c r="D8">
        <v>148</v>
      </c>
      <c r="E8" t="s">
        <v>24</v>
      </c>
      <c r="S8" t="s">
        <v>27</v>
      </c>
      <c r="V8" t="s">
        <v>28</v>
      </c>
      <c r="W8" t="s">
        <v>29</v>
      </c>
    </row>
    <row r="9" spans="1:23">
      <c r="A9" t="s">
        <v>30</v>
      </c>
      <c r="B9" s="9" t="s">
        <v>500</v>
      </c>
      <c r="C9" t="s">
        <v>30</v>
      </c>
      <c r="D9">
        <v>158</v>
      </c>
      <c r="E9" t="s">
        <v>24</v>
      </c>
      <c r="L9" t="s">
        <v>29</v>
      </c>
      <c r="M9" t="s">
        <v>31</v>
      </c>
      <c r="O9" t="s">
        <v>31</v>
      </c>
      <c r="U9" t="s">
        <v>31</v>
      </c>
      <c r="V9" t="s">
        <v>28</v>
      </c>
      <c r="W9" t="s">
        <v>29</v>
      </c>
    </row>
    <row r="10" spans="1:23">
      <c r="A10" t="s">
        <v>32</v>
      </c>
      <c r="B10" s="9" t="s">
        <v>501</v>
      </c>
      <c r="C10" t="s">
        <v>32</v>
      </c>
      <c r="D10">
        <v>160</v>
      </c>
      <c r="E10" t="s">
        <v>24</v>
      </c>
      <c r="L10" t="s">
        <v>29</v>
      </c>
      <c r="M10" t="s">
        <v>33</v>
      </c>
      <c r="O10" t="s">
        <v>34</v>
      </c>
      <c r="U10" t="s">
        <v>33</v>
      </c>
      <c r="V10" t="s">
        <v>28</v>
      </c>
      <c r="W10" t="s">
        <v>29</v>
      </c>
    </row>
    <row r="11" spans="1:23">
      <c r="A11" t="s">
        <v>35</v>
      </c>
      <c r="B11" s="9" t="s">
        <v>502</v>
      </c>
      <c r="C11" t="s">
        <v>12</v>
      </c>
      <c r="D11">
        <v>161</v>
      </c>
      <c r="E11" t="s">
        <v>24</v>
      </c>
      <c r="L11" t="s">
        <v>29</v>
      </c>
      <c r="M11" t="s">
        <v>36</v>
      </c>
      <c r="O11" t="s">
        <v>37</v>
      </c>
      <c r="U11" t="s">
        <v>37</v>
      </c>
      <c r="V11" t="s">
        <v>28</v>
      </c>
      <c r="W11" t="s">
        <v>29</v>
      </c>
    </row>
    <row r="12" spans="1:23">
      <c r="A12" t="s">
        <v>38</v>
      </c>
      <c r="B12" s="9" t="s">
        <v>503</v>
      </c>
      <c r="C12" t="s">
        <v>20</v>
      </c>
      <c r="D12">
        <v>171</v>
      </c>
      <c r="E12" t="s">
        <v>24</v>
      </c>
      <c r="L12" t="s">
        <v>29</v>
      </c>
      <c r="M12" t="s">
        <v>39</v>
      </c>
      <c r="O12" t="s">
        <v>39</v>
      </c>
      <c r="U12" t="s">
        <v>40</v>
      </c>
      <c r="V12" t="s">
        <v>28</v>
      </c>
      <c r="W12" t="s">
        <v>29</v>
      </c>
    </row>
    <row r="13" spans="1:23">
      <c r="A13" t="s">
        <v>41</v>
      </c>
      <c r="B13" s="9" t="s">
        <v>504</v>
      </c>
      <c r="C13" t="s">
        <v>14</v>
      </c>
      <c r="D13">
        <v>162</v>
      </c>
      <c r="E13" t="s">
        <v>24</v>
      </c>
      <c r="L13" t="s">
        <v>29</v>
      </c>
      <c r="M13" t="s">
        <v>42</v>
      </c>
      <c r="O13" t="s">
        <v>43</v>
      </c>
      <c r="U13" t="s">
        <v>42</v>
      </c>
      <c r="V13" t="s">
        <v>28</v>
      </c>
      <c r="W13" t="s">
        <v>29</v>
      </c>
    </row>
    <row r="14" spans="1:23">
      <c r="A14" t="s">
        <v>44</v>
      </c>
      <c r="B14" s="9" t="s">
        <v>505</v>
      </c>
      <c r="C14" t="s">
        <v>44</v>
      </c>
      <c r="D14">
        <v>1240</v>
      </c>
      <c r="E14" t="s">
        <v>24</v>
      </c>
      <c r="J14" t="s">
        <v>45</v>
      </c>
    </row>
    <row r="15" spans="1:23">
      <c r="A15" t="s">
        <v>46</v>
      </c>
      <c r="B15" s="9" t="s">
        <v>506</v>
      </c>
      <c r="C15" t="s">
        <v>47</v>
      </c>
      <c r="D15">
        <v>122</v>
      </c>
      <c r="E15" t="s">
        <v>24</v>
      </c>
      <c r="G15" t="s">
        <v>48</v>
      </c>
    </row>
    <row r="16" spans="1:23">
      <c r="A16" t="s">
        <v>49</v>
      </c>
      <c r="B16">
        <v>10</v>
      </c>
      <c r="C16" t="s">
        <v>49</v>
      </c>
      <c r="D16">
        <v>147</v>
      </c>
      <c r="E16" t="s">
        <v>24</v>
      </c>
      <c r="S16" t="s">
        <v>50</v>
      </c>
    </row>
    <row r="17" spans="1:22">
      <c r="A17" t="s">
        <v>51</v>
      </c>
      <c r="B17">
        <v>11</v>
      </c>
      <c r="C17" t="s">
        <v>51</v>
      </c>
      <c r="D17">
        <v>1640</v>
      </c>
      <c r="E17" t="s">
        <v>52</v>
      </c>
    </row>
    <row r="18" spans="1:22">
      <c r="A18" t="s">
        <v>53</v>
      </c>
      <c r="B18">
        <v>12</v>
      </c>
      <c r="C18" t="s">
        <v>53</v>
      </c>
      <c r="D18">
        <v>1090</v>
      </c>
      <c r="E18" t="s">
        <v>52</v>
      </c>
    </row>
    <row r="19" spans="1:22">
      <c r="A19" t="s">
        <v>54</v>
      </c>
      <c r="B19">
        <v>13</v>
      </c>
      <c r="C19" t="s">
        <v>54</v>
      </c>
      <c r="D19">
        <v>1850</v>
      </c>
      <c r="E19" t="s">
        <v>52</v>
      </c>
    </row>
    <row r="20" spans="1:22">
      <c r="A20" t="s">
        <v>55</v>
      </c>
      <c r="B20">
        <v>14</v>
      </c>
      <c r="C20" t="s">
        <v>56</v>
      </c>
      <c r="D20">
        <v>1420</v>
      </c>
      <c r="E20" t="s">
        <v>52</v>
      </c>
    </row>
    <row r="21" spans="1:22">
      <c r="A21" t="s">
        <v>57</v>
      </c>
      <c r="B21">
        <v>15</v>
      </c>
      <c r="C21" t="s">
        <v>58</v>
      </c>
      <c r="D21">
        <v>181</v>
      </c>
      <c r="E21" t="s">
        <v>24</v>
      </c>
      <c r="L21" t="s">
        <v>59</v>
      </c>
    </row>
    <row r="22" spans="1:22">
      <c r="A22" t="s">
        <v>60</v>
      </c>
      <c r="B22">
        <v>16</v>
      </c>
      <c r="C22" t="s">
        <v>61</v>
      </c>
      <c r="D22">
        <v>179</v>
      </c>
      <c r="E22" t="s">
        <v>24</v>
      </c>
      <c r="L22" t="s">
        <v>59</v>
      </c>
    </row>
    <row r="23" spans="1:22">
      <c r="A23" t="s">
        <v>62</v>
      </c>
      <c r="B23">
        <v>17</v>
      </c>
      <c r="C23" t="s">
        <v>10</v>
      </c>
      <c r="D23">
        <v>128</v>
      </c>
      <c r="E23" t="s">
        <v>24</v>
      </c>
      <c r="K23" t="s">
        <v>63</v>
      </c>
    </row>
    <row r="24" spans="1:22">
      <c r="A24" t="s">
        <v>64</v>
      </c>
      <c r="B24">
        <v>18</v>
      </c>
      <c r="C24" t="s">
        <v>65</v>
      </c>
      <c r="D24">
        <v>210</v>
      </c>
      <c r="E24" t="s">
        <v>52</v>
      </c>
    </row>
    <row r="25" spans="1:22">
      <c r="A25" t="s">
        <v>66</v>
      </c>
      <c r="B25">
        <v>19</v>
      </c>
      <c r="C25" t="s">
        <v>66</v>
      </c>
      <c r="D25">
        <v>211</v>
      </c>
      <c r="E25" t="s">
        <v>52</v>
      </c>
    </row>
    <row r="26" spans="1:22">
      <c r="A26" t="s">
        <v>67</v>
      </c>
      <c r="B26">
        <v>20</v>
      </c>
      <c r="C26" t="s">
        <v>67</v>
      </c>
      <c r="D26">
        <v>110</v>
      </c>
      <c r="E26" t="s">
        <v>24</v>
      </c>
      <c r="G26" t="s">
        <v>25</v>
      </c>
    </row>
    <row r="27" spans="1:22">
      <c r="A27" t="s">
        <v>68</v>
      </c>
      <c r="B27">
        <v>21</v>
      </c>
      <c r="C27" t="s">
        <v>21</v>
      </c>
      <c r="D27">
        <v>178</v>
      </c>
      <c r="E27" t="s">
        <v>24</v>
      </c>
      <c r="L27" t="s">
        <v>29</v>
      </c>
      <c r="M27" t="s">
        <v>28</v>
      </c>
      <c r="O27" t="s">
        <v>28</v>
      </c>
      <c r="U27" t="s">
        <v>28</v>
      </c>
      <c r="V27" t="s">
        <v>69</v>
      </c>
    </row>
    <row r="28" spans="1:22">
      <c r="A28" t="s">
        <v>70</v>
      </c>
      <c r="B28">
        <v>22</v>
      </c>
      <c r="C28" t="s">
        <v>70</v>
      </c>
      <c r="D28">
        <v>121</v>
      </c>
      <c r="E28" t="s">
        <v>24</v>
      </c>
      <c r="G28" t="s">
        <v>25</v>
      </c>
      <c r="K28" t="s">
        <v>71</v>
      </c>
    </row>
    <row r="29" spans="1:22">
      <c r="A29" t="s">
        <v>72</v>
      </c>
      <c r="B29">
        <v>23</v>
      </c>
      <c r="C29" t="s">
        <v>72</v>
      </c>
      <c r="D29">
        <v>1650</v>
      </c>
      <c r="E29" t="s">
        <v>52</v>
      </c>
    </row>
    <row r="30" spans="1:22">
      <c r="A30" t="s">
        <v>73</v>
      </c>
      <c r="B30">
        <v>24</v>
      </c>
      <c r="C30" t="s">
        <v>73</v>
      </c>
      <c r="D30">
        <v>1030</v>
      </c>
      <c r="E30" t="s">
        <v>52</v>
      </c>
    </row>
    <row r="31" spans="1:22">
      <c r="A31" t="s">
        <v>74</v>
      </c>
      <c r="B31">
        <v>25</v>
      </c>
      <c r="C31" t="s">
        <v>74</v>
      </c>
      <c r="D31">
        <v>1910</v>
      </c>
      <c r="E31" t="s">
        <v>52</v>
      </c>
    </row>
    <row r="32" spans="1:22">
      <c r="A32" t="s">
        <v>75</v>
      </c>
      <c r="B32">
        <v>26</v>
      </c>
      <c r="C32" t="s">
        <v>75</v>
      </c>
      <c r="D32">
        <v>1060</v>
      </c>
      <c r="E32" t="s">
        <v>52</v>
      </c>
    </row>
    <row r="33" spans="1:23">
      <c r="A33" t="s">
        <v>76</v>
      </c>
      <c r="B33">
        <v>27</v>
      </c>
      <c r="C33" t="s">
        <v>76</v>
      </c>
      <c r="D33">
        <v>1050</v>
      </c>
      <c r="E33" t="s">
        <v>52</v>
      </c>
    </row>
    <row r="34" spans="1:23">
      <c r="A34" t="s">
        <v>77</v>
      </c>
      <c r="B34">
        <v>28</v>
      </c>
      <c r="C34" t="s">
        <v>78</v>
      </c>
      <c r="D34">
        <v>112</v>
      </c>
      <c r="E34" t="s">
        <v>24</v>
      </c>
      <c r="G34" t="s">
        <v>25</v>
      </c>
    </row>
    <row r="35" spans="1:23">
      <c r="A35" t="s">
        <v>79</v>
      </c>
      <c r="B35">
        <v>29</v>
      </c>
      <c r="C35" t="s">
        <v>79</v>
      </c>
      <c r="D35">
        <v>1070</v>
      </c>
      <c r="E35" t="s">
        <v>52</v>
      </c>
    </row>
    <row r="36" spans="1:23">
      <c r="A36" t="s">
        <v>80</v>
      </c>
      <c r="B36">
        <v>30</v>
      </c>
      <c r="C36" t="s">
        <v>80</v>
      </c>
      <c r="D36">
        <v>1230</v>
      </c>
      <c r="E36" t="s">
        <v>52</v>
      </c>
    </row>
    <row r="37" spans="1:23">
      <c r="A37" t="s">
        <v>81</v>
      </c>
      <c r="B37">
        <v>31</v>
      </c>
      <c r="C37" t="s">
        <v>82</v>
      </c>
      <c r="D37">
        <v>145</v>
      </c>
      <c r="E37" t="s">
        <v>24</v>
      </c>
      <c r="I37" t="s">
        <v>25</v>
      </c>
    </row>
    <row r="38" spans="1:23">
      <c r="A38" t="s">
        <v>83</v>
      </c>
      <c r="B38">
        <v>32</v>
      </c>
      <c r="C38" t="s">
        <v>84</v>
      </c>
      <c r="D38">
        <v>182</v>
      </c>
      <c r="E38" t="s">
        <v>24</v>
      </c>
      <c r="N38" t="s">
        <v>85</v>
      </c>
    </row>
    <row r="39" spans="1:23">
      <c r="A39" t="s">
        <v>86</v>
      </c>
      <c r="B39">
        <v>33</v>
      </c>
      <c r="C39" t="s">
        <v>87</v>
      </c>
      <c r="D39">
        <v>155</v>
      </c>
      <c r="E39" t="s">
        <v>24</v>
      </c>
      <c r="P39" t="s">
        <v>15</v>
      </c>
    </row>
    <row r="40" spans="1:23">
      <c r="A40" t="s">
        <v>88</v>
      </c>
      <c r="B40">
        <v>34</v>
      </c>
      <c r="C40" t="s">
        <v>88</v>
      </c>
      <c r="D40">
        <v>1740</v>
      </c>
      <c r="E40" t="s">
        <v>52</v>
      </c>
    </row>
    <row r="41" spans="1:23">
      <c r="A41" t="s">
        <v>89</v>
      </c>
      <c r="B41">
        <v>35</v>
      </c>
      <c r="C41" t="s">
        <v>90</v>
      </c>
      <c r="D41">
        <v>1830</v>
      </c>
      <c r="E41" t="s">
        <v>52</v>
      </c>
    </row>
    <row r="42" spans="1:23">
      <c r="A42" t="s">
        <v>91</v>
      </c>
      <c r="B42">
        <v>36</v>
      </c>
      <c r="C42" t="s">
        <v>91</v>
      </c>
      <c r="D42">
        <v>2010</v>
      </c>
      <c r="E42" t="s">
        <v>24</v>
      </c>
      <c r="W42" t="s">
        <v>69</v>
      </c>
    </row>
    <row r="43" spans="1:23">
      <c r="A43" t="s">
        <v>92</v>
      </c>
      <c r="B43">
        <v>37</v>
      </c>
      <c r="C43" t="s">
        <v>92</v>
      </c>
      <c r="D43">
        <v>2020</v>
      </c>
      <c r="E43" t="s">
        <v>52</v>
      </c>
      <c r="L43" t="s">
        <v>29</v>
      </c>
      <c r="M43" t="s">
        <v>93</v>
      </c>
      <c r="O43" t="s">
        <v>93</v>
      </c>
      <c r="U43" t="s">
        <v>93</v>
      </c>
      <c r="V43" t="s">
        <v>28</v>
      </c>
      <c r="W43" t="s">
        <v>29</v>
      </c>
    </row>
    <row r="44" spans="1:23">
      <c r="A44" t="s">
        <v>94</v>
      </c>
      <c r="B44">
        <v>38</v>
      </c>
      <c r="C44" t="s">
        <v>95</v>
      </c>
      <c r="D44">
        <v>175</v>
      </c>
      <c r="E44" t="s">
        <v>24</v>
      </c>
      <c r="L44" t="s">
        <v>29</v>
      </c>
      <c r="M44" t="s">
        <v>96</v>
      </c>
      <c r="O44" t="s">
        <v>97</v>
      </c>
      <c r="U44" t="s">
        <v>97</v>
      </c>
      <c r="V44" t="s">
        <v>28</v>
      </c>
      <c r="W44" t="s">
        <v>29</v>
      </c>
    </row>
    <row r="45" spans="1:23">
      <c r="A45" t="s">
        <v>98</v>
      </c>
      <c r="B45">
        <v>39</v>
      </c>
      <c r="C45" t="s">
        <v>99</v>
      </c>
      <c r="D45">
        <v>1490</v>
      </c>
      <c r="E45" t="s">
        <v>52</v>
      </c>
    </row>
    <row r="46" spans="1:23">
      <c r="A46" t="s">
        <v>100</v>
      </c>
      <c r="B46">
        <v>40</v>
      </c>
      <c r="C46" t="s">
        <v>65</v>
      </c>
      <c r="D46">
        <v>210</v>
      </c>
      <c r="E46" t="s">
        <v>52</v>
      </c>
      <c r="M46" t="s">
        <v>93</v>
      </c>
      <c r="O46" t="s">
        <v>93</v>
      </c>
      <c r="U46" t="s">
        <v>93</v>
      </c>
      <c r="V46" t="s">
        <v>93</v>
      </c>
      <c r="W46" t="s">
        <v>29</v>
      </c>
    </row>
    <row r="47" spans="1:23">
      <c r="A47" t="s">
        <v>101</v>
      </c>
      <c r="B47">
        <v>41</v>
      </c>
      <c r="C47" t="s">
        <v>101</v>
      </c>
      <c r="D47">
        <v>1920</v>
      </c>
      <c r="E47" t="s">
        <v>52</v>
      </c>
    </row>
    <row r="48" spans="1:23">
      <c r="A48" t="s">
        <v>102</v>
      </c>
      <c r="B48">
        <v>42</v>
      </c>
      <c r="C48" t="s">
        <v>102</v>
      </c>
      <c r="D48">
        <v>1250</v>
      </c>
      <c r="E48" t="s">
        <v>24</v>
      </c>
      <c r="J48" t="s">
        <v>103</v>
      </c>
    </row>
    <row r="49" spans="1:11">
      <c r="A49" t="s">
        <v>104</v>
      </c>
      <c r="B49">
        <v>43</v>
      </c>
      <c r="C49" t="s">
        <v>104</v>
      </c>
      <c r="D49">
        <v>1260</v>
      </c>
      <c r="E49" t="s">
        <v>24</v>
      </c>
      <c r="J49" t="s">
        <v>105</v>
      </c>
    </row>
    <row r="50" spans="1:11">
      <c r="A50" t="s">
        <v>106</v>
      </c>
      <c r="B50">
        <v>44</v>
      </c>
      <c r="C50" t="s">
        <v>106</v>
      </c>
      <c r="D50">
        <v>1270</v>
      </c>
      <c r="E50" t="s">
        <v>24</v>
      </c>
      <c r="J50" t="s">
        <v>107</v>
      </c>
    </row>
    <row r="51" spans="1:11">
      <c r="A51" t="s">
        <v>108</v>
      </c>
      <c r="B51">
        <v>45</v>
      </c>
      <c r="C51" t="s">
        <v>109</v>
      </c>
      <c r="D51">
        <v>137</v>
      </c>
      <c r="E51" t="s">
        <v>24</v>
      </c>
      <c r="J51" t="s">
        <v>45</v>
      </c>
    </row>
    <row r="52" spans="1:11">
      <c r="A52" t="s">
        <v>110</v>
      </c>
      <c r="B52">
        <v>46</v>
      </c>
      <c r="C52" t="s">
        <v>110</v>
      </c>
      <c r="D52">
        <v>1320</v>
      </c>
      <c r="E52" t="s">
        <v>24</v>
      </c>
      <c r="K52" t="s">
        <v>111</v>
      </c>
    </row>
    <row r="53" spans="1:11">
      <c r="A53" t="s">
        <v>112</v>
      </c>
      <c r="B53">
        <v>47</v>
      </c>
      <c r="C53" t="s">
        <v>112</v>
      </c>
      <c r="D53">
        <v>1330</v>
      </c>
      <c r="E53" t="s">
        <v>24</v>
      </c>
      <c r="K53" t="s">
        <v>63</v>
      </c>
    </row>
    <row r="54" spans="1:11">
      <c r="A54" t="s">
        <v>113</v>
      </c>
      <c r="B54">
        <v>48</v>
      </c>
      <c r="C54" t="s">
        <v>113</v>
      </c>
      <c r="D54">
        <v>1340</v>
      </c>
      <c r="E54" t="s">
        <v>24</v>
      </c>
      <c r="K54" t="s">
        <v>63</v>
      </c>
    </row>
    <row r="55" spans="1:11">
      <c r="A55" t="s">
        <v>114</v>
      </c>
      <c r="B55">
        <v>49</v>
      </c>
      <c r="C55" t="s">
        <v>114</v>
      </c>
      <c r="D55">
        <v>1350</v>
      </c>
      <c r="E55" t="s">
        <v>24</v>
      </c>
      <c r="K55" t="s">
        <v>115</v>
      </c>
    </row>
    <row r="56" spans="1:11">
      <c r="A56" t="s">
        <v>116</v>
      </c>
      <c r="B56">
        <v>50</v>
      </c>
      <c r="C56" t="s">
        <v>116</v>
      </c>
      <c r="D56">
        <v>113</v>
      </c>
      <c r="E56" t="s">
        <v>24</v>
      </c>
      <c r="G56" t="s">
        <v>25</v>
      </c>
      <c r="K56" t="s">
        <v>117</v>
      </c>
    </row>
    <row r="57" spans="1:11">
      <c r="A57" t="s">
        <v>118</v>
      </c>
      <c r="B57">
        <v>51</v>
      </c>
      <c r="C57" t="s">
        <v>118</v>
      </c>
      <c r="D57">
        <v>136</v>
      </c>
      <c r="E57" t="s">
        <v>24</v>
      </c>
      <c r="J57" t="s">
        <v>119</v>
      </c>
      <c r="K57" t="s">
        <v>115</v>
      </c>
    </row>
    <row r="58" spans="1:11">
      <c r="A58" t="s">
        <v>120</v>
      </c>
      <c r="B58">
        <v>52</v>
      </c>
      <c r="C58" t="s">
        <v>120</v>
      </c>
      <c r="D58">
        <v>1170</v>
      </c>
      <c r="E58" t="s">
        <v>24</v>
      </c>
      <c r="I58" t="s">
        <v>105</v>
      </c>
    </row>
    <row r="59" spans="1:11">
      <c r="A59" t="s">
        <v>121</v>
      </c>
      <c r="B59">
        <v>53</v>
      </c>
      <c r="C59" t="s">
        <v>122</v>
      </c>
      <c r="D59">
        <v>1930</v>
      </c>
      <c r="E59" t="s">
        <v>52</v>
      </c>
    </row>
    <row r="60" spans="1:11">
      <c r="A60" t="s">
        <v>123</v>
      </c>
      <c r="B60">
        <v>54</v>
      </c>
      <c r="C60" t="s">
        <v>123</v>
      </c>
      <c r="D60">
        <v>1000</v>
      </c>
      <c r="E60" t="s">
        <v>52</v>
      </c>
    </row>
    <row r="61" spans="1:11">
      <c r="A61" t="s">
        <v>124</v>
      </c>
      <c r="B61">
        <v>55</v>
      </c>
      <c r="C61" t="s">
        <v>124</v>
      </c>
      <c r="D61">
        <v>1010</v>
      </c>
      <c r="E61" t="s">
        <v>52</v>
      </c>
    </row>
    <row r="62" spans="1:11">
      <c r="A62" t="s">
        <v>125</v>
      </c>
      <c r="B62">
        <v>56</v>
      </c>
      <c r="C62" t="s">
        <v>125</v>
      </c>
      <c r="D62">
        <v>1080</v>
      </c>
      <c r="E62" t="s">
        <v>52</v>
      </c>
    </row>
    <row r="63" spans="1:11">
      <c r="A63" t="s">
        <v>126</v>
      </c>
      <c r="B63">
        <v>57</v>
      </c>
      <c r="C63" t="s">
        <v>126</v>
      </c>
      <c r="D63">
        <v>1160</v>
      </c>
      <c r="E63" t="s">
        <v>52</v>
      </c>
    </row>
    <row r="64" spans="1:11">
      <c r="A64" t="s">
        <v>127</v>
      </c>
      <c r="B64">
        <v>58</v>
      </c>
      <c r="E64" t="s">
        <v>52</v>
      </c>
    </row>
    <row r="65" spans="1:20">
      <c r="A65" t="s">
        <v>128</v>
      </c>
      <c r="B65">
        <v>59</v>
      </c>
      <c r="C65" t="s">
        <v>128</v>
      </c>
      <c r="D65">
        <v>1300</v>
      </c>
      <c r="E65" t="s">
        <v>52</v>
      </c>
    </row>
    <row r="66" spans="1:20">
      <c r="A66" t="s">
        <v>129</v>
      </c>
      <c r="B66">
        <v>60</v>
      </c>
      <c r="C66" t="s">
        <v>129</v>
      </c>
      <c r="D66">
        <v>1310</v>
      </c>
      <c r="E66" t="s">
        <v>52</v>
      </c>
    </row>
    <row r="67" spans="1:20">
      <c r="A67" t="s">
        <v>130</v>
      </c>
      <c r="B67">
        <v>61</v>
      </c>
      <c r="E67" t="s">
        <v>52</v>
      </c>
    </row>
    <row r="68" spans="1:20">
      <c r="A68" t="s">
        <v>131</v>
      </c>
      <c r="B68">
        <v>62</v>
      </c>
      <c r="C68" t="s">
        <v>132</v>
      </c>
      <c r="D68">
        <v>390</v>
      </c>
      <c r="E68" t="s">
        <v>24</v>
      </c>
      <c r="H68" t="s">
        <v>7</v>
      </c>
    </row>
    <row r="69" spans="1:20">
      <c r="A69" t="s">
        <v>133</v>
      </c>
      <c r="B69">
        <v>63</v>
      </c>
      <c r="E69" t="s">
        <v>52</v>
      </c>
    </row>
    <row r="70" spans="1:20">
      <c r="A70" t="s">
        <v>134</v>
      </c>
      <c r="B70">
        <v>64</v>
      </c>
      <c r="C70" t="s">
        <v>134</v>
      </c>
      <c r="D70">
        <v>1510</v>
      </c>
      <c r="E70" t="s">
        <v>52</v>
      </c>
    </row>
    <row r="71" spans="1:20">
      <c r="A71" t="s">
        <v>135</v>
      </c>
      <c r="B71">
        <v>65</v>
      </c>
      <c r="C71" t="s">
        <v>135</v>
      </c>
      <c r="D71">
        <v>1520</v>
      </c>
      <c r="E71" t="s">
        <v>52</v>
      </c>
    </row>
    <row r="72" spans="1:20">
      <c r="A72" t="s">
        <v>136</v>
      </c>
      <c r="B72">
        <v>66</v>
      </c>
      <c r="C72" t="s">
        <v>136</v>
      </c>
      <c r="D72">
        <v>209</v>
      </c>
      <c r="E72" t="s">
        <v>52</v>
      </c>
    </row>
    <row r="73" spans="1:20">
      <c r="A73" t="s">
        <v>137</v>
      </c>
      <c r="B73">
        <v>67</v>
      </c>
      <c r="C73" t="s">
        <v>137</v>
      </c>
      <c r="D73">
        <v>1570</v>
      </c>
      <c r="E73" t="s">
        <v>52</v>
      </c>
    </row>
    <row r="74" spans="1:20">
      <c r="A74" t="s">
        <v>138</v>
      </c>
      <c r="B74">
        <v>68</v>
      </c>
      <c r="C74" t="s">
        <v>138</v>
      </c>
      <c r="D74">
        <v>1590</v>
      </c>
      <c r="E74" t="s">
        <v>52</v>
      </c>
    </row>
    <row r="75" spans="1:20">
      <c r="A75" t="s">
        <v>139</v>
      </c>
      <c r="B75">
        <v>69</v>
      </c>
      <c r="C75" t="s">
        <v>139</v>
      </c>
      <c r="D75">
        <v>1630</v>
      </c>
      <c r="E75" t="s">
        <v>52</v>
      </c>
    </row>
    <row r="76" spans="1:20">
      <c r="A76" t="s">
        <v>140</v>
      </c>
      <c r="B76">
        <v>70</v>
      </c>
      <c r="C76" t="s">
        <v>140</v>
      </c>
      <c r="D76">
        <v>1680</v>
      </c>
      <c r="E76" t="s">
        <v>52</v>
      </c>
    </row>
    <row r="77" spans="1:20">
      <c r="A77" t="s">
        <v>141</v>
      </c>
      <c r="B77">
        <v>71</v>
      </c>
      <c r="C77" t="s">
        <v>141</v>
      </c>
      <c r="D77">
        <v>1760</v>
      </c>
      <c r="E77" t="s">
        <v>52</v>
      </c>
    </row>
    <row r="78" spans="1:20">
      <c r="A78" t="s">
        <v>142</v>
      </c>
      <c r="B78">
        <v>72</v>
      </c>
      <c r="C78" t="s">
        <v>142</v>
      </c>
      <c r="D78">
        <v>1720</v>
      </c>
      <c r="E78" t="s">
        <v>52</v>
      </c>
    </row>
    <row r="79" spans="1:20">
      <c r="A79" t="s">
        <v>143</v>
      </c>
      <c r="B79">
        <v>73</v>
      </c>
      <c r="C79" t="s">
        <v>143</v>
      </c>
      <c r="D79">
        <v>1730</v>
      </c>
      <c r="E79" t="s">
        <v>52</v>
      </c>
    </row>
    <row r="80" spans="1:20">
      <c r="A80" t="s">
        <v>144</v>
      </c>
      <c r="B80">
        <v>74</v>
      </c>
      <c r="C80" t="s">
        <v>145</v>
      </c>
      <c r="D80">
        <v>208</v>
      </c>
      <c r="E80" t="s">
        <v>24</v>
      </c>
      <c r="T80" t="s">
        <v>146</v>
      </c>
    </row>
    <row r="81" spans="1:23">
      <c r="A81" t="s">
        <v>147</v>
      </c>
      <c r="B81">
        <v>75</v>
      </c>
      <c r="C81" t="s">
        <v>148</v>
      </c>
      <c r="D81">
        <v>1800</v>
      </c>
      <c r="E81" t="s">
        <v>52</v>
      </c>
    </row>
    <row r="82" spans="1:23">
      <c r="A82" t="s">
        <v>149</v>
      </c>
      <c r="B82">
        <v>76</v>
      </c>
      <c r="C82" t="s">
        <v>149</v>
      </c>
      <c r="D82">
        <v>1810</v>
      </c>
      <c r="E82" t="s">
        <v>52</v>
      </c>
    </row>
    <row r="83" spans="1:23">
      <c r="A83" t="s">
        <v>150</v>
      </c>
      <c r="B83">
        <v>77</v>
      </c>
      <c r="C83" t="s">
        <v>150</v>
      </c>
      <c r="D83">
        <v>1840</v>
      </c>
      <c r="E83" t="s">
        <v>52</v>
      </c>
    </row>
    <row r="84" spans="1:23">
      <c r="A84" t="s">
        <v>151</v>
      </c>
      <c r="B84">
        <v>78</v>
      </c>
      <c r="C84" t="s">
        <v>151</v>
      </c>
      <c r="D84">
        <v>1900</v>
      </c>
      <c r="E84" t="s">
        <v>52</v>
      </c>
    </row>
    <row r="85" spans="1:23">
      <c r="A85" t="s">
        <v>152</v>
      </c>
      <c r="B85">
        <v>79</v>
      </c>
      <c r="C85" t="s">
        <v>152</v>
      </c>
      <c r="D85">
        <v>1960</v>
      </c>
      <c r="E85" t="s">
        <v>52</v>
      </c>
    </row>
    <row r="86" spans="1:23">
      <c r="A86" t="s">
        <v>153</v>
      </c>
      <c r="B86">
        <v>80</v>
      </c>
      <c r="C86" t="s">
        <v>153</v>
      </c>
      <c r="D86">
        <v>1990</v>
      </c>
      <c r="E86" t="s">
        <v>52</v>
      </c>
      <c r="M86" t="s">
        <v>93</v>
      </c>
      <c r="O86" t="s">
        <v>93</v>
      </c>
      <c r="U86" t="s">
        <v>93</v>
      </c>
      <c r="V86" t="s">
        <v>28</v>
      </c>
      <c r="W86" t="s">
        <v>29</v>
      </c>
    </row>
    <row r="87" spans="1:23">
      <c r="A87" t="s">
        <v>154</v>
      </c>
      <c r="B87">
        <v>81</v>
      </c>
      <c r="C87" t="s">
        <v>154</v>
      </c>
      <c r="D87">
        <v>1980</v>
      </c>
      <c r="E87" t="s">
        <v>52</v>
      </c>
    </row>
    <row r="88" spans="1:23">
      <c r="A88" t="s">
        <v>155</v>
      </c>
      <c r="B88">
        <v>82</v>
      </c>
      <c r="C88" t="s">
        <v>156</v>
      </c>
      <c r="D88">
        <v>1020</v>
      </c>
      <c r="E88" t="s">
        <v>52</v>
      </c>
    </row>
    <row r="89" spans="1:23">
      <c r="A89" t="s">
        <v>157</v>
      </c>
      <c r="B89">
        <v>83</v>
      </c>
      <c r="C89" t="s">
        <v>157</v>
      </c>
      <c r="D89">
        <v>1180</v>
      </c>
      <c r="E89" t="s">
        <v>24</v>
      </c>
      <c r="I89" t="s">
        <v>25</v>
      </c>
    </row>
    <row r="90" spans="1:23">
      <c r="A90" t="s">
        <v>158</v>
      </c>
      <c r="B90">
        <v>84</v>
      </c>
      <c r="C90" t="s">
        <v>158</v>
      </c>
      <c r="D90">
        <v>1190</v>
      </c>
      <c r="E90" t="s">
        <v>24</v>
      </c>
      <c r="I90" t="s">
        <v>25</v>
      </c>
    </row>
    <row r="91" spans="1:23">
      <c r="A91" t="s">
        <v>159</v>
      </c>
      <c r="B91">
        <v>85</v>
      </c>
      <c r="C91" t="s">
        <v>82</v>
      </c>
      <c r="D91">
        <v>145</v>
      </c>
      <c r="E91" t="s">
        <v>24</v>
      </c>
      <c r="I91" t="s">
        <v>25</v>
      </c>
    </row>
    <row r="92" spans="1:23">
      <c r="A92" t="s">
        <v>160</v>
      </c>
      <c r="B92">
        <v>86</v>
      </c>
      <c r="C92" t="s">
        <v>160</v>
      </c>
      <c r="D92">
        <v>1400</v>
      </c>
      <c r="E92" t="s">
        <v>52</v>
      </c>
    </row>
    <row r="93" spans="1:23">
      <c r="A93" t="s">
        <v>161</v>
      </c>
      <c r="B93">
        <v>87</v>
      </c>
      <c r="C93" t="s">
        <v>161</v>
      </c>
      <c r="D93">
        <v>1410</v>
      </c>
      <c r="E93" t="s">
        <v>52</v>
      </c>
    </row>
    <row r="94" spans="1:23">
      <c r="A94" t="s">
        <v>162</v>
      </c>
      <c r="B94">
        <v>88</v>
      </c>
      <c r="C94" t="s">
        <v>61</v>
      </c>
      <c r="D94">
        <v>179</v>
      </c>
      <c r="E94" t="s">
        <v>24</v>
      </c>
      <c r="L94" t="s">
        <v>59</v>
      </c>
    </row>
    <row r="95" spans="1:23">
      <c r="A95" t="s">
        <v>163</v>
      </c>
      <c r="B95">
        <v>89</v>
      </c>
      <c r="C95" t="s">
        <v>18</v>
      </c>
      <c r="D95">
        <v>153</v>
      </c>
      <c r="E95" t="s">
        <v>24</v>
      </c>
      <c r="S95" t="s">
        <v>50</v>
      </c>
    </row>
    <row r="96" spans="1:23">
      <c r="A96" t="s">
        <v>164</v>
      </c>
      <c r="B96">
        <v>90</v>
      </c>
      <c r="C96" t="s">
        <v>65</v>
      </c>
      <c r="D96">
        <v>210</v>
      </c>
      <c r="E96" t="s">
        <v>52</v>
      </c>
    </row>
    <row r="97" spans="1:22">
      <c r="A97" t="s">
        <v>165</v>
      </c>
      <c r="B97">
        <v>91</v>
      </c>
      <c r="C97" t="s">
        <v>166</v>
      </c>
      <c r="D97">
        <v>1950</v>
      </c>
      <c r="E97" t="s">
        <v>52</v>
      </c>
    </row>
    <row r="98" spans="1:22">
      <c r="A98" t="s">
        <v>167</v>
      </c>
      <c r="B98">
        <v>92</v>
      </c>
      <c r="C98" t="s">
        <v>168</v>
      </c>
      <c r="D98">
        <v>2000</v>
      </c>
      <c r="E98" t="s">
        <v>52</v>
      </c>
    </row>
    <row r="99" spans="1:22">
      <c r="A99" t="s">
        <v>169</v>
      </c>
      <c r="B99">
        <v>93</v>
      </c>
      <c r="C99" t="s">
        <v>169</v>
      </c>
      <c r="D99">
        <v>1770</v>
      </c>
      <c r="E99" t="s">
        <v>52</v>
      </c>
    </row>
    <row r="100" spans="1:22">
      <c r="A100" t="s">
        <v>170</v>
      </c>
      <c r="B100">
        <v>94</v>
      </c>
      <c r="C100" t="s">
        <v>170</v>
      </c>
      <c r="D100">
        <v>159</v>
      </c>
      <c r="E100" t="s">
        <v>24</v>
      </c>
      <c r="L100" t="s">
        <v>29</v>
      </c>
      <c r="M100" t="s">
        <v>171</v>
      </c>
      <c r="O100" t="s">
        <v>171</v>
      </c>
      <c r="U100" t="s">
        <v>171</v>
      </c>
      <c r="V100" t="s">
        <v>170</v>
      </c>
    </row>
    <row r="101" spans="1:22">
      <c r="A101" t="s">
        <v>172</v>
      </c>
      <c r="B101">
        <v>95</v>
      </c>
      <c r="C101" t="s">
        <v>172</v>
      </c>
      <c r="D101">
        <v>1860</v>
      </c>
      <c r="E101" t="s">
        <v>52</v>
      </c>
    </row>
    <row r="102" spans="1:22">
      <c r="A102" t="s">
        <v>173</v>
      </c>
      <c r="B102">
        <v>96</v>
      </c>
      <c r="C102" t="s">
        <v>173</v>
      </c>
      <c r="D102">
        <v>1870</v>
      </c>
      <c r="E102" t="s">
        <v>52</v>
      </c>
    </row>
    <row r="103" spans="1:22">
      <c r="A103" t="s">
        <v>174</v>
      </c>
      <c r="B103">
        <v>97</v>
      </c>
      <c r="C103" t="s">
        <v>174</v>
      </c>
      <c r="D103">
        <v>1880</v>
      </c>
      <c r="E103" t="s">
        <v>52</v>
      </c>
    </row>
    <row r="104" spans="1:22">
      <c r="A104" t="s">
        <v>175</v>
      </c>
      <c r="B104">
        <v>98</v>
      </c>
      <c r="C104" t="s">
        <v>176</v>
      </c>
      <c r="D104">
        <v>1890</v>
      </c>
      <c r="E104" t="s">
        <v>52</v>
      </c>
    </row>
    <row r="105" spans="1:22">
      <c r="A105" t="s">
        <v>177</v>
      </c>
      <c r="B105">
        <v>99</v>
      </c>
      <c r="E105" t="s">
        <v>52</v>
      </c>
    </row>
    <row r="106" spans="1:22">
      <c r="A106" t="s">
        <v>178</v>
      </c>
      <c r="B106">
        <v>100</v>
      </c>
      <c r="C106" t="s">
        <v>179</v>
      </c>
      <c r="D106">
        <v>154</v>
      </c>
      <c r="E106" t="s">
        <v>24</v>
      </c>
      <c r="P106" t="s">
        <v>180</v>
      </c>
      <c r="R106" t="s">
        <v>181</v>
      </c>
    </row>
    <row r="107" spans="1:22">
      <c r="A107" t="s">
        <v>182</v>
      </c>
      <c r="B107">
        <v>101</v>
      </c>
      <c r="C107" t="s">
        <v>182</v>
      </c>
      <c r="D107">
        <v>1940</v>
      </c>
      <c r="E107" t="s">
        <v>52</v>
      </c>
    </row>
    <row r="108" spans="1:22">
      <c r="A108" t="s">
        <v>183</v>
      </c>
      <c r="B108">
        <v>102</v>
      </c>
      <c r="C108" t="s">
        <v>183</v>
      </c>
      <c r="D108">
        <v>1150</v>
      </c>
      <c r="E108" t="s">
        <v>24</v>
      </c>
      <c r="G108" t="s">
        <v>25</v>
      </c>
      <c r="K108" t="s">
        <v>184</v>
      </c>
    </row>
    <row r="109" spans="1:22">
      <c r="A109" t="s">
        <v>185</v>
      </c>
      <c r="B109">
        <v>103</v>
      </c>
      <c r="C109" t="s">
        <v>186</v>
      </c>
      <c r="D109">
        <v>197</v>
      </c>
      <c r="E109" t="s">
        <v>52</v>
      </c>
    </row>
    <row r="110" spans="1:22">
      <c r="A110" t="s">
        <v>187</v>
      </c>
      <c r="B110">
        <v>104</v>
      </c>
      <c r="C110" t="s">
        <v>187</v>
      </c>
      <c r="D110">
        <v>146</v>
      </c>
      <c r="E110" t="s">
        <v>24</v>
      </c>
      <c r="I110" t="s">
        <v>188</v>
      </c>
      <c r="J110" t="s">
        <v>107</v>
      </c>
    </row>
    <row r="111" spans="1:22">
      <c r="A111" t="s">
        <v>189</v>
      </c>
      <c r="B111">
        <v>105</v>
      </c>
      <c r="E111" t="s">
        <v>52</v>
      </c>
    </row>
    <row r="112" spans="1:22">
      <c r="A112" t="s">
        <v>190</v>
      </c>
      <c r="B112">
        <v>106</v>
      </c>
      <c r="C112" t="s">
        <v>67</v>
      </c>
      <c r="D112">
        <v>110</v>
      </c>
      <c r="E112" t="s">
        <v>24</v>
      </c>
      <c r="G112" t="s">
        <v>25</v>
      </c>
    </row>
    <row r="113" spans="1:23">
      <c r="A113" t="s">
        <v>191</v>
      </c>
      <c r="B113">
        <v>107</v>
      </c>
      <c r="C113" t="s">
        <v>67</v>
      </c>
      <c r="D113">
        <v>110</v>
      </c>
      <c r="E113" t="s">
        <v>24</v>
      </c>
      <c r="G113" t="s">
        <v>25</v>
      </c>
    </row>
    <row r="114" spans="1:23">
      <c r="A114" t="s">
        <v>192</v>
      </c>
      <c r="B114">
        <v>108</v>
      </c>
      <c r="C114" t="s">
        <v>193</v>
      </c>
      <c r="D114">
        <v>184</v>
      </c>
      <c r="E114" t="s">
        <v>24</v>
      </c>
      <c r="N114" t="s">
        <v>194</v>
      </c>
    </row>
    <row r="115" spans="1:23">
      <c r="A115" t="s">
        <v>195</v>
      </c>
      <c r="B115">
        <v>109</v>
      </c>
      <c r="C115" t="s">
        <v>196</v>
      </c>
      <c r="D115">
        <v>156</v>
      </c>
      <c r="E115" t="s">
        <v>24</v>
      </c>
      <c r="P115" t="s">
        <v>180</v>
      </c>
      <c r="R115" t="s">
        <v>181</v>
      </c>
    </row>
    <row r="116" spans="1:23">
      <c r="A116" t="s">
        <v>197</v>
      </c>
      <c r="B116">
        <v>110</v>
      </c>
      <c r="C116" t="s">
        <v>198</v>
      </c>
      <c r="D116">
        <v>114</v>
      </c>
      <c r="E116" t="s">
        <v>24</v>
      </c>
      <c r="G116" t="s">
        <v>25</v>
      </c>
      <c r="J116" t="s">
        <v>119</v>
      </c>
      <c r="S116" t="s">
        <v>50</v>
      </c>
    </row>
    <row r="117" spans="1:23">
      <c r="A117" t="s">
        <v>199</v>
      </c>
      <c r="B117">
        <v>111</v>
      </c>
      <c r="C117" t="s">
        <v>200</v>
      </c>
      <c r="D117">
        <v>180</v>
      </c>
      <c r="E117" t="s">
        <v>24</v>
      </c>
      <c r="L117" t="s">
        <v>201</v>
      </c>
      <c r="M117" t="s">
        <v>93</v>
      </c>
      <c r="O117" t="s">
        <v>93</v>
      </c>
      <c r="U117" t="s">
        <v>93</v>
      </c>
      <c r="V117" t="s">
        <v>28</v>
      </c>
      <c r="W117" t="s">
        <v>29</v>
      </c>
    </row>
    <row r="118" spans="1:23">
      <c r="A118" t="s">
        <v>202</v>
      </c>
      <c r="B118">
        <v>112</v>
      </c>
      <c r="E118" t="s">
        <v>52</v>
      </c>
    </row>
    <row r="119" spans="1:23">
      <c r="A119" t="s">
        <v>203</v>
      </c>
      <c r="B119">
        <v>113</v>
      </c>
      <c r="C119" t="s">
        <v>204</v>
      </c>
      <c r="D119">
        <v>124</v>
      </c>
      <c r="E119" t="s">
        <v>24</v>
      </c>
      <c r="G119" t="s">
        <v>48</v>
      </c>
    </row>
    <row r="120" spans="1:23">
      <c r="A120" t="s">
        <v>205</v>
      </c>
      <c r="B120">
        <v>114</v>
      </c>
      <c r="C120" t="s">
        <v>206</v>
      </c>
      <c r="D120">
        <v>183</v>
      </c>
      <c r="E120" t="s">
        <v>24</v>
      </c>
      <c r="N120" t="s">
        <v>207</v>
      </c>
    </row>
    <row r="121" spans="1:23">
      <c r="A121" t="s">
        <v>208</v>
      </c>
      <c r="B121">
        <v>115</v>
      </c>
      <c r="C121" t="s">
        <v>208</v>
      </c>
      <c r="D121">
        <v>123</v>
      </c>
      <c r="E121" t="s">
        <v>24</v>
      </c>
      <c r="G121" t="s">
        <v>105</v>
      </c>
      <c r="Q121" t="s">
        <v>209</v>
      </c>
    </row>
    <row r="122" spans="1:23">
      <c r="A122" t="s">
        <v>210</v>
      </c>
      <c r="B122">
        <v>116</v>
      </c>
      <c r="C122" t="s">
        <v>211</v>
      </c>
      <c r="D122">
        <v>207</v>
      </c>
      <c r="E122" t="s">
        <v>24</v>
      </c>
      <c r="T122" t="s">
        <v>212</v>
      </c>
    </row>
    <row r="123" spans="1:23">
      <c r="A123" t="s">
        <v>213</v>
      </c>
      <c r="B123">
        <v>117</v>
      </c>
      <c r="E123" t="s">
        <v>52</v>
      </c>
    </row>
    <row r="124" spans="1:23">
      <c r="A124" t="s">
        <v>214</v>
      </c>
      <c r="B124">
        <v>118</v>
      </c>
      <c r="C124" t="s">
        <v>215</v>
      </c>
      <c r="D124">
        <v>391</v>
      </c>
      <c r="E124" t="s">
        <v>24</v>
      </c>
      <c r="H124" t="s">
        <v>7</v>
      </c>
    </row>
    <row r="125" spans="1:23">
      <c r="A125" t="s">
        <v>216</v>
      </c>
      <c r="B125">
        <v>119</v>
      </c>
      <c r="C125" t="s">
        <v>217</v>
      </c>
      <c r="D125">
        <v>206</v>
      </c>
      <c r="E125" t="s">
        <v>24</v>
      </c>
      <c r="T125" t="s">
        <v>218</v>
      </c>
    </row>
    <row r="126" spans="1:23">
      <c r="A126" t="s">
        <v>219</v>
      </c>
      <c r="B126">
        <v>120</v>
      </c>
      <c r="C126" t="s">
        <v>219</v>
      </c>
      <c r="D126">
        <v>115</v>
      </c>
      <c r="E126" t="s">
        <v>24</v>
      </c>
      <c r="G126" t="s">
        <v>25</v>
      </c>
      <c r="K126" t="s">
        <v>71</v>
      </c>
      <c r="S126" t="s">
        <v>50</v>
      </c>
    </row>
    <row r="127" spans="1:23">
      <c r="A127" t="s">
        <v>220</v>
      </c>
      <c r="B127">
        <v>121</v>
      </c>
      <c r="C127" t="s">
        <v>220</v>
      </c>
      <c r="D127">
        <v>2110</v>
      </c>
      <c r="E127" t="s">
        <v>24</v>
      </c>
      <c r="W127" t="s">
        <v>69</v>
      </c>
    </row>
    <row r="128" spans="1:23">
      <c r="A128" t="s">
        <v>221</v>
      </c>
      <c r="B128">
        <v>122</v>
      </c>
      <c r="C128" t="s">
        <v>222</v>
      </c>
      <c r="D128">
        <v>212</v>
      </c>
      <c r="E128" t="s">
        <v>24</v>
      </c>
      <c r="T128" t="s">
        <v>146</v>
      </c>
    </row>
    <row r="129" spans="1:19">
      <c r="A129" t="s">
        <v>223</v>
      </c>
      <c r="B129">
        <v>123</v>
      </c>
      <c r="E129" t="s">
        <v>52</v>
      </c>
    </row>
    <row r="130" spans="1:19">
      <c r="A130" t="s">
        <v>224</v>
      </c>
      <c r="B130">
        <v>125</v>
      </c>
      <c r="C130" t="s">
        <v>225</v>
      </c>
      <c r="D130">
        <v>187</v>
      </c>
      <c r="E130" t="s">
        <v>24</v>
      </c>
      <c r="L130" t="s">
        <v>226</v>
      </c>
    </row>
    <row r="131" spans="1:19">
      <c r="A131" t="s">
        <v>227</v>
      </c>
      <c r="B131">
        <v>126</v>
      </c>
      <c r="C131" t="s">
        <v>228</v>
      </c>
      <c r="D131">
        <v>188</v>
      </c>
      <c r="E131" t="s">
        <v>24</v>
      </c>
      <c r="L131" t="s">
        <v>226</v>
      </c>
    </row>
    <row r="132" spans="1:19">
      <c r="A132" t="s">
        <v>229</v>
      </c>
      <c r="B132">
        <v>127</v>
      </c>
      <c r="C132" t="s">
        <v>230</v>
      </c>
      <c r="D132">
        <v>189</v>
      </c>
      <c r="E132" t="s">
        <v>24</v>
      </c>
      <c r="L132" t="s">
        <v>226</v>
      </c>
    </row>
    <row r="133" spans="1:19">
      <c r="A133" t="s">
        <v>231</v>
      </c>
      <c r="B133">
        <v>128</v>
      </c>
      <c r="C133" t="s">
        <v>232</v>
      </c>
      <c r="D133">
        <v>186</v>
      </c>
      <c r="E133" t="s">
        <v>24</v>
      </c>
      <c r="L133" t="s">
        <v>226</v>
      </c>
    </row>
    <row r="134" spans="1:19">
      <c r="A134" t="s">
        <v>233</v>
      </c>
      <c r="B134">
        <v>129</v>
      </c>
      <c r="E134" t="s">
        <v>52</v>
      </c>
    </row>
    <row r="135" spans="1:19">
      <c r="A135" t="s">
        <v>234</v>
      </c>
      <c r="B135">
        <v>130</v>
      </c>
      <c r="C135" t="s">
        <v>234</v>
      </c>
      <c r="D135">
        <v>116</v>
      </c>
      <c r="E135" t="s">
        <v>24</v>
      </c>
      <c r="G135" t="s">
        <v>25</v>
      </c>
      <c r="S135" t="s">
        <v>50</v>
      </c>
    </row>
    <row r="136" spans="1:19">
      <c r="A136" t="s">
        <v>235</v>
      </c>
      <c r="B136">
        <v>131</v>
      </c>
      <c r="C136" t="s">
        <v>236</v>
      </c>
      <c r="D136">
        <v>3141</v>
      </c>
      <c r="E136" t="s">
        <v>52</v>
      </c>
    </row>
    <row r="137" spans="1:19">
      <c r="A137" t="s">
        <v>237</v>
      </c>
      <c r="B137">
        <v>132</v>
      </c>
      <c r="C137" t="s">
        <v>238</v>
      </c>
      <c r="D137">
        <v>142</v>
      </c>
      <c r="E137" t="s">
        <v>24</v>
      </c>
      <c r="G137" t="s">
        <v>25</v>
      </c>
      <c r="J137" t="s">
        <v>119</v>
      </c>
      <c r="K137" t="s">
        <v>239</v>
      </c>
      <c r="S137" t="s">
        <v>50</v>
      </c>
    </row>
    <row r="138" spans="1:19">
      <c r="A138" t="s">
        <v>240</v>
      </c>
      <c r="B138">
        <v>133</v>
      </c>
      <c r="C138" t="s">
        <v>241</v>
      </c>
      <c r="D138">
        <v>3143</v>
      </c>
      <c r="E138" t="s">
        <v>24</v>
      </c>
      <c r="P138" t="s">
        <v>180</v>
      </c>
      <c r="R138" t="s">
        <v>242</v>
      </c>
    </row>
    <row r="139" spans="1:19">
      <c r="A139" t="s">
        <v>243</v>
      </c>
      <c r="B139">
        <v>134</v>
      </c>
      <c r="C139" t="s">
        <v>244</v>
      </c>
      <c r="D139">
        <v>1491</v>
      </c>
      <c r="E139" t="s">
        <v>52</v>
      </c>
    </row>
    <row r="140" spans="1:19">
      <c r="A140" t="s">
        <v>245</v>
      </c>
      <c r="B140">
        <v>135</v>
      </c>
      <c r="C140" t="s">
        <v>246</v>
      </c>
      <c r="D140">
        <v>185</v>
      </c>
      <c r="E140" t="s">
        <v>24</v>
      </c>
      <c r="L140" t="s">
        <v>59</v>
      </c>
    </row>
    <row r="141" spans="1:19">
      <c r="A141" t="s">
        <v>247</v>
      </c>
      <c r="B141">
        <v>136</v>
      </c>
      <c r="C141" t="s">
        <v>248</v>
      </c>
      <c r="D141">
        <v>198</v>
      </c>
      <c r="E141" t="s">
        <v>24</v>
      </c>
      <c r="N141" t="s">
        <v>249</v>
      </c>
    </row>
    <row r="142" spans="1:19">
      <c r="A142" t="s">
        <v>250</v>
      </c>
      <c r="B142">
        <v>137</v>
      </c>
      <c r="C142" t="s">
        <v>215</v>
      </c>
      <c r="D142">
        <v>391</v>
      </c>
      <c r="E142" t="s">
        <v>24</v>
      </c>
      <c r="H142" t="s">
        <v>7</v>
      </c>
    </row>
    <row r="143" spans="1:19">
      <c r="A143" t="s">
        <v>251</v>
      </c>
      <c r="B143">
        <v>138</v>
      </c>
      <c r="C143" t="s">
        <v>47</v>
      </c>
      <c r="D143">
        <v>122</v>
      </c>
      <c r="E143" t="s">
        <v>24</v>
      </c>
      <c r="G143" t="s">
        <v>48</v>
      </c>
    </row>
    <row r="144" spans="1:19">
      <c r="A144" t="s">
        <v>252</v>
      </c>
      <c r="B144">
        <v>139</v>
      </c>
      <c r="C144" t="s">
        <v>47</v>
      </c>
      <c r="D144">
        <v>122</v>
      </c>
      <c r="E144" t="s">
        <v>24</v>
      </c>
      <c r="G144" t="s">
        <v>48</v>
      </c>
    </row>
    <row r="145" spans="1:19">
      <c r="A145" t="s">
        <v>253</v>
      </c>
      <c r="B145">
        <v>140</v>
      </c>
      <c r="C145" t="s">
        <v>254</v>
      </c>
      <c r="D145">
        <v>200</v>
      </c>
      <c r="E145" t="s">
        <v>24</v>
      </c>
      <c r="L145" t="s">
        <v>59</v>
      </c>
    </row>
    <row r="146" spans="1:19">
      <c r="A146" t="s">
        <v>255</v>
      </c>
      <c r="B146">
        <v>141</v>
      </c>
      <c r="C146" t="s">
        <v>256</v>
      </c>
      <c r="D146">
        <v>201</v>
      </c>
      <c r="E146" t="s">
        <v>24</v>
      </c>
      <c r="L146" t="s">
        <v>59</v>
      </c>
    </row>
    <row r="147" spans="1:19">
      <c r="A147" t="s">
        <v>257</v>
      </c>
      <c r="B147">
        <v>142</v>
      </c>
      <c r="E147" t="s">
        <v>52</v>
      </c>
    </row>
    <row r="148" spans="1:19">
      <c r="A148" t="s">
        <v>258</v>
      </c>
      <c r="B148">
        <v>143</v>
      </c>
      <c r="E148" t="s">
        <v>52</v>
      </c>
    </row>
    <row r="149" spans="1:19">
      <c r="A149" t="s">
        <v>259</v>
      </c>
      <c r="B149">
        <v>144</v>
      </c>
      <c r="C149" t="s">
        <v>260</v>
      </c>
      <c r="D149">
        <v>202</v>
      </c>
      <c r="E149" t="s">
        <v>24</v>
      </c>
      <c r="L149" t="s">
        <v>261</v>
      </c>
    </row>
    <row r="150" spans="1:19">
      <c r="A150" t="s">
        <v>262</v>
      </c>
      <c r="B150">
        <v>145</v>
      </c>
      <c r="E150" t="s">
        <v>52</v>
      </c>
    </row>
    <row r="151" spans="1:19">
      <c r="A151" t="s">
        <v>263</v>
      </c>
      <c r="B151">
        <v>146</v>
      </c>
      <c r="C151" t="s">
        <v>238</v>
      </c>
      <c r="D151">
        <v>142</v>
      </c>
      <c r="E151" t="s">
        <v>24</v>
      </c>
      <c r="G151" t="s">
        <v>25</v>
      </c>
      <c r="J151" t="s">
        <v>119</v>
      </c>
      <c r="K151" t="s">
        <v>239</v>
      </c>
      <c r="S151" t="s">
        <v>50</v>
      </c>
    </row>
    <row r="152" spans="1:19">
      <c r="A152" t="s">
        <v>264</v>
      </c>
      <c r="B152">
        <v>147</v>
      </c>
      <c r="C152" t="s">
        <v>193</v>
      </c>
      <c r="D152">
        <v>184</v>
      </c>
      <c r="E152" t="s">
        <v>24</v>
      </c>
      <c r="N152" t="s">
        <v>194</v>
      </c>
    </row>
    <row r="153" spans="1:19">
      <c r="A153" t="s">
        <v>265</v>
      </c>
      <c r="B153">
        <v>148</v>
      </c>
      <c r="C153" t="s">
        <v>265</v>
      </c>
      <c r="D153">
        <v>213</v>
      </c>
      <c r="E153" t="s">
        <v>24</v>
      </c>
      <c r="K153" t="s">
        <v>266</v>
      </c>
      <c r="N153" t="s">
        <v>266</v>
      </c>
    </row>
    <row r="154" spans="1:19">
      <c r="A154" t="s">
        <v>267</v>
      </c>
      <c r="B154">
        <v>149</v>
      </c>
      <c r="C154" t="s">
        <v>268</v>
      </c>
      <c r="D154">
        <v>203</v>
      </c>
      <c r="E154" t="s">
        <v>24</v>
      </c>
      <c r="L154" t="s">
        <v>201</v>
      </c>
    </row>
    <row r="155" spans="1:19">
      <c r="A155" t="s">
        <v>269</v>
      </c>
      <c r="B155">
        <v>150</v>
      </c>
      <c r="C155" t="s">
        <v>270</v>
      </c>
      <c r="D155">
        <v>204</v>
      </c>
      <c r="E155" t="s">
        <v>24</v>
      </c>
      <c r="L155" t="s">
        <v>59</v>
      </c>
    </row>
    <row r="156" spans="1:19">
      <c r="A156" t="s">
        <v>271</v>
      </c>
      <c r="B156">
        <v>151</v>
      </c>
      <c r="C156" t="s">
        <v>268</v>
      </c>
      <c r="D156">
        <v>203</v>
      </c>
      <c r="E156" t="s">
        <v>24</v>
      </c>
      <c r="L156" t="s">
        <v>201</v>
      </c>
    </row>
    <row r="157" spans="1:19">
      <c r="A157" t="s">
        <v>272</v>
      </c>
      <c r="B157">
        <v>152</v>
      </c>
      <c r="C157" t="s">
        <v>196</v>
      </c>
      <c r="D157">
        <v>156</v>
      </c>
      <c r="E157" t="s">
        <v>24</v>
      </c>
      <c r="P157" t="s">
        <v>180</v>
      </c>
    </row>
    <row r="158" spans="1:19">
      <c r="A158" t="s">
        <v>273</v>
      </c>
      <c r="B158">
        <v>153</v>
      </c>
      <c r="E158" t="s">
        <v>52</v>
      </c>
      <c r="L158" t="s">
        <v>59</v>
      </c>
    </row>
    <row r="159" spans="1:19">
      <c r="A159" t="s">
        <v>275</v>
      </c>
      <c r="B159">
        <v>154</v>
      </c>
      <c r="E159" t="s">
        <v>52</v>
      </c>
    </row>
    <row r="160" spans="1:19">
      <c r="A160" t="s">
        <v>276</v>
      </c>
      <c r="B160">
        <v>155</v>
      </c>
      <c r="C160" t="s">
        <v>276</v>
      </c>
      <c r="D160">
        <v>179</v>
      </c>
      <c r="E160" t="s">
        <v>24</v>
      </c>
      <c r="L160" t="s">
        <v>59</v>
      </c>
    </row>
    <row r="161" spans="1:12">
      <c r="A161" t="s">
        <v>277</v>
      </c>
      <c r="B161">
        <v>156</v>
      </c>
      <c r="E161" t="s">
        <v>52</v>
      </c>
    </row>
    <row r="162" spans="1:12">
      <c r="A162" t="s">
        <v>278</v>
      </c>
      <c r="B162">
        <v>157</v>
      </c>
      <c r="E162" t="s">
        <v>52</v>
      </c>
    </row>
    <row r="163" spans="1:12">
      <c r="A163" t="s">
        <v>279</v>
      </c>
      <c r="B163">
        <v>158</v>
      </c>
      <c r="C163" t="s">
        <v>279</v>
      </c>
      <c r="D163">
        <v>204</v>
      </c>
      <c r="E163" t="s">
        <v>24</v>
      </c>
      <c r="L163" t="s">
        <v>59</v>
      </c>
    </row>
    <row r="164" spans="1:12">
      <c r="A164" t="s">
        <v>280</v>
      </c>
      <c r="B164">
        <v>159</v>
      </c>
      <c r="E164" t="s">
        <v>52</v>
      </c>
    </row>
    <row r="165" spans="1:12">
      <c r="A165" t="s">
        <v>281</v>
      </c>
      <c r="B165">
        <v>160</v>
      </c>
      <c r="E165" t="s">
        <v>52</v>
      </c>
    </row>
    <row r="166" spans="1:12">
      <c r="A166" t="s">
        <v>282</v>
      </c>
      <c r="B166">
        <v>161</v>
      </c>
      <c r="C166" t="s">
        <v>276</v>
      </c>
      <c r="D166">
        <v>179</v>
      </c>
      <c r="E166" t="s">
        <v>24</v>
      </c>
    </row>
    <row r="167" spans="1:12">
      <c r="A167" t="s">
        <v>410</v>
      </c>
      <c r="B167">
        <v>215</v>
      </c>
      <c r="C167" t="s">
        <v>411</v>
      </c>
      <c r="D167">
        <v>162</v>
      </c>
      <c r="E167" t="s">
        <v>24</v>
      </c>
    </row>
    <row r="168" spans="1:12">
      <c r="A168" t="s">
        <v>408</v>
      </c>
      <c r="B168">
        <v>216</v>
      </c>
      <c r="C168" t="s">
        <v>409</v>
      </c>
      <c r="D168">
        <v>163</v>
      </c>
      <c r="E168" t="s">
        <v>24</v>
      </c>
    </row>
    <row r="169" spans="1:12">
      <c r="A169" t="s">
        <v>283</v>
      </c>
      <c r="B169">
        <v>801</v>
      </c>
      <c r="E169" t="s">
        <v>52</v>
      </c>
    </row>
    <row r="170" spans="1:12">
      <c r="A170" t="s">
        <v>284</v>
      </c>
      <c r="B170">
        <v>998</v>
      </c>
      <c r="E170" t="s">
        <v>52</v>
      </c>
    </row>
    <row r="171" spans="1:12">
      <c r="A171" t="s">
        <v>285</v>
      </c>
      <c r="B171">
        <v>999</v>
      </c>
      <c r="C171" t="s">
        <v>286</v>
      </c>
      <c r="D171">
        <v>9999</v>
      </c>
      <c r="E171" t="s">
        <v>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G167"/>
  <sheetViews>
    <sheetView topLeftCell="B1" workbookViewId="0">
      <selection activeCell="C1" sqref="C1:F2"/>
    </sheetView>
  </sheetViews>
  <sheetFormatPr defaultColWidth="8.85546875" defaultRowHeight="15"/>
  <cols>
    <col min="1" max="1" width="36.28515625" style="3" customWidth="1"/>
    <col min="2" max="2" width="51.5703125" style="3" customWidth="1"/>
    <col min="3" max="3" width="13.7109375" style="3" customWidth="1"/>
    <col min="4" max="4" width="19.7109375" style="3" customWidth="1"/>
    <col min="5" max="5" width="41" style="3" customWidth="1"/>
    <col min="6" max="16384" width="8.85546875" style="3"/>
  </cols>
  <sheetData>
    <row r="1" spans="1:7" ht="18">
      <c r="A1" s="10" t="s">
        <v>287</v>
      </c>
      <c r="B1" s="10" t="s">
        <v>288</v>
      </c>
      <c r="C1" s="10" t="s">
        <v>289</v>
      </c>
      <c r="D1" s="10" t="s">
        <v>290</v>
      </c>
      <c r="E1" s="2" t="s">
        <v>291</v>
      </c>
      <c r="F1" s="10" t="s">
        <v>293</v>
      </c>
    </row>
    <row r="2" spans="1:7" ht="18">
      <c r="A2" s="10"/>
      <c r="B2" s="10"/>
      <c r="C2" s="10"/>
      <c r="D2" s="10"/>
      <c r="E2" s="2" t="s">
        <v>292</v>
      </c>
      <c r="F2" s="10"/>
    </row>
    <row r="3" spans="1:7">
      <c r="A3" s="4" t="s">
        <v>258</v>
      </c>
      <c r="B3" s="4" t="s">
        <v>294</v>
      </c>
      <c r="C3" s="4">
        <v>143</v>
      </c>
      <c r="D3" s="4" t="s">
        <v>295</v>
      </c>
      <c r="E3" s="5">
        <v>40622</v>
      </c>
      <c r="F3" s="4" t="s">
        <v>296</v>
      </c>
      <c r="G3" s="3">
        <f>VLOOKUP(C3,cvxCodes!B$2:B$171,1, FALSE)</f>
        <v>143</v>
      </c>
    </row>
    <row r="4" spans="1:7">
      <c r="A4" s="6" t="s">
        <v>123</v>
      </c>
      <c r="B4" s="6" t="s">
        <v>297</v>
      </c>
      <c r="C4" s="6">
        <v>54</v>
      </c>
      <c r="D4" s="6" t="s">
        <v>298</v>
      </c>
      <c r="E4" s="7">
        <v>40326</v>
      </c>
      <c r="F4" s="6"/>
      <c r="G4" s="3">
        <f>VLOOKUP(C4,cvxCodes!B$2:B$171,1, FALSE)</f>
        <v>54</v>
      </c>
    </row>
    <row r="5" spans="1:7">
      <c r="A5" s="4" t="s">
        <v>124</v>
      </c>
      <c r="B5" s="4" t="s">
        <v>299</v>
      </c>
      <c r="C5" s="4">
        <v>55</v>
      </c>
      <c r="D5" s="4" t="s">
        <v>298</v>
      </c>
      <c r="E5" s="5">
        <v>40326</v>
      </c>
      <c r="F5" s="4"/>
      <c r="G5" s="3">
        <f>VLOOKUP(C5,cvxCodes!B$2:B$171,1, FALSE)</f>
        <v>55</v>
      </c>
    </row>
    <row r="6" spans="1:7">
      <c r="A6" s="6" t="s">
        <v>155</v>
      </c>
      <c r="B6" s="6" t="s">
        <v>300</v>
      </c>
      <c r="C6" s="6">
        <v>82</v>
      </c>
      <c r="D6" s="6" t="s">
        <v>298</v>
      </c>
      <c r="E6" s="7">
        <v>40451</v>
      </c>
      <c r="F6" s="6" t="s">
        <v>301</v>
      </c>
      <c r="G6" s="3">
        <f>VLOOKUP(C6,cvxCodes!B$2:B$171,1, FALSE)</f>
        <v>82</v>
      </c>
    </row>
    <row r="7" spans="1:7">
      <c r="A7" s="4" t="s">
        <v>73</v>
      </c>
      <c r="B7" s="4" t="s">
        <v>302</v>
      </c>
      <c r="C7" s="4">
        <v>24</v>
      </c>
      <c r="D7" s="4" t="s">
        <v>295</v>
      </c>
      <c r="E7" s="5">
        <v>40326</v>
      </c>
      <c r="F7" s="4"/>
      <c r="G7" s="3">
        <f>VLOOKUP(C7,cvxCodes!B$2:B$171,1, FALSE)</f>
        <v>24</v>
      </c>
    </row>
    <row r="8" spans="1:7">
      <c r="A8" s="6" t="s">
        <v>283</v>
      </c>
      <c r="B8" s="6" t="s">
        <v>283</v>
      </c>
      <c r="C8" s="6">
        <v>801</v>
      </c>
      <c r="D8" s="6" t="s">
        <v>295</v>
      </c>
      <c r="E8" s="7">
        <v>41677</v>
      </c>
      <c r="F8" s="6" t="s">
        <v>303</v>
      </c>
      <c r="G8" s="3">
        <f>VLOOKUP(C8,cvxCodes!B$2:B$171,1, FALSE)</f>
        <v>801</v>
      </c>
    </row>
    <row r="9" spans="1:7">
      <c r="A9" s="4" t="s">
        <v>66</v>
      </c>
      <c r="B9" s="4" t="s">
        <v>304</v>
      </c>
      <c r="C9" s="4">
        <v>19</v>
      </c>
      <c r="D9" s="4" t="s">
        <v>295</v>
      </c>
      <c r="E9" s="5">
        <v>40326</v>
      </c>
      <c r="F9" s="4"/>
      <c r="G9" s="3">
        <f>VLOOKUP(C9,cvxCodes!B$2:B$171,1, FALSE)</f>
        <v>19</v>
      </c>
    </row>
    <row r="10" spans="1:7">
      <c r="A10" s="6" t="s">
        <v>76</v>
      </c>
      <c r="B10" s="6" t="s">
        <v>76</v>
      </c>
      <c r="C10" s="6">
        <v>27</v>
      </c>
      <c r="D10" s="6" t="s">
        <v>295</v>
      </c>
      <c r="E10" s="7">
        <v>40326</v>
      </c>
      <c r="F10" s="6"/>
      <c r="G10" s="3">
        <f>VLOOKUP(C10,cvxCodes!B$2:B$171,1, FALSE)</f>
        <v>27</v>
      </c>
    </row>
    <row r="11" spans="1:7">
      <c r="A11" s="4" t="s">
        <v>75</v>
      </c>
      <c r="B11" s="4" t="s">
        <v>305</v>
      </c>
      <c r="C11" s="4">
        <v>26</v>
      </c>
      <c r="D11" s="4" t="s">
        <v>298</v>
      </c>
      <c r="E11" s="5">
        <v>40326</v>
      </c>
      <c r="F11" s="4"/>
      <c r="G11" s="3">
        <f>VLOOKUP(C11,cvxCodes!B$2:B$171,1, FALSE)</f>
        <v>26</v>
      </c>
    </row>
    <row r="12" spans="1:7">
      <c r="A12" s="6" t="s">
        <v>79</v>
      </c>
      <c r="B12" s="6" t="s">
        <v>306</v>
      </c>
      <c r="C12" s="6">
        <v>29</v>
      </c>
      <c r="D12" s="6" t="s">
        <v>295</v>
      </c>
      <c r="E12" s="7">
        <v>40326</v>
      </c>
      <c r="F12" s="6"/>
      <c r="G12" s="3">
        <f>VLOOKUP(C12,cvxCodes!B$2:B$171,1, FALSE)</f>
        <v>29</v>
      </c>
    </row>
    <row r="13" spans="1:7">
      <c r="A13" s="4" t="s">
        <v>125</v>
      </c>
      <c r="B13" s="4" t="s">
        <v>307</v>
      </c>
      <c r="C13" s="4">
        <v>56</v>
      </c>
      <c r="D13" s="4" t="s">
        <v>308</v>
      </c>
      <c r="E13" s="5">
        <v>40326</v>
      </c>
      <c r="F13" s="4"/>
      <c r="G13" s="3">
        <f>VLOOKUP(C13,cvxCodes!B$2:B$171,1, FALSE)</f>
        <v>56</v>
      </c>
    </row>
    <row r="14" spans="1:7">
      <c r="A14" s="6" t="s">
        <v>53</v>
      </c>
      <c r="B14" s="6" t="s">
        <v>53</v>
      </c>
      <c r="C14" s="6">
        <v>12</v>
      </c>
      <c r="D14" s="6" t="s">
        <v>295</v>
      </c>
      <c r="E14" s="7">
        <v>40326</v>
      </c>
      <c r="F14" s="6"/>
      <c r="G14" s="3">
        <f>VLOOKUP(C14,cvxCodes!B$2:B$171,1, FALSE)</f>
        <v>12</v>
      </c>
    </row>
    <row r="15" spans="1:7">
      <c r="A15" s="4" t="s">
        <v>77</v>
      </c>
      <c r="B15" s="4" t="s">
        <v>309</v>
      </c>
      <c r="C15" s="4">
        <v>28</v>
      </c>
      <c r="D15" s="4" t="s">
        <v>295</v>
      </c>
      <c r="E15" s="5">
        <v>40326</v>
      </c>
      <c r="F15" s="4"/>
      <c r="G15" s="3">
        <f>VLOOKUP(C15,cvxCodes!B$2:B$171,1, FALSE)</f>
        <v>28</v>
      </c>
    </row>
    <row r="16" spans="1:7">
      <c r="A16" s="6" t="s">
        <v>67</v>
      </c>
      <c r="B16" s="6" t="s">
        <v>310</v>
      </c>
      <c r="C16" s="6">
        <v>20</v>
      </c>
      <c r="D16" s="6" t="s">
        <v>295</v>
      </c>
      <c r="E16" s="7">
        <v>40326</v>
      </c>
      <c r="F16" s="6"/>
      <c r="G16" s="3">
        <f>VLOOKUP(C16,cvxCodes!B$2:B$171,1, FALSE)</f>
        <v>20</v>
      </c>
    </row>
    <row r="17" spans="1:7">
      <c r="A17" s="4" t="s">
        <v>190</v>
      </c>
      <c r="B17" s="4" t="s">
        <v>311</v>
      </c>
      <c r="C17" s="4">
        <v>106</v>
      </c>
      <c r="D17" s="4" t="s">
        <v>295</v>
      </c>
      <c r="E17" s="5">
        <v>40326</v>
      </c>
      <c r="F17" s="4"/>
      <c r="G17" s="3">
        <f>VLOOKUP(C17,cvxCodes!B$2:B$171,1, FALSE)</f>
        <v>106</v>
      </c>
    </row>
    <row r="18" spans="1:7">
      <c r="A18" s="6" t="s">
        <v>191</v>
      </c>
      <c r="B18" s="6" t="s">
        <v>312</v>
      </c>
      <c r="C18" s="6">
        <v>107</v>
      </c>
      <c r="D18" s="6" t="s">
        <v>298</v>
      </c>
      <c r="E18" s="7">
        <v>40451</v>
      </c>
      <c r="F18" s="6" t="s">
        <v>313</v>
      </c>
      <c r="G18" s="3">
        <f>VLOOKUP(C18,cvxCodes!B$2:B$171,1, FALSE)</f>
        <v>107</v>
      </c>
    </row>
    <row r="19" spans="1:7">
      <c r="A19" s="4" t="s">
        <v>263</v>
      </c>
      <c r="B19" s="4" t="s">
        <v>314</v>
      </c>
      <c r="C19" s="4">
        <v>146</v>
      </c>
      <c r="D19" s="4" t="s">
        <v>315</v>
      </c>
      <c r="E19" s="5">
        <v>40786</v>
      </c>
      <c r="F19" s="4" t="s">
        <v>316</v>
      </c>
      <c r="G19" s="3">
        <f>VLOOKUP(C19,cvxCodes!B$2:B$171,1, FALSE)</f>
        <v>146</v>
      </c>
    </row>
    <row r="20" spans="1:7">
      <c r="A20" s="6" t="s">
        <v>197</v>
      </c>
      <c r="B20" s="6" t="s">
        <v>317</v>
      </c>
      <c r="C20" s="6">
        <v>110</v>
      </c>
      <c r="D20" s="6" t="s">
        <v>295</v>
      </c>
      <c r="E20" s="7">
        <v>40326</v>
      </c>
      <c r="F20" s="6"/>
      <c r="G20" s="3">
        <f>VLOOKUP(C20,cvxCodes!B$2:B$171,1, FALSE)</f>
        <v>110</v>
      </c>
    </row>
    <row r="21" spans="1:7">
      <c r="A21" s="4" t="s">
        <v>116</v>
      </c>
      <c r="B21" s="4" t="s">
        <v>318</v>
      </c>
      <c r="C21" s="4">
        <v>50</v>
      </c>
      <c r="D21" s="4" t="s">
        <v>295</v>
      </c>
      <c r="E21" s="5">
        <v>40326</v>
      </c>
      <c r="F21" s="4"/>
      <c r="G21" s="3">
        <f>VLOOKUP(C21,cvxCodes!B$2:B$171,1, FALSE)</f>
        <v>50</v>
      </c>
    </row>
    <row r="22" spans="1:7">
      <c r="A22" s="6" t="s">
        <v>219</v>
      </c>
      <c r="B22" s="6" t="s">
        <v>319</v>
      </c>
      <c r="C22" s="6">
        <v>120</v>
      </c>
      <c r="D22" s="6" t="s">
        <v>295</v>
      </c>
      <c r="E22" s="7">
        <v>40326</v>
      </c>
      <c r="F22" s="6"/>
      <c r="G22" s="3">
        <f>VLOOKUP(C22,cvxCodes!B$2:B$171,1, FALSE)</f>
        <v>120</v>
      </c>
    </row>
    <row r="23" spans="1:7">
      <c r="A23" s="4" t="s">
        <v>234</v>
      </c>
      <c r="B23" s="4" t="s">
        <v>320</v>
      </c>
      <c r="C23" s="4">
        <v>130</v>
      </c>
      <c r="D23" s="4" t="s">
        <v>295</v>
      </c>
      <c r="E23" s="5">
        <v>40326</v>
      </c>
      <c r="F23" s="4"/>
      <c r="G23" s="3">
        <f>VLOOKUP(C23,cvxCodes!B$2:B$171,1, FALSE)</f>
        <v>130</v>
      </c>
    </row>
    <row r="24" spans="1:7">
      <c r="A24" s="6" t="s">
        <v>237</v>
      </c>
      <c r="B24" s="6" t="s">
        <v>321</v>
      </c>
      <c r="C24" s="6">
        <v>132</v>
      </c>
      <c r="D24" s="6" t="s">
        <v>298</v>
      </c>
      <c r="E24" s="7">
        <v>40326</v>
      </c>
      <c r="F24" s="6" t="s">
        <v>322</v>
      </c>
      <c r="G24" s="3">
        <f>VLOOKUP(C24,cvxCodes!B$2:B$171,1, FALSE)</f>
        <v>132</v>
      </c>
    </row>
    <row r="25" spans="1:7">
      <c r="A25" s="4" t="s">
        <v>323</v>
      </c>
      <c r="B25" s="4" t="s">
        <v>324</v>
      </c>
      <c r="C25" s="4">
        <v>102</v>
      </c>
      <c r="D25" s="4" t="s">
        <v>298</v>
      </c>
      <c r="E25" s="5">
        <v>41789</v>
      </c>
      <c r="F25" s="4" t="s">
        <v>325</v>
      </c>
      <c r="G25" s="3">
        <f>VLOOKUP(C25,cvxCodes!B$2:B$171,1, FALSE)</f>
        <v>102</v>
      </c>
    </row>
    <row r="26" spans="1:7">
      <c r="A26" s="6" t="s">
        <v>23</v>
      </c>
      <c r="B26" s="6" t="s">
        <v>326</v>
      </c>
      <c r="C26" s="6">
        <v>1</v>
      </c>
      <c r="D26" s="6" t="s">
        <v>298</v>
      </c>
      <c r="E26" s="7">
        <v>40326</v>
      </c>
      <c r="F26" s="6"/>
      <c r="G26" s="3" t="e">
        <f>VLOOKUP(C26,cvxCodes!B$2:B$171,1, FALSE)</f>
        <v>#N/A</v>
      </c>
    </row>
    <row r="27" spans="1:7">
      <c r="A27" s="4" t="s">
        <v>70</v>
      </c>
      <c r="B27" s="4" t="s">
        <v>327</v>
      </c>
      <c r="C27" s="4">
        <v>22</v>
      </c>
      <c r="D27" s="4" t="s">
        <v>298</v>
      </c>
      <c r="E27" s="5">
        <v>40326</v>
      </c>
      <c r="F27" s="4"/>
      <c r="G27" s="3">
        <f>VLOOKUP(C27,cvxCodes!B$2:B$171,1, FALSE)</f>
        <v>22</v>
      </c>
    </row>
    <row r="28" spans="1:7">
      <c r="A28" s="6" t="s">
        <v>126</v>
      </c>
      <c r="B28" s="6" t="s">
        <v>328</v>
      </c>
      <c r="C28" s="6">
        <v>57</v>
      </c>
      <c r="D28" s="6" t="s">
        <v>308</v>
      </c>
      <c r="E28" s="7">
        <v>40326</v>
      </c>
      <c r="F28" s="6"/>
      <c r="G28" s="3">
        <f>VLOOKUP(C28,cvxCodes!B$2:B$171,1, FALSE)</f>
        <v>57</v>
      </c>
    </row>
    <row r="29" spans="1:7">
      <c r="A29" s="4" t="s">
        <v>80</v>
      </c>
      <c r="B29" s="4" t="s">
        <v>329</v>
      </c>
      <c r="C29" s="4">
        <v>30</v>
      </c>
      <c r="D29" s="4" t="s">
        <v>295</v>
      </c>
      <c r="E29" s="5">
        <v>40326</v>
      </c>
      <c r="F29" s="4"/>
      <c r="G29" s="3">
        <f>VLOOKUP(C29,cvxCodes!B$2:B$171,1, FALSE)</f>
        <v>30</v>
      </c>
    </row>
    <row r="30" spans="1:7">
      <c r="A30" s="6" t="s">
        <v>120</v>
      </c>
      <c r="B30" s="6" t="s">
        <v>330</v>
      </c>
      <c r="C30" s="6">
        <v>52</v>
      </c>
      <c r="D30" s="6" t="s">
        <v>295</v>
      </c>
      <c r="E30" s="7">
        <v>40326</v>
      </c>
      <c r="F30" s="6"/>
      <c r="G30" s="3">
        <f>VLOOKUP(C30,cvxCodes!B$2:B$171,1, FALSE)</f>
        <v>52</v>
      </c>
    </row>
    <row r="31" spans="1:7">
      <c r="A31" s="4" t="s">
        <v>275</v>
      </c>
      <c r="B31" s="4" t="s">
        <v>331</v>
      </c>
      <c r="C31" s="4">
        <v>154</v>
      </c>
      <c r="D31" s="4" t="s">
        <v>308</v>
      </c>
      <c r="E31" s="5">
        <v>41365</v>
      </c>
      <c r="F31" s="4" t="s">
        <v>332</v>
      </c>
      <c r="G31" s="3">
        <f>VLOOKUP(C31,cvxCodes!B$2:B$171,1, FALSE)</f>
        <v>154</v>
      </c>
    </row>
    <row r="32" spans="1:7">
      <c r="A32" s="6" t="s">
        <v>157</v>
      </c>
      <c r="B32" s="6" t="s">
        <v>333</v>
      </c>
      <c r="C32" s="6">
        <v>83</v>
      </c>
      <c r="D32" s="6" t="s">
        <v>295</v>
      </c>
      <c r="E32" s="7">
        <v>40326</v>
      </c>
      <c r="F32" s="6"/>
      <c r="G32" s="3">
        <f>VLOOKUP(C32,cvxCodes!B$2:B$171,1, FALSE)</f>
        <v>83</v>
      </c>
    </row>
    <row r="33" spans="1:7">
      <c r="A33" s="4" t="s">
        <v>158</v>
      </c>
      <c r="B33" s="4" t="s">
        <v>334</v>
      </c>
      <c r="C33" s="4">
        <v>84</v>
      </c>
      <c r="D33" s="4" t="s">
        <v>298</v>
      </c>
      <c r="E33" s="5">
        <v>40326</v>
      </c>
      <c r="F33" s="4" t="s">
        <v>335</v>
      </c>
      <c r="G33" s="3">
        <f>VLOOKUP(C33,cvxCodes!B$2:B$171,1, FALSE)</f>
        <v>84</v>
      </c>
    </row>
    <row r="34" spans="1:7">
      <c r="A34" s="6" t="s">
        <v>81</v>
      </c>
      <c r="B34" s="6" t="s">
        <v>336</v>
      </c>
      <c r="C34" s="6">
        <v>31</v>
      </c>
      <c r="D34" s="6" t="s">
        <v>298</v>
      </c>
      <c r="E34" s="7">
        <v>40451</v>
      </c>
      <c r="F34" s="6" t="s">
        <v>337</v>
      </c>
      <c r="G34" s="3">
        <f>VLOOKUP(C34,cvxCodes!B$2:B$171,1, FALSE)</f>
        <v>31</v>
      </c>
    </row>
    <row r="35" spans="1:7">
      <c r="A35" s="4" t="s">
        <v>159</v>
      </c>
      <c r="B35" s="4" t="s">
        <v>338</v>
      </c>
      <c r="C35" s="4">
        <v>85</v>
      </c>
      <c r="D35" s="4" t="s">
        <v>298</v>
      </c>
      <c r="E35" s="5">
        <v>40451</v>
      </c>
      <c r="F35" s="4" t="s">
        <v>339</v>
      </c>
      <c r="G35" s="3">
        <f>VLOOKUP(C35,cvxCodes!B$2:B$171,1, FALSE)</f>
        <v>85</v>
      </c>
    </row>
    <row r="36" spans="1:7">
      <c r="A36" s="6" t="s">
        <v>187</v>
      </c>
      <c r="B36" s="6" t="s">
        <v>340</v>
      </c>
      <c r="C36" s="6">
        <v>104</v>
      </c>
      <c r="D36" s="6" t="s">
        <v>295</v>
      </c>
      <c r="E36" s="7">
        <v>40326</v>
      </c>
      <c r="F36" s="6"/>
      <c r="G36" s="3">
        <f>VLOOKUP(C36,cvxCodes!B$2:B$171,1, FALSE)</f>
        <v>104</v>
      </c>
    </row>
    <row r="37" spans="1:7">
      <c r="A37" s="4" t="s">
        <v>44</v>
      </c>
      <c r="B37" s="4" t="s">
        <v>341</v>
      </c>
      <c r="C37" s="4">
        <v>8</v>
      </c>
      <c r="D37" s="4" t="s">
        <v>295</v>
      </c>
      <c r="E37" s="5">
        <v>40326</v>
      </c>
      <c r="F37" s="4" t="s">
        <v>342</v>
      </c>
      <c r="G37" s="3" t="e">
        <f>VLOOKUP(C37,cvxCodes!B$2:B$171,1, FALSE)</f>
        <v>#N/A</v>
      </c>
    </row>
    <row r="38" spans="1:7">
      <c r="A38" s="6" t="s">
        <v>102</v>
      </c>
      <c r="B38" s="6" t="s">
        <v>343</v>
      </c>
      <c r="C38" s="6">
        <v>42</v>
      </c>
      <c r="D38" s="6" t="s">
        <v>298</v>
      </c>
      <c r="E38" s="7">
        <v>40326</v>
      </c>
      <c r="F38" s="6" t="s">
        <v>344</v>
      </c>
      <c r="G38" s="3">
        <f>VLOOKUP(C38,cvxCodes!B$2:B$171,1, FALSE)</f>
        <v>42</v>
      </c>
    </row>
    <row r="39" spans="1:7">
      <c r="A39" s="4" t="s">
        <v>104</v>
      </c>
      <c r="B39" s="4" t="s">
        <v>345</v>
      </c>
      <c r="C39" s="4">
        <v>43</v>
      </c>
      <c r="D39" s="4" t="s">
        <v>295</v>
      </c>
      <c r="E39" s="5">
        <v>40326</v>
      </c>
      <c r="F39" s="4" t="s">
        <v>346</v>
      </c>
      <c r="G39" s="3">
        <f>VLOOKUP(C39,cvxCodes!B$2:B$171,1, FALSE)</f>
        <v>43</v>
      </c>
    </row>
    <row r="40" spans="1:7">
      <c r="A40" s="6" t="s">
        <v>106</v>
      </c>
      <c r="B40" s="6" t="s">
        <v>347</v>
      </c>
      <c r="C40" s="6">
        <v>44</v>
      </c>
      <c r="D40" s="6" t="s">
        <v>295</v>
      </c>
      <c r="E40" s="7">
        <v>40326</v>
      </c>
      <c r="F40" s="6"/>
      <c r="G40" s="3">
        <f>VLOOKUP(C40,cvxCodes!B$2:B$171,1, FALSE)</f>
        <v>44</v>
      </c>
    </row>
    <row r="41" spans="1:7">
      <c r="A41" s="4" t="s">
        <v>108</v>
      </c>
      <c r="B41" s="4" t="s">
        <v>348</v>
      </c>
      <c r="C41" s="4">
        <v>45</v>
      </c>
      <c r="D41" s="4" t="s">
        <v>298</v>
      </c>
      <c r="E41" s="5">
        <v>40451</v>
      </c>
      <c r="F41" s="4" t="s">
        <v>349</v>
      </c>
      <c r="G41" s="3">
        <f>VLOOKUP(C41,cvxCodes!B$2:B$171,1, FALSE)</f>
        <v>45</v>
      </c>
    </row>
    <row r="42" spans="1:7">
      <c r="A42" s="6" t="s">
        <v>127</v>
      </c>
      <c r="B42" s="6" t="s">
        <v>350</v>
      </c>
      <c r="C42" s="6">
        <v>58</v>
      </c>
      <c r="D42" s="6" t="s">
        <v>308</v>
      </c>
      <c r="E42" s="7">
        <v>40326</v>
      </c>
      <c r="F42" s="6"/>
      <c r="G42" s="3">
        <f>VLOOKUP(C42,cvxCodes!B$2:B$171,1, FALSE)</f>
        <v>58</v>
      </c>
    </row>
    <row r="43" spans="1:7">
      <c r="A43" s="4" t="s">
        <v>128</v>
      </c>
      <c r="B43" s="4" t="s">
        <v>351</v>
      </c>
      <c r="C43" s="4">
        <v>59</v>
      </c>
      <c r="D43" s="4" t="s">
        <v>308</v>
      </c>
      <c r="E43" s="5">
        <v>40326</v>
      </c>
      <c r="F43" s="4"/>
      <c r="G43" s="3">
        <f>VLOOKUP(C43,cvxCodes!B$2:B$171,1, FALSE)</f>
        <v>59</v>
      </c>
    </row>
    <row r="44" spans="1:7">
      <c r="A44" s="6" t="s">
        <v>129</v>
      </c>
      <c r="B44" s="6" t="s">
        <v>352</v>
      </c>
      <c r="C44" s="6">
        <v>60</v>
      </c>
      <c r="D44" s="6" t="s">
        <v>308</v>
      </c>
      <c r="E44" s="7">
        <v>40326</v>
      </c>
      <c r="F44" s="6"/>
      <c r="G44" s="3">
        <f>VLOOKUP(C44,cvxCodes!B$2:B$171,1, FALSE)</f>
        <v>60</v>
      </c>
    </row>
    <row r="45" spans="1:7">
      <c r="A45" s="4" t="s">
        <v>112</v>
      </c>
      <c r="B45" s="4" t="s">
        <v>353</v>
      </c>
      <c r="C45" s="4">
        <v>47</v>
      </c>
      <c r="D45" s="4" t="s">
        <v>298</v>
      </c>
      <c r="E45" s="5">
        <v>40326</v>
      </c>
      <c r="F45" s="4"/>
      <c r="G45" s="3">
        <f>VLOOKUP(C45,cvxCodes!B$2:B$171,1, FALSE)</f>
        <v>47</v>
      </c>
    </row>
    <row r="46" spans="1:7">
      <c r="A46" s="6" t="s">
        <v>110</v>
      </c>
      <c r="B46" s="6" t="s">
        <v>354</v>
      </c>
      <c r="C46" s="6">
        <v>46</v>
      </c>
      <c r="D46" s="6" t="s">
        <v>298</v>
      </c>
      <c r="E46" s="7">
        <v>40326</v>
      </c>
      <c r="F46" s="6"/>
      <c r="G46" s="3">
        <f>VLOOKUP(C46,cvxCodes!B$2:B$171,1, FALSE)</f>
        <v>46</v>
      </c>
    </row>
    <row r="47" spans="1:7">
      <c r="A47" s="4" t="s">
        <v>114</v>
      </c>
      <c r="B47" s="4" t="s">
        <v>355</v>
      </c>
      <c r="C47" s="4">
        <v>49</v>
      </c>
      <c r="D47" s="4" t="s">
        <v>295</v>
      </c>
      <c r="E47" s="5">
        <v>40326</v>
      </c>
      <c r="F47" s="4"/>
      <c r="G47" s="3">
        <f>VLOOKUP(C47,cvxCodes!B$2:B$171,1, FALSE)</f>
        <v>49</v>
      </c>
    </row>
    <row r="48" spans="1:7">
      <c r="A48" s="6" t="s">
        <v>113</v>
      </c>
      <c r="B48" s="6" t="s">
        <v>356</v>
      </c>
      <c r="C48" s="6">
        <v>48</v>
      </c>
      <c r="D48" s="6" t="s">
        <v>295</v>
      </c>
      <c r="E48" s="7">
        <v>40326</v>
      </c>
      <c r="F48" s="6"/>
      <c r="G48" s="3">
        <f>VLOOKUP(C48,cvxCodes!B$2:B$171,1, FALSE)</f>
        <v>48</v>
      </c>
    </row>
    <row r="49" spans="1:7">
      <c r="A49" s="4" t="s">
        <v>62</v>
      </c>
      <c r="B49" s="4" t="s">
        <v>357</v>
      </c>
      <c r="C49" s="4">
        <v>17</v>
      </c>
      <c r="D49" s="4" t="s">
        <v>298</v>
      </c>
      <c r="E49" s="5">
        <v>40451</v>
      </c>
      <c r="F49" s="4"/>
      <c r="G49" s="3">
        <f>VLOOKUP(C49,cvxCodes!B$2:B$171,1, FALSE)</f>
        <v>17</v>
      </c>
    </row>
    <row r="50" spans="1:7">
      <c r="A50" s="6" t="s">
        <v>118</v>
      </c>
      <c r="B50" s="6" t="s">
        <v>358</v>
      </c>
      <c r="C50" s="6">
        <v>51</v>
      </c>
      <c r="D50" s="6" t="s">
        <v>295</v>
      </c>
      <c r="E50" s="7">
        <v>40326</v>
      </c>
      <c r="F50" s="6"/>
      <c r="G50" s="3">
        <f>VLOOKUP(C50,cvxCodes!B$2:B$171,1, FALSE)</f>
        <v>51</v>
      </c>
    </row>
    <row r="51" spans="1:7">
      <c r="A51" s="4" t="s">
        <v>130</v>
      </c>
      <c r="B51" s="4" t="s">
        <v>359</v>
      </c>
      <c r="C51" s="4">
        <v>61</v>
      </c>
      <c r="D51" s="4" t="s">
        <v>308</v>
      </c>
      <c r="E51" s="5">
        <v>40326</v>
      </c>
      <c r="F51" s="4"/>
      <c r="G51" s="3">
        <f>VLOOKUP(C51,cvxCodes!B$2:B$171,1, FALSE)</f>
        <v>61</v>
      </c>
    </row>
    <row r="52" spans="1:7">
      <c r="A52" s="6" t="s">
        <v>214</v>
      </c>
      <c r="B52" s="6" t="s">
        <v>360</v>
      </c>
      <c r="C52" s="6">
        <v>118</v>
      </c>
      <c r="D52" s="6" t="s">
        <v>295</v>
      </c>
      <c r="E52" s="7">
        <v>40326</v>
      </c>
      <c r="F52" s="6"/>
      <c r="G52" s="3">
        <f>VLOOKUP(C52,cvxCodes!B$2:B$171,1, FALSE)</f>
        <v>118</v>
      </c>
    </row>
    <row r="53" spans="1:7">
      <c r="A53" s="4" t="s">
        <v>131</v>
      </c>
      <c r="B53" s="4" t="s">
        <v>361</v>
      </c>
      <c r="C53" s="4">
        <v>62</v>
      </c>
      <c r="D53" s="4" t="s">
        <v>295</v>
      </c>
      <c r="E53" s="5">
        <v>40326</v>
      </c>
      <c r="F53" s="4"/>
      <c r="G53" s="3">
        <f>VLOOKUP(C53,cvxCodes!B$2:B$171,1, FALSE)</f>
        <v>62</v>
      </c>
    </row>
    <row r="54" spans="1:7">
      <c r="A54" s="6" t="s">
        <v>250</v>
      </c>
      <c r="B54" s="6" t="s">
        <v>250</v>
      </c>
      <c r="C54" s="6">
        <v>137</v>
      </c>
      <c r="D54" s="6" t="s">
        <v>298</v>
      </c>
      <c r="E54" s="7">
        <v>40451</v>
      </c>
      <c r="F54" s="6" t="s">
        <v>362</v>
      </c>
      <c r="G54" s="3">
        <f>VLOOKUP(C54,cvxCodes!B$2:B$171,1, FALSE)</f>
        <v>137</v>
      </c>
    </row>
    <row r="55" spans="1:7">
      <c r="A55" s="4" t="s">
        <v>363</v>
      </c>
      <c r="B55" s="4" t="s">
        <v>364</v>
      </c>
      <c r="C55" s="4">
        <v>165</v>
      </c>
      <c r="D55" s="4" t="s">
        <v>295</v>
      </c>
      <c r="E55" s="5">
        <v>41984</v>
      </c>
      <c r="F55" s="4"/>
      <c r="G55" s="3">
        <f>VLOOKUP(C55,cvxCodes!B$2:B$171,1, FALSE)</f>
        <v>165</v>
      </c>
    </row>
    <row r="56" spans="1:7">
      <c r="A56" s="6" t="s">
        <v>160</v>
      </c>
      <c r="B56" s="6" t="s">
        <v>365</v>
      </c>
      <c r="C56" s="6">
        <v>86</v>
      </c>
      <c r="D56" s="6" t="s">
        <v>295</v>
      </c>
      <c r="E56" s="7">
        <v>40326</v>
      </c>
      <c r="F56" s="6"/>
      <c r="G56" s="3">
        <f>VLOOKUP(C56,cvxCodes!B$2:B$171,1, FALSE)</f>
        <v>86</v>
      </c>
    </row>
    <row r="57" spans="1:7">
      <c r="A57" s="4" t="s">
        <v>55</v>
      </c>
      <c r="B57" s="4" t="s">
        <v>366</v>
      </c>
      <c r="C57" s="4">
        <v>14</v>
      </c>
      <c r="D57" s="4" t="s">
        <v>298</v>
      </c>
      <c r="E57" s="5">
        <v>40451</v>
      </c>
      <c r="F57" s="4"/>
      <c r="G57" s="3">
        <f>VLOOKUP(C57,cvxCodes!B$2:B$171,1, FALSE)</f>
        <v>14</v>
      </c>
    </row>
    <row r="58" spans="1:7">
      <c r="A58" s="6" t="s">
        <v>161</v>
      </c>
      <c r="B58" s="6" t="s">
        <v>367</v>
      </c>
      <c r="C58" s="6">
        <v>87</v>
      </c>
      <c r="D58" s="6" t="s">
        <v>295</v>
      </c>
      <c r="E58" s="7">
        <v>40326</v>
      </c>
      <c r="F58" s="6"/>
      <c r="G58" s="3">
        <f>VLOOKUP(C58,cvxCodes!B$2:B$171,1, FALSE)</f>
        <v>87</v>
      </c>
    </row>
    <row r="59" spans="1:7">
      <c r="A59" s="4" t="s">
        <v>281</v>
      </c>
      <c r="B59" s="4" t="s">
        <v>368</v>
      </c>
      <c r="C59" s="4">
        <v>160</v>
      </c>
      <c r="D59" s="4" t="s">
        <v>295</v>
      </c>
      <c r="E59" s="5">
        <v>41786</v>
      </c>
      <c r="F59" s="4" t="s">
        <v>369</v>
      </c>
      <c r="G59" s="3">
        <f>VLOOKUP(C59,cvxCodes!B$2:B$171,1, FALSE)</f>
        <v>160</v>
      </c>
    </row>
    <row r="60" spans="1:7">
      <c r="A60" s="6" t="s">
        <v>271</v>
      </c>
      <c r="B60" s="6" t="s">
        <v>271</v>
      </c>
      <c r="C60" s="6">
        <v>151</v>
      </c>
      <c r="D60" s="6" t="s">
        <v>298</v>
      </c>
      <c r="E60" s="7">
        <v>41302</v>
      </c>
      <c r="F60" s="6" t="s">
        <v>370</v>
      </c>
      <c r="G60" s="3">
        <f>VLOOKUP(C60,cvxCodes!B$2:B$171,1, FALSE)</f>
        <v>151</v>
      </c>
    </row>
    <row r="61" spans="1:7">
      <c r="A61" s="4" t="s">
        <v>223</v>
      </c>
      <c r="B61" s="4" t="s">
        <v>371</v>
      </c>
      <c r="C61" s="4">
        <v>123</v>
      </c>
      <c r="D61" s="4" t="s">
        <v>298</v>
      </c>
      <c r="E61" s="5">
        <v>40326</v>
      </c>
      <c r="F61" s="4"/>
      <c r="G61" s="3">
        <f>VLOOKUP(C61,cvxCodes!B$2:B$171,1, FALSE)</f>
        <v>123</v>
      </c>
    </row>
    <row r="62" spans="1:7">
      <c r="A62" s="6" t="s">
        <v>245</v>
      </c>
      <c r="B62" s="6" t="s">
        <v>372</v>
      </c>
      <c r="C62" s="6">
        <v>135</v>
      </c>
      <c r="D62" s="6" t="s">
        <v>295</v>
      </c>
      <c r="E62" s="7">
        <v>40326</v>
      </c>
      <c r="F62" s="6"/>
      <c r="G62" s="3">
        <f>VLOOKUP(C62,cvxCodes!B$2:B$171,1, FALSE)</f>
        <v>135</v>
      </c>
    </row>
    <row r="63" spans="1:7">
      <c r="A63" s="4" t="s">
        <v>273</v>
      </c>
      <c r="B63" s="4" t="s">
        <v>373</v>
      </c>
      <c r="C63" s="4">
        <v>153</v>
      </c>
      <c r="D63" s="4" t="s">
        <v>295</v>
      </c>
      <c r="E63" s="5">
        <v>41472</v>
      </c>
      <c r="F63" s="4" t="s">
        <v>374</v>
      </c>
      <c r="G63" s="3">
        <f>VLOOKUP(C63,cvxCodes!B$2:B$171,1, FALSE)</f>
        <v>153</v>
      </c>
    </row>
    <row r="64" spans="1:7">
      <c r="A64" s="6" t="s">
        <v>279</v>
      </c>
      <c r="B64" s="6" t="s">
        <v>375</v>
      </c>
      <c r="C64" s="6">
        <v>158</v>
      </c>
      <c r="D64" s="6" t="s">
        <v>295</v>
      </c>
      <c r="E64" s="7">
        <v>41506</v>
      </c>
      <c r="F64" s="6" t="s">
        <v>376</v>
      </c>
      <c r="G64" s="3">
        <f>VLOOKUP(C64,cvxCodes!B$2:B$171,1, FALSE)</f>
        <v>158</v>
      </c>
    </row>
    <row r="65" spans="1:7">
      <c r="A65" s="4" t="s">
        <v>269</v>
      </c>
      <c r="B65" s="4" t="s">
        <v>377</v>
      </c>
      <c r="C65" s="4">
        <v>150</v>
      </c>
      <c r="D65" s="4" t="s">
        <v>295</v>
      </c>
      <c r="E65" s="5">
        <v>41472</v>
      </c>
      <c r="F65" s="4" t="s">
        <v>378</v>
      </c>
      <c r="G65" s="3">
        <f>VLOOKUP(C65,cvxCodes!B$2:B$171,1, FALSE)</f>
        <v>150</v>
      </c>
    </row>
    <row r="66" spans="1:7">
      <c r="A66" s="6" t="s">
        <v>282</v>
      </c>
      <c r="B66" s="6" t="s">
        <v>282</v>
      </c>
      <c r="C66" s="6">
        <v>161</v>
      </c>
      <c r="D66" s="6" t="s">
        <v>295</v>
      </c>
      <c r="E66" s="7">
        <v>41843</v>
      </c>
      <c r="F66" s="6"/>
      <c r="G66" s="3">
        <f>VLOOKUP(C66,cvxCodes!B$2:B$171,1, FALSE)</f>
        <v>161</v>
      </c>
    </row>
    <row r="67" spans="1:7">
      <c r="A67" s="4" t="s">
        <v>379</v>
      </c>
      <c r="B67" s="4" t="s">
        <v>380</v>
      </c>
      <c r="C67" s="4">
        <v>166</v>
      </c>
      <c r="D67" s="4" t="s">
        <v>295</v>
      </c>
      <c r="E67" s="5">
        <v>41988</v>
      </c>
      <c r="F67" s="4"/>
      <c r="G67" s="3">
        <f>VLOOKUP(C67,cvxCodes!B$2:B$171,1, FALSE)</f>
        <v>166</v>
      </c>
    </row>
    <row r="68" spans="1:7">
      <c r="A68" s="6" t="s">
        <v>199</v>
      </c>
      <c r="B68" s="6" t="s">
        <v>381</v>
      </c>
      <c r="C68" s="6">
        <v>111</v>
      </c>
      <c r="D68" s="6" t="s">
        <v>298</v>
      </c>
      <c r="E68" s="7">
        <v>41904</v>
      </c>
      <c r="F68" s="6" t="s">
        <v>382</v>
      </c>
      <c r="G68" s="3">
        <f>VLOOKUP(C68,cvxCodes!B$2:B$171,1, FALSE)</f>
        <v>111</v>
      </c>
    </row>
    <row r="69" spans="1:7">
      <c r="A69" s="4" t="s">
        <v>267</v>
      </c>
      <c r="B69" s="4" t="s">
        <v>267</v>
      </c>
      <c r="C69" s="4">
        <v>149</v>
      </c>
      <c r="D69" s="4" t="s">
        <v>295</v>
      </c>
      <c r="E69" s="5">
        <v>41472</v>
      </c>
      <c r="F69" s="4" t="s">
        <v>383</v>
      </c>
      <c r="G69" s="3">
        <f>VLOOKUP(C69,cvxCodes!B$2:B$171,1, FALSE)</f>
        <v>149</v>
      </c>
    </row>
    <row r="70" spans="1:7">
      <c r="A70" s="6" t="s">
        <v>276</v>
      </c>
      <c r="B70" s="6" t="s">
        <v>384</v>
      </c>
      <c r="C70" s="6">
        <v>155</v>
      </c>
      <c r="D70" s="6" t="s">
        <v>295</v>
      </c>
      <c r="E70" s="7">
        <v>41472</v>
      </c>
      <c r="F70" s="6" t="s">
        <v>385</v>
      </c>
      <c r="G70" s="3">
        <f>VLOOKUP(C70,cvxCodes!B$2:B$171,1, FALSE)</f>
        <v>155</v>
      </c>
    </row>
    <row r="71" spans="1:7">
      <c r="A71" s="4" t="s">
        <v>255</v>
      </c>
      <c r="B71" s="4" t="s">
        <v>255</v>
      </c>
      <c r="C71" s="4">
        <v>141</v>
      </c>
      <c r="D71" s="4" t="s">
        <v>295</v>
      </c>
      <c r="E71" s="5">
        <v>41472</v>
      </c>
      <c r="F71" s="4" t="s">
        <v>386</v>
      </c>
      <c r="G71" s="3">
        <f>VLOOKUP(C71,cvxCodes!B$2:B$171,1, FALSE)</f>
        <v>141</v>
      </c>
    </row>
    <row r="72" spans="1:7">
      <c r="A72" s="6" t="s">
        <v>253</v>
      </c>
      <c r="B72" s="6" t="s">
        <v>253</v>
      </c>
      <c r="C72" s="6">
        <v>140</v>
      </c>
      <c r="D72" s="6" t="s">
        <v>295</v>
      </c>
      <c r="E72" s="7">
        <v>41472</v>
      </c>
      <c r="F72" s="6" t="s">
        <v>387</v>
      </c>
      <c r="G72" s="3">
        <f>VLOOKUP(C72,cvxCodes!B$2:B$171,1, FALSE)</f>
        <v>140</v>
      </c>
    </row>
    <row r="73" spans="1:7">
      <c r="A73" s="4" t="s">
        <v>259</v>
      </c>
      <c r="B73" s="4" t="s">
        <v>388</v>
      </c>
      <c r="C73" s="4">
        <v>144</v>
      </c>
      <c r="D73" s="4" t="s">
        <v>295</v>
      </c>
      <c r="E73" s="5">
        <v>41472</v>
      </c>
      <c r="F73" s="4" t="s">
        <v>389</v>
      </c>
      <c r="G73" s="3">
        <f>VLOOKUP(C73,cvxCodes!B$2:B$171,1, FALSE)</f>
        <v>144</v>
      </c>
    </row>
    <row r="74" spans="1:7">
      <c r="A74" s="6" t="s">
        <v>57</v>
      </c>
      <c r="B74" s="6" t="s">
        <v>390</v>
      </c>
      <c r="C74" s="6">
        <v>15</v>
      </c>
      <c r="D74" s="6" t="s">
        <v>298</v>
      </c>
      <c r="E74" s="7">
        <v>40451</v>
      </c>
      <c r="F74" s="6" t="s">
        <v>391</v>
      </c>
      <c r="G74" s="3">
        <f>VLOOKUP(C74,cvxCodes!B$2:B$171,1, FALSE)</f>
        <v>15</v>
      </c>
    </row>
    <row r="75" spans="1:7">
      <c r="A75" s="4" t="s">
        <v>162</v>
      </c>
      <c r="B75" s="4" t="s">
        <v>392</v>
      </c>
      <c r="C75" s="4">
        <v>88</v>
      </c>
      <c r="D75" s="4" t="s">
        <v>298</v>
      </c>
      <c r="E75" s="5">
        <v>40451</v>
      </c>
      <c r="F75" s="4" t="s">
        <v>393</v>
      </c>
      <c r="G75" s="3">
        <f>VLOOKUP(C75,cvxCodes!B$2:B$171,1, FALSE)</f>
        <v>88</v>
      </c>
    </row>
    <row r="76" spans="1:7">
      <c r="A76" s="6" t="s">
        <v>60</v>
      </c>
      <c r="B76" s="6" t="s">
        <v>394</v>
      </c>
      <c r="C76" s="6">
        <v>16</v>
      </c>
      <c r="D76" s="6" t="s">
        <v>298</v>
      </c>
      <c r="E76" s="7">
        <v>40326</v>
      </c>
      <c r="F76" s="6"/>
      <c r="G76" s="3">
        <f>VLOOKUP(C76,cvxCodes!B$2:B$171,1, FALSE)</f>
        <v>16</v>
      </c>
    </row>
    <row r="77" spans="1:7">
      <c r="A77" s="4" t="s">
        <v>49</v>
      </c>
      <c r="B77" s="4" t="s">
        <v>395</v>
      </c>
      <c r="C77" s="4">
        <v>10</v>
      </c>
      <c r="D77" s="4" t="s">
        <v>295</v>
      </c>
      <c r="E77" s="5">
        <v>40326</v>
      </c>
      <c r="F77" s="4"/>
      <c r="G77" s="3">
        <f>VLOOKUP(C77,cvxCodes!B$2:B$171,1, FALSE)</f>
        <v>10</v>
      </c>
    </row>
    <row r="78" spans="1:7">
      <c r="A78" s="6" t="s">
        <v>243</v>
      </c>
      <c r="B78" s="6" t="s">
        <v>396</v>
      </c>
      <c r="C78" s="6">
        <v>134</v>
      </c>
      <c r="D78" s="6" t="s">
        <v>295</v>
      </c>
      <c r="E78" s="7">
        <v>40326</v>
      </c>
      <c r="F78" s="6"/>
      <c r="G78" s="3">
        <f>VLOOKUP(C78,cvxCodes!B$2:B$171,1, FALSE)</f>
        <v>134</v>
      </c>
    </row>
    <row r="79" spans="1:7">
      <c r="A79" s="4" t="s">
        <v>98</v>
      </c>
      <c r="B79" s="4" t="s">
        <v>397</v>
      </c>
      <c r="C79" s="4">
        <v>39</v>
      </c>
      <c r="D79" s="4" t="s">
        <v>295</v>
      </c>
      <c r="E79" s="5">
        <v>40326</v>
      </c>
      <c r="F79" s="4"/>
      <c r="G79" s="3">
        <f>VLOOKUP(C79,cvxCodes!B$2:B$171,1, FALSE)</f>
        <v>39</v>
      </c>
    </row>
    <row r="80" spans="1:7">
      <c r="A80" s="6" t="s">
        <v>233</v>
      </c>
      <c r="B80" s="6" t="s">
        <v>398</v>
      </c>
      <c r="C80" s="6">
        <v>129</v>
      </c>
      <c r="D80" s="6" t="s">
        <v>298</v>
      </c>
      <c r="E80" s="7">
        <v>40451</v>
      </c>
      <c r="F80" s="6" t="s">
        <v>399</v>
      </c>
      <c r="G80" s="3">
        <f>VLOOKUP(C80,cvxCodes!B$2:B$171,1, FALSE)</f>
        <v>129</v>
      </c>
    </row>
    <row r="81" spans="1:7">
      <c r="A81" s="4" t="s">
        <v>133</v>
      </c>
      <c r="B81" s="4" t="s">
        <v>400</v>
      </c>
      <c r="C81" s="4">
        <v>63</v>
      </c>
      <c r="D81" s="4" t="s">
        <v>308</v>
      </c>
      <c r="E81" s="5">
        <v>40326</v>
      </c>
      <c r="F81" s="4"/>
      <c r="G81" s="3">
        <f>VLOOKUP(C81,cvxCodes!B$2:B$171,1, FALSE)</f>
        <v>63</v>
      </c>
    </row>
    <row r="82" spans="1:7">
      <c r="A82" s="6" t="s">
        <v>134</v>
      </c>
      <c r="B82" s="6" t="s">
        <v>401</v>
      </c>
      <c r="C82" s="6">
        <v>64</v>
      </c>
      <c r="D82" s="6" t="s">
        <v>308</v>
      </c>
      <c r="E82" s="7">
        <v>40326</v>
      </c>
      <c r="F82" s="6"/>
      <c r="G82" s="3">
        <f>VLOOKUP(C82,cvxCodes!B$2:B$171,1, FALSE)</f>
        <v>64</v>
      </c>
    </row>
    <row r="83" spans="1:7">
      <c r="A83" s="4" t="s">
        <v>135</v>
      </c>
      <c r="B83" s="4" t="s">
        <v>402</v>
      </c>
      <c r="C83" s="4">
        <v>65</v>
      </c>
      <c r="D83" s="4" t="s">
        <v>308</v>
      </c>
      <c r="E83" s="5">
        <v>40326</v>
      </c>
      <c r="F83" s="4"/>
      <c r="G83" s="3">
        <f>VLOOKUP(C83,cvxCodes!B$2:B$171,1, FALSE)</f>
        <v>65</v>
      </c>
    </row>
    <row r="84" spans="1:7">
      <c r="A84" s="6" t="s">
        <v>136</v>
      </c>
      <c r="B84" s="6" t="s">
        <v>403</v>
      </c>
      <c r="C84" s="6">
        <v>66</v>
      </c>
      <c r="D84" s="6" t="s">
        <v>298</v>
      </c>
      <c r="E84" s="7">
        <v>40326</v>
      </c>
      <c r="F84" s="6"/>
      <c r="G84" s="3">
        <f>VLOOKUP(C84,cvxCodes!B$2:B$171,1, FALSE)</f>
        <v>66</v>
      </c>
    </row>
    <row r="85" spans="1:7">
      <c r="A85" s="4" t="s">
        <v>32</v>
      </c>
      <c r="B85" s="4" t="s">
        <v>404</v>
      </c>
      <c r="C85" s="4">
        <v>4</v>
      </c>
      <c r="D85" s="4" t="s">
        <v>298</v>
      </c>
      <c r="E85" s="5">
        <v>40326</v>
      </c>
      <c r="F85" s="4"/>
      <c r="G85" s="3" t="e">
        <f>VLOOKUP(C85,cvxCodes!B$2:B$171,1, FALSE)</f>
        <v>#N/A</v>
      </c>
    </row>
    <row r="86" spans="1:7">
      <c r="A86" s="6" t="s">
        <v>137</v>
      </c>
      <c r="B86" s="6" t="s">
        <v>405</v>
      </c>
      <c r="C86" s="6">
        <v>67</v>
      </c>
      <c r="D86" s="6" t="s">
        <v>308</v>
      </c>
      <c r="E86" s="7">
        <v>40326</v>
      </c>
      <c r="F86" s="6"/>
      <c r="G86" s="3">
        <f>VLOOKUP(C86,cvxCodes!B$2:B$171,1, FALSE)</f>
        <v>67</v>
      </c>
    </row>
    <row r="87" spans="1:7">
      <c r="A87" s="4" t="s">
        <v>35</v>
      </c>
      <c r="B87" s="4" t="s">
        <v>406</v>
      </c>
      <c r="C87" s="4">
        <v>5</v>
      </c>
      <c r="D87" s="4" t="s">
        <v>298</v>
      </c>
      <c r="E87" s="5">
        <v>40421</v>
      </c>
      <c r="F87" s="4"/>
      <c r="G87" s="3" t="e">
        <f>VLOOKUP(C87,cvxCodes!B$2:B$171,1, FALSE)</f>
        <v>#N/A</v>
      </c>
    </row>
    <row r="88" spans="1:7">
      <c r="A88" s="6" t="s">
        <v>138</v>
      </c>
      <c r="B88" s="6" t="s">
        <v>407</v>
      </c>
      <c r="C88" s="6">
        <v>68</v>
      </c>
      <c r="D88" s="6" t="s">
        <v>308</v>
      </c>
      <c r="E88" s="7">
        <v>40326</v>
      </c>
      <c r="F88" s="6"/>
      <c r="G88" s="3">
        <f>VLOOKUP(C88,cvxCodes!B$2:B$171,1, FALSE)</f>
        <v>68</v>
      </c>
    </row>
    <row r="89" spans="1:7">
      <c r="A89" s="4" t="s">
        <v>408</v>
      </c>
      <c r="B89" s="4" t="s">
        <v>409</v>
      </c>
      <c r="C89" s="4">
        <v>163</v>
      </c>
      <c r="D89" s="4" t="s">
        <v>295</v>
      </c>
      <c r="E89" s="5">
        <v>42037</v>
      </c>
      <c r="F89" s="4"/>
      <c r="G89" s="3">
        <f>VLOOKUP(C89,cvxCodes!B$2:B$171,1, FALSE)</f>
        <v>163</v>
      </c>
    </row>
    <row r="90" spans="1:7">
      <c r="A90" s="6" t="s">
        <v>410</v>
      </c>
      <c r="B90" s="6" t="s">
        <v>411</v>
      </c>
      <c r="C90" s="6">
        <v>162</v>
      </c>
      <c r="D90" s="6" t="s">
        <v>295</v>
      </c>
      <c r="E90" s="7">
        <v>41946</v>
      </c>
      <c r="F90" s="6"/>
      <c r="G90" s="3">
        <f>VLOOKUP(C90,cvxCodes!B$2:B$171,1, FALSE)</f>
        <v>162</v>
      </c>
    </row>
    <row r="91" spans="1:7">
      <c r="A91" s="4" t="s">
        <v>412</v>
      </c>
      <c r="B91" s="4" t="s">
        <v>413</v>
      </c>
      <c r="C91" s="4">
        <v>164</v>
      </c>
      <c r="D91" s="4" t="s">
        <v>298</v>
      </c>
      <c r="E91" s="5">
        <v>41946</v>
      </c>
      <c r="F91" s="4"/>
      <c r="G91" s="3">
        <f>VLOOKUP(C91,cvxCodes!B$2:B$171,1, FALSE)</f>
        <v>164</v>
      </c>
    </row>
    <row r="92" spans="1:7">
      <c r="A92" s="6" t="s">
        <v>185</v>
      </c>
      <c r="B92" s="6" t="s">
        <v>414</v>
      </c>
      <c r="C92" s="6">
        <v>103</v>
      </c>
      <c r="D92" s="6" t="s">
        <v>298</v>
      </c>
      <c r="E92" s="7">
        <v>40326</v>
      </c>
      <c r="F92" s="6"/>
      <c r="G92" s="3">
        <f>VLOOKUP(C92,cvxCodes!B$2:B$171,1, FALSE)</f>
        <v>103</v>
      </c>
    </row>
    <row r="93" spans="1:7">
      <c r="A93" s="4" t="s">
        <v>265</v>
      </c>
      <c r="B93" s="4" t="s">
        <v>415</v>
      </c>
      <c r="C93" s="4">
        <v>148</v>
      </c>
      <c r="D93" s="4" t="s">
        <v>295</v>
      </c>
      <c r="E93" s="5">
        <v>41101</v>
      </c>
      <c r="F93" s="4"/>
      <c r="G93" s="3">
        <f>VLOOKUP(C93,cvxCodes!B$2:B$171,1, FALSE)</f>
        <v>148</v>
      </c>
    </row>
    <row r="94" spans="1:7">
      <c r="A94" s="6" t="s">
        <v>264</v>
      </c>
      <c r="B94" s="6" t="s">
        <v>416</v>
      </c>
      <c r="C94" s="6">
        <v>147</v>
      </c>
      <c r="D94" s="6" t="s">
        <v>298</v>
      </c>
      <c r="E94" s="7">
        <v>40947</v>
      </c>
      <c r="F94" s="6" t="s">
        <v>417</v>
      </c>
      <c r="G94" s="3">
        <f>VLOOKUP(C94,cvxCodes!B$2:B$171,1, FALSE)</f>
        <v>147</v>
      </c>
    </row>
    <row r="95" spans="1:7">
      <c r="A95" s="4" t="s">
        <v>247</v>
      </c>
      <c r="B95" s="4" t="s">
        <v>418</v>
      </c>
      <c r="C95" s="4">
        <v>136</v>
      </c>
      <c r="D95" s="4" t="s">
        <v>295</v>
      </c>
      <c r="E95" s="5">
        <v>40326</v>
      </c>
      <c r="F95" s="4"/>
      <c r="G95" s="3">
        <f>VLOOKUP(C95,cvxCodes!B$2:B$171,1, FALSE)</f>
        <v>136</v>
      </c>
    </row>
    <row r="96" spans="1:7">
      <c r="A96" s="6" t="s">
        <v>205</v>
      </c>
      <c r="B96" s="6" t="s">
        <v>419</v>
      </c>
      <c r="C96" s="6">
        <v>114</v>
      </c>
      <c r="D96" s="6" t="s">
        <v>295</v>
      </c>
      <c r="E96" s="7">
        <v>40326</v>
      </c>
      <c r="F96" s="6"/>
      <c r="G96" s="3">
        <f>VLOOKUP(C96,cvxCodes!B$2:B$171,1, FALSE)</f>
        <v>114</v>
      </c>
    </row>
    <row r="97" spans="1:7">
      <c r="A97" s="4" t="s">
        <v>83</v>
      </c>
      <c r="B97" s="4" t="s">
        <v>420</v>
      </c>
      <c r="C97" s="4">
        <v>32</v>
      </c>
      <c r="D97" s="4" t="s">
        <v>295</v>
      </c>
      <c r="E97" s="5">
        <v>40326</v>
      </c>
      <c r="F97" s="4"/>
      <c r="G97" s="3">
        <f>VLOOKUP(C97,cvxCodes!B$2:B$171,1, FALSE)</f>
        <v>32</v>
      </c>
    </row>
    <row r="98" spans="1:7">
      <c r="A98" s="6" t="s">
        <v>192</v>
      </c>
      <c r="B98" s="6" t="s">
        <v>421</v>
      </c>
      <c r="C98" s="6">
        <v>108</v>
      </c>
      <c r="D98" s="6" t="s">
        <v>298</v>
      </c>
      <c r="E98" s="7">
        <v>40451</v>
      </c>
      <c r="F98" s="6" t="s">
        <v>422</v>
      </c>
      <c r="G98" s="3">
        <f>VLOOKUP(C98,cvxCodes!B$2:B$171,1, FALSE)</f>
        <v>108</v>
      </c>
    </row>
    <row r="99" spans="1:7">
      <c r="A99" s="4" t="s">
        <v>30</v>
      </c>
      <c r="B99" s="4" t="s">
        <v>423</v>
      </c>
      <c r="C99" s="4">
        <v>3</v>
      </c>
      <c r="D99" s="4" t="s">
        <v>295</v>
      </c>
      <c r="E99" s="5">
        <v>40326</v>
      </c>
      <c r="F99" s="4"/>
      <c r="G99" s="3" t="e">
        <f>VLOOKUP(C99,cvxCodes!B$2:B$171,1, FALSE)</f>
        <v>#N/A</v>
      </c>
    </row>
    <row r="100" spans="1:7">
      <c r="A100" s="6" t="s">
        <v>170</v>
      </c>
      <c r="B100" s="6" t="s">
        <v>424</v>
      </c>
      <c r="C100" s="6">
        <v>94</v>
      </c>
      <c r="D100" s="6" t="s">
        <v>295</v>
      </c>
      <c r="E100" s="7">
        <v>40326</v>
      </c>
      <c r="F100" s="6"/>
      <c r="G100" s="3">
        <f>VLOOKUP(C100,cvxCodes!B$2:B$171,1, FALSE)</f>
        <v>94</v>
      </c>
    </row>
    <row r="101" spans="1:7">
      <c r="A101" s="4" t="s">
        <v>41</v>
      </c>
      <c r="B101" s="4" t="s">
        <v>425</v>
      </c>
      <c r="C101" s="4">
        <v>7</v>
      </c>
      <c r="D101" s="4" t="s">
        <v>295</v>
      </c>
      <c r="E101" s="5">
        <v>40326</v>
      </c>
      <c r="F101" s="4"/>
      <c r="G101" s="3" t="e">
        <f>VLOOKUP(C101,cvxCodes!B$2:B$171,1, FALSE)</f>
        <v>#N/A</v>
      </c>
    </row>
    <row r="102" spans="1:7">
      <c r="A102" s="6" t="s">
        <v>229</v>
      </c>
      <c r="B102" s="6" t="s">
        <v>426</v>
      </c>
      <c r="C102" s="6">
        <v>127</v>
      </c>
      <c r="D102" s="6" t="s">
        <v>298</v>
      </c>
      <c r="E102" s="7">
        <v>40418</v>
      </c>
      <c r="F102" s="6"/>
      <c r="G102" s="3">
        <f>VLOOKUP(C102,cvxCodes!B$2:B$171,1, FALSE)</f>
        <v>127</v>
      </c>
    </row>
    <row r="103" spans="1:7">
      <c r="A103" s="4" t="s">
        <v>231</v>
      </c>
      <c r="B103" s="4" t="s">
        <v>427</v>
      </c>
      <c r="C103" s="4">
        <v>128</v>
      </c>
      <c r="D103" s="4" t="s">
        <v>298</v>
      </c>
      <c r="E103" s="5">
        <v>40418</v>
      </c>
      <c r="F103" s="4" t="s">
        <v>428</v>
      </c>
      <c r="G103" s="3">
        <f>VLOOKUP(C103,cvxCodes!B$2:B$171,1, FALSE)</f>
        <v>128</v>
      </c>
    </row>
    <row r="104" spans="1:7">
      <c r="A104" s="6" t="s">
        <v>224</v>
      </c>
      <c r="B104" s="6" t="s">
        <v>429</v>
      </c>
      <c r="C104" s="6">
        <v>125</v>
      </c>
      <c r="D104" s="6" t="s">
        <v>298</v>
      </c>
      <c r="E104" s="7">
        <v>40418</v>
      </c>
      <c r="F104" s="6"/>
      <c r="G104" s="3">
        <f>VLOOKUP(C104,cvxCodes!B$2:B$171,1, FALSE)</f>
        <v>125</v>
      </c>
    </row>
    <row r="105" spans="1:7">
      <c r="A105" s="4" t="s">
        <v>227</v>
      </c>
      <c r="B105" s="4" t="s">
        <v>430</v>
      </c>
      <c r="C105" s="4">
        <v>126</v>
      </c>
      <c r="D105" s="4" t="s">
        <v>298</v>
      </c>
      <c r="E105" s="5">
        <v>40418</v>
      </c>
      <c r="F105" s="4"/>
      <c r="G105" s="3">
        <f>VLOOKUP(C105,cvxCodes!B$2:B$171,1, FALSE)</f>
        <v>126</v>
      </c>
    </row>
    <row r="106" spans="1:7">
      <c r="A106" s="6" t="s">
        <v>26</v>
      </c>
      <c r="B106" s="6" t="s">
        <v>431</v>
      </c>
      <c r="C106" s="6">
        <v>2</v>
      </c>
      <c r="D106" s="6" t="s">
        <v>298</v>
      </c>
      <c r="E106" s="7">
        <v>40326</v>
      </c>
      <c r="F106" s="6"/>
      <c r="G106" s="3" t="e">
        <f>VLOOKUP(C106,cvxCodes!B$2:B$171,1, FALSE)</f>
        <v>#N/A</v>
      </c>
    </row>
    <row r="107" spans="1:7">
      <c r="A107" s="4" t="s">
        <v>139</v>
      </c>
      <c r="B107" s="4" t="s">
        <v>432</v>
      </c>
      <c r="C107" s="4">
        <v>69</v>
      </c>
      <c r="D107" s="4" t="s">
        <v>298</v>
      </c>
      <c r="E107" s="5">
        <v>40326</v>
      </c>
      <c r="F107" s="4"/>
      <c r="G107" s="3">
        <f>VLOOKUP(C107,cvxCodes!B$2:B$171,1, FALSE)</f>
        <v>69</v>
      </c>
    </row>
    <row r="108" spans="1:7">
      <c r="A108" s="6" t="s">
        <v>51</v>
      </c>
      <c r="B108" s="6" t="s">
        <v>433</v>
      </c>
      <c r="C108" s="6">
        <v>11</v>
      </c>
      <c r="D108" s="6" t="s">
        <v>298</v>
      </c>
      <c r="E108" s="7">
        <v>40326</v>
      </c>
      <c r="F108" s="6"/>
      <c r="G108" s="3">
        <f>VLOOKUP(C108,cvxCodes!B$2:B$171,1, FALSE)</f>
        <v>11</v>
      </c>
    </row>
    <row r="109" spans="1:7">
      <c r="A109" s="4" t="s">
        <v>72</v>
      </c>
      <c r="B109" s="4" t="s">
        <v>434</v>
      </c>
      <c r="C109" s="4">
        <v>23</v>
      </c>
      <c r="D109" s="4" t="s">
        <v>295</v>
      </c>
      <c r="E109" s="5">
        <v>40326</v>
      </c>
      <c r="F109" s="4"/>
      <c r="G109" s="3">
        <f>VLOOKUP(C109,cvxCodes!B$2:B$171,1, FALSE)</f>
        <v>23</v>
      </c>
    </row>
    <row r="110" spans="1:7">
      <c r="A110" s="6" t="s">
        <v>240</v>
      </c>
      <c r="B110" s="6" t="s">
        <v>435</v>
      </c>
      <c r="C110" s="6">
        <v>133</v>
      </c>
      <c r="D110" s="6" t="s">
        <v>295</v>
      </c>
      <c r="E110" s="7">
        <v>40326</v>
      </c>
      <c r="F110" s="6"/>
      <c r="G110" s="3">
        <f>VLOOKUP(C110,cvxCodes!B$2:B$171,1, FALSE)</f>
        <v>133</v>
      </c>
    </row>
    <row r="111" spans="1:7">
      <c r="A111" s="4" t="s">
        <v>178</v>
      </c>
      <c r="B111" s="4" t="s">
        <v>436</v>
      </c>
      <c r="C111" s="4">
        <v>100</v>
      </c>
      <c r="D111" s="4" t="s">
        <v>298</v>
      </c>
      <c r="E111" s="5">
        <v>41816</v>
      </c>
      <c r="F111" s="4"/>
      <c r="G111" s="3">
        <f>VLOOKUP(C111,cvxCodes!B$2:B$171,1, FALSE)</f>
        <v>100</v>
      </c>
    </row>
    <row r="112" spans="1:7">
      <c r="A112" s="6" t="s">
        <v>272</v>
      </c>
      <c r="B112" s="6" t="s">
        <v>272</v>
      </c>
      <c r="C112" s="6">
        <v>152</v>
      </c>
      <c r="D112" s="6" t="s">
        <v>298</v>
      </c>
      <c r="E112" s="7">
        <v>41302</v>
      </c>
      <c r="F112" s="6" t="s">
        <v>437</v>
      </c>
      <c r="G112" s="3">
        <f>VLOOKUP(C112,cvxCodes!B$2:B$171,1, FALSE)</f>
        <v>152</v>
      </c>
    </row>
    <row r="113" spans="1:7">
      <c r="A113" s="4" t="s">
        <v>86</v>
      </c>
      <c r="B113" s="4" t="s">
        <v>438</v>
      </c>
      <c r="C113" s="4">
        <v>33</v>
      </c>
      <c r="D113" s="4" t="s">
        <v>295</v>
      </c>
      <c r="E113" s="5">
        <v>40326</v>
      </c>
      <c r="F113" s="4"/>
      <c r="G113" s="3">
        <f>VLOOKUP(C113,cvxCodes!B$2:B$171,1, FALSE)</f>
        <v>33</v>
      </c>
    </row>
    <row r="114" spans="1:7">
      <c r="A114" s="6" t="s">
        <v>195</v>
      </c>
      <c r="B114" s="6" t="s">
        <v>439</v>
      </c>
      <c r="C114" s="6">
        <v>109</v>
      </c>
      <c r="D114" s="6" t="s">
        <v>298</v>
      </c>
      <c r="E114" s="7">
        <v>40451</v>
      </c>
      <c r="F114" s="6" t="s">
        <v>440</v>
      </c>
      <c r="G114" s="3">
        <f>VLOOKUP(C114,cvxCodes!B$2:B$171,1, FALSE)</f>
        <v>109</v>
      </c>
    </row>
    <row r="115" spans="1:7">
      <c r="A115" s="4" t="s">
        <v>163</v>
      </c>
      <c r="B115" s="4" t="s">
        <v>441</v>
      </c>
      <c r="C115" s="4">
        <v>89</v>
      </c>
      <c r="D115" s="4" t="s">
        <v>298</v>
      </c>
      <c r="E115" s="5">
        <v>40451</v>
      </c>
      <c r="F115" s="4" t="s">
        <v>442</v>
      </c>
      <c r="G115" s="3">
        <f>VLOOKUP(C115,cvxCodes!B$2:B$171,1, FALSE)</f>
        <v>89</v>
      </c>
    </row>
    <row r="116" spans="1:7">
      <c r="A116" s="6" t="s">
        <v>140</v>
      </c>
      <c r="B116" s="6" t="s">
        <v>443</v>
      </c>
      <c r="C116" s="6">
        <v>70</v>
      </c>
      <c r="D116" s="6" t="s">
        <v>308</v>
      </c>
      <c r="E116" s="7">
        <v>40326</v>
      </c>
      <c r="F116" s="6"/>
      <c r="G116" s="3">
        <f>VLOOKUP(C116,cvxCodes!B$2:B$171,1, FALSE)</f>
        <v>70</v>
      </c>
    </row>
    <row r="117" spans="1:7">
      <c r="A117" s="4" t="s">
        <v>100</v>
      </c>
      <c r="B117" s="4" t="s">
        <v>444</v>
      </c>
      <c r="C117" s="4">
        <v>40</v>
      </c>
      <c r="D117" s="4" t="s">
        <v>295</v>
      </c>
      <c r="E117" s="5">
        <v>40326</v>
      </c>
      <c r="F117" s="4"/>
      <c r="G117" s="3">
        <f>VLOOKUP(C117,cvxCodes!B$2:B$171,1, FALSE)</f>
        <v>40</v>
      </c>
    </row>
    <row r="118" spans="1:7">
      <c r="A118" s="6" t="s">
        <v>64</v>
      </c>
      <c r="B118" s="6" t="s">
        <v>445</v>
      </c>
      <c r="C118" s="6">
        <v>18</v>
      </c>
      <c r="D118" s="6" t="s">
        <v>295</v>
      </c>
      <c r="E118" s="7">
        <v>40326</v>
      </c>
      <c r="F118" s="6"/>
      <c r="G118" s="3">
        <f>VLOOKUP(C118,cvxCodes!B$2:B$171,1, FALSE)</f>
        <v>18</v>
      </c>
    </row>
    <row r="119" spans="1:7">
      <c r="A119" s="4" t="s">
        <v>164</v>
      </c>
      <c r="B119" s="4" t="s">
        <v>446</v>
      </c>
      <c r="C119" s="4">
        <v>90</v>
      </c>
      <c r="D119" s="4" t="s">
        <v>298</v>
      </c>
      <c r="E119" s="5">
        <v>40451</v>
      </c>
      <c r="F119" s="4" t="s">
        <v>447</v>
      </c>
      <c r="G119" s="3">
        <f>VLOOKUP(C119,cvxCodes!B$2:B$171,1, FALSE)</f>
        <v>90</v>
      </c>
    </row>
    <row r="120" spans="1:7">
      <c r="A120" s="6" t="s">
        <v>142</v>
      </c>
      <c r="B120" s="6" t="s">
        <v>448</v>
      </c>
      <c r="C120" s="6">
        <v>72</v>
      </c>
      <c r="D120" s="6" t="s">
        <v>308</v>
      </c>
      <c r="E120" s="7">
        <v>40326</v>
      </c>
      <c r="F120" s="6"/>
      <c r="G120" s="3">
        <f>VLOOKUP(C120,cvxCodes!B$2:B$171,1, FALSE)</f>
        <v>72</v>
      </c>
    </row>
    <row r="121" spans="1:7">
      <c r="A121" s="4" t="s">
        <v>280</v>
      </c>
      <c r="B121" s="4" t="s">
        <v>449</v>
      </c>
      <c r="C121" s="4">
        <v>159</v>
      </c>
      <c r="D121" s="4" t="s">
        <v>298</v>
      </c>
      <c r="E121" s="5">
        <v>41522</v>
      </c>
      <c r="F121" s="4"/>
      <c r="G121" s="3">
        <f>VLOOKUP(C121,cvxCodes!B$2:B$171,1, FALSE)</f>
        <v>159</v>
      </c>
    </row>
    <row r="122" spans="1:7">
      <c r="A122" s="6" t="s">
        <v>278</v>
      </c>
      <c r="B122" s="6" t="s">
        <v>450</v>
      </c>
      <c r="C122" s="6">
        <v>157</v>
      </c>
      <c r="D122" s="6" t="s">
        <v>295</v>
      </c>
      <c r="E122" s="7">
        <v>41499</v>
      </c>
      <c r="F122" s="6" t="s">
        <v>451</v>
      </c>
      <c r="G122" s="3">
        <f>VLOOKUP(C122,cvxCodes!B$2:B$171,1, FALSE)</f>
        <v>157</v>
      </c>
    </row>
    <row r="123" spans="1:7">
      <c r="A123" s="4" t="s">
        <v>277</v>
      </c>
      <c r="B123" s="4" t="s">
        <v>452</v>
      </c>
      <c r="C123" s="4">
        <v>156</v>
      </c>
      <c r="D123" s="4" t="s">
        <v>295</v>
      </c>
      <c r="E123" s="5">
        <v>41481</v>
      </c>
      <c r="F123" s="4" t="s">
        <v>453</v>
      </c>
      <c r="G123" s="3">
        <f>VLOOKUP(C123,cvxCodes!B$2:B$171,1, FALSE)</f>
        <v>156</v>
      </c>
    </row>
    <row r="124" spans="1:7">
      <c r="A124" s="6" t="s">
        <v>143</v>
      </c>
      <c r="B124" s="6" t="s">
        <v>454</v>
      </c>
      <c r="C124" s="6">
        <v>73</v>
      </c>
      <c r="D124" s="6" t="s">
        <v>308</v>
      </c>
      <c r="E124" s="7">
        <v>40326</v>
      </c>
      <c r="F124" s="6"/>
      <c r="G124" s="3">
        <f>VLOOKUP(C124,cvxCodes!B$2:B$171,1, FALSE)</f>
        <v>73</v>
      </c>
    </row>
    <row r="125" spans="1:7">
      <c r="A125" s="4" t="s">
        <v>88</v>
      </c>
      <c r="B125" s="4" t="s">
        <v>455</v>
      </c>
      <c r="C125" s="4">
        <v>34</v>
      </c>
      <c r="D125" s="4" t="s">
        <v>295</v>
      </c>
      <c r="E125" s="5">
        <v>40326</v>
      </c>
      <c r="F125" s="4"/>
      <c r="G125" s="3">
        <f>VLOOKUP(C125,cvxCodes!B$2:B$171,1, FALSE)</f>
        <v>34</v>
      </c>
    </row>
    <row r="126" spans="1:7">
      <c r="A126" s="6" t="s">
        <v>216</v>
      </c>
      <c r="B126" s="6" t="s">
        <v>456</v>
      </c>
      <c r="C126" s="6">
        <v>119</v>
      </c>
      <c r="D126" s="6" t="s">
        <v>295</v>
      </c>
      <c r="E126" s="7">
        <v>40326</v>
      </c>
      <c r="F126" s="6"/>
      <c r="G126" s="3">
        <f>VLOOKUP(C126,cvxCodes!B$2:B$171,1, FALSE)</f>
        <v>119</v>
      </c>
    </row>
    <row r="127" spans="1:7">
      <c r="A127" s="4" t="s">
        <v>210</v>
      </c>
      <c r="B127" s="4" t="s">
        <v>457</v>
      </c>
      <c r="C127" s="4">
        <v>116</v>
      </c>
      <c r="D127" s="4" t="s">
        <v>295</v>
      </c>
      <c r="E127" s="5">
        <v>40326</v>
      </c>
      <c r="F127" s="4"/>
      <c r="G127" s="3">
        <f>VLOOKUP(C127,cvxCodes!B$2:B$171,1, FALSE)</f>
        <v>116</v>
      </c>
    </row>
    <row r="128" spans="1:7">
      <c r="A128" s="6" t="s">
        <v>144</v>
      </c>
      <c r="B128" s="6" t="s">
        <v>458</v>
      </c>
      <c r="C128" s="6">
        <v>74</v>
      </c>
      <c r="D128" s="6" t="s">
        <v>298</v>
      </c>
      <c r="E128" s="7">
        <v>40326</v>
      </c>
      <c r="F128" s="6"/>
      <c r="G128" s="3">
        <f>VLOOKUP(C128,cvxCodes!B$2:B$171,1, FALSE)</f>
        <v>74</v>
      </c>
    </row>
    <row r="129" spans="1:7">
      <c r="A129" s="4" t="s">
        <v>221</v>
      </c>
      <c r="B129" s="4" t="s">
        <v>459</v>
      </c>
      <c r="C129" s="4">
        <v>122</v>
      </c>
      <c r="D129" s="4" t="s">
        <v>298</v>
      </c>
      <c r="E129" s="5">
        <v>40451</v>
      </c>
      <c r="F129" s="4"/>
      <c r="G129" s="3">
        <f>VLOOKUP(C129,cvxCodes!B$2:B$171,1, FALSE)</f>
        <v>122</v>
      </c>
    </row>
    <row r="130" spans="1:7">
      <c r="A130" s="6" t="s">
        <v>141</v>
      </c>
      <c r="B130" s="6" t="s">
        <v>460</v>
      </c>
      <c r="C130" s="6">
        <v>71</v>
      </c>
      <c r="D130" s="6" t="s">
        <v>295</v>
      </c>
      <c r="E130" s="7">
        <v>40326</v>
      </c>
      <c r="F130" s="6"/>
      <c r="G130" s="3">
        <f>VLOOKUP(C130,cvxCodes!B$2:B$171,1, FALSE)</f>
        <v>71</v>
      </c>
    </row>
    <row r="131" spans="1:7">
      <c r="A131" s="4" t="s">
        <v>169</v>
      </c>
      <c r="B131" s="4" t="s">
        <v>461</v>
      </c>
      <c r="C131" s="4">
        <v>93</v>
      </c>
      <c r="D131" s="4" t="s">
        <v>295</v>
      </c>
      <c r="E131" s="5">
        <v>40326</v>
      </c>
      <c r="F131" s="4"/>
      <c r="G131" s="3">
        <f>VLOOKUP(C131,cvxCodes!B$2:B$171,1, FALSE)</f>
        <v>93</v>
      </c>
    </row>
    <row r="132" spans="1:7">
      <c r="A132" s="6" t="s">
        <v>262</v>
      </c>
      <c r="B132" s="6" t="s">
        <v>462</v>
      </c>
      <c r="C132" s="6">
        <v>145</v>
      </c>
      <c r="D132" s="6" t="s">
        <v>315</v>
      </c>
      <c r="E132" s="7">
        <v>40786</v>
      </c>
      <c r="F132" s="6"/>
      <c r="G132" s="3">
        <f>VLOOKUP(C132,cvxCodes!B$2:B$171,1, FALSE)</f>
        <v>145</v>
      </c>
    </row>
    <row r="133" spans="1:7">
      <c r="A133" s="4" t="s">
        <v>38</v>
      </c>
      <c r="B133" s="4" t="s">
        <v>463</v>
      </c>
      <c r="C133" s="4">
        <v>6</v>
      </c>
      <c r="D133" s="4" t="s">
        <v>295</v>
      </c>
      <c r="E133" s="5">
        <v>40326</v>
      </c>
      <c r="F133" s="4"/>
      <c r="G133" s="3" t="e">
        <f>VLOOKUP(C133,cvxCodes!B$2:B$171,1, FALSE)</f>
        <v>#N/A</v>
      </c>
    </row>
    <row r="134" spans="1:7">
      <c r="A134" s="6" t="s">
        <v>94</v>
      </c>
      <c r="B134" s="6" t="s">
        <v>464</v>
      </c>
      <c r="C134" s="6">
        <v>38</v>
      </c>
      <c r="D134" s="6" t="s">
        <v>298</v>
      </c>
      <c r="E134" s="7">
        <v>40326</v>
      </c>
      <c r="F134" s="6"/>
      <c r="G134" s="3">
        <f>VLOOKUP(C134,cvxCodes!B$2:B$171,1, FALSE)</f>
        <v>38</v>
      </c>
    </row>
    <row r="135" spans="1:7">
      <c r="A135" s="4" t="s">
        <v>149</v>
      </c>
      <c r="B135" s="4" t="s">
        <v>465</v>
      </c>
      <c r="C135" s="4">
        <v>76</v>
      </c>
      <c r="D135" s="4" t="s">
        <v>298</v>
      </c>
      <c r="E135" s="5">
        <v>40326</v>
      </c>
      <c r="F135" s="4"/>
      <c r="G135" s="3">
        <f>VLOOKUP(C135,cvxCodes!B$2:B$171,1, FALSE)</f>
        <v>76</v>
      </c>
    </row>
    <row r="136" spans="1:7">
      <c r="A136" s="6" t="s">
        <v>251</v>
      </c>
      <c r="B136" s="6" t="s">
        <v>466</v>
      </c>
      <c r="C136" s="6">
        <v>138</v>
      </c>
      <c r="D136" s="6" t="s">
        <v>295</v>
      </c>
      <c r="E136" s="7">
        <v>40451</v>
      </c>
      <c r="F136" s="6" t="s">
        <v>467</v>
      </c>
      <c r="G136" s="3">
        <f>VLOOKUP(C136,cvxCodes!B$2:B$171,1, FALSE)</f>
        <v>138</v>
      </c>
    </row>
    <row r="137" spans="1:7">
      <c r="A137" s="4" t="s">
        <v>203</v>
      </c>
      <c r="B137" s="4" t="s">
        <v>468</v>
      </c>
      <c r="C137" s="4">
        <v>113</v>
      </c>
      <c r="D137" s="4" t="s">
        <v>295</v>
      </c>
      <c r="E137" s="5">
        <v>40451</v>
      </c>
      <c r="F137" s="4"/>
      <c r="G137" s="3">
        <f>VLOOKUP(C137,cvxCodes!B$2:B$171,1, FALSE)</f>
        <v>113</v>
      </c>
    </row>
    <row r="138" spans="1:7">
      <c r="A138" s="6" t="s">
        <v>46</v>
      </c>
      <c r="B138" s="6" t="s">
        <v>469</v>
      </c>
      <c r="C138" s="6">
        <v>9</v>
      </c>
      <c r="D138" s="6" t="s">
        <v>295</v>
      </c>
      <c r="E138" s="7">
        <v>40410</v>
      </c>
      <c r="F138" s="6" t="s">
        <v>470</v>
      </c>
      <c r="G138" s="3" t="e">
        <f>VLOOKUP(C138,cvxCodes!B$2:B$171,1, FALSE)</f>
        <v>#N/A</v>
      </c>
    </row>
    <row r="139" spans="1:7">
      <c r="A139" s="4" t="s">
        <v>252</v>
      </c>
      <c r="B139" s="4" t="s">
        <v>252</v>
      </c>
      <c r="C139" s="4">
        <v>139</v>
      </c>
      <c r="D139" s="4" t="s">
        <v>298</v>
      </c>
      <c r="E139" s="5">
        <v>40451</v>
      </c>
      <c r="F139" s="4" t="s">
        <v>471</v>
      </c>
      <c r="G139" s="3">
        <f>VLOOKUP(C139,cvxCodes!B$2:B$171,1, FALSE)</f>
        <v>139</v>
      </c>
    </row>
    <row r="140" spans="1:7">
      <c r="A140" s="6" t="s">
        <v>208</v>
      </c>
      <c r="B140" s="6" t="s">
        <v>472</v>
      </c>
      <c r="C140" s="6">
        <v>115</v>
      </c>
      <c r="D140" s="6" t="s">
        <v>295</v>
      </c>
      <c r="E140" s="7">
        <v>40326</v>
      </c>
      <c r="F140" s="6"/>
      <c r="G140" s="3">
        <f>VLOOKUP(C140,cvxCodes!B$2:B$171,1, FALSE)</f>
        <v>115</v>
      </c>
    </row>
    <row r="141" spans="1:7">
      <c r="A141" s="4" t="s">
        <v>89</v>
      </c>
      <c r="B141" s="4" t="s">
        <v>89</v>
      </c>
      <c r="C141" s="4">
        <v>35</v>
      </c>
      <c r="D141" s="4" t="s">
        <v>295</v>
      </c>
      <c r="E141" s="5">
        <v>40588</v>
      </c>
      <c r="F141" s="4"/>
      <c r="G141" s="3">
        <f>VLOOKUP(C141,cvxCodes!B$2:B$171,1, FALSE)</f>
        <v>35</v>
      </c>
    </row>
    <row r="142" spans="1:7">
      <c r="A142" s="6" t="s">
        <v>257</v>
      </c>
      <c r="B142" s="6" t="s">
        <v>257</v>
      </c>
      <c r="C142" s="6">
        <v>142</v>
      </c>
      <c r="D142" s="6" t="s">
        <v>295</v>
      </c>
      <c r="E142" s="7">
        <v>40588</v>
      </c>
      <c r="F142" s="6"/>
      <c r="G142" s="3">
        <f>VLOOKUP(C142,cvxCodes!B$2:B$171,1, FALSE)</f>
        <v>142</v>
      </c>
    </row>
    <row r="143" spans="1:7">
      <c r="A143" s="4" t="s">
        <v>202</v>
      </c>
      <c r="B143" s="4" t="s">
        <v>202</v>
      </c>
      <c r="C143" s="4">
        <v>112</v>
      </c>
      <c r="D143" s="4" t="s">
        <v>298</v>
      </c>
      <c r="E143" s="5">
        <v>40451</v>
      </c>
      <c r="F143" s="4"/>
      <c r="G143" s="3">
        <f>VLOOKUP(C143,cvxCodes!B$2:B$171,1, FALSE)</f>
        <v>112</v>
      </c>
    </row>
    <row r="144" spans="1:7">
      <c r="A144" s="6" t="s">
        <v>150</v>
      </c>
      <c r="B144" s="6" t="s">
        <v>473</v>
      </c>
      <c r="C144" s="6">
        <v>77</v>
      </c>
      <c r="D144" s="6" t="s">
        <v>298</v>
      </c>
      <c r="E144" s="7">
        <v>40326</v>
      </c>
      <c r="F144" s="6"/>
      <c r="G144" s="3">
        <f>VLOOKUP(C144,cvxCodes!B$2:B$171,1, FALSE)</f>
        <v>77</v>
      </c>
    </row>
    <row r="145" spans="1:7">
      <c r="A145" s="4" t="s">
        <v>54</v>
      </c>
      <c r="B145" s="4" t="s">
        <v>474</v>
      </c>
      <c r="C145" s="4">
        <v>13</v>
      </c>
      <c r="D145" s="4" t="s">
        <v>295</v>
      </c>
      <c r="E145" s="5">
        <v>40326</v>
      </c>
      <c r="F145" s="4"/>
      <c r="G145" s="3">
        <f>VLOOKUP(C145,cvxCodes!B$2:B$171,1, FALSE)</f>
        <v>13</v>
      </c>
    </row>
    <row r="146" spans="1:7">
      <c r="A146" s="6" t="s">
        <v>175</v>
      </c>
      <c r="B146" s="6" t="s">
        <v>475</v>
      </c>
      <c r="C146" s="6">
        <v>98</v>
      </c>
      <c r="D146" s="6" t="s">
        <v>298</v>
      </c>
      <c r="E146" s="7">
        <v>40451</v>
      </c>
      <c r="F146" s="6" t="s">
        <v>476</v>
      </c>
      <c r="G146" s="3">
        <f>VLOOKUP(C146,cvxCodes!B$2:B$171,1, FALSE)</f>
        <v>98</v>
      </c>
    </row>
    <row r="147" spans="1:7">
      <c r="A147" s="4" t="s">
        <v>172</v>
      </c>
      <c r="B147" s="4" t="s">
        <v>477</v>
      </c>
      <c r="C147" s="4">
        <v>95</v>
      </c>
      <c r="D147" s="4" t="s">
        <v>298</v>
      </c>
      <c r="E147" s="5">
        <v>40326</v>
      </c>
      <c r="F147" s="4" t="s">
        <v>476</v>
      </c>
      <c r="G147" s="3">
        <f>VLOOKUP(C147,cvxCodes!B$2:B$171,1, FALSE)</f>
        <v>95</v>
      </c>
    </row>
    <row r="148" spans="1:7">
      <c r="A148" s="6" t="s">
        <v>173</v>
      </c>
      <c r="B148" s="6" t="s">
        <v>478</v>
      </c>
      <c r="C148" s="6">
        <v>96</v>
      </c>
      <c r="D148" s="6" t="s">
        <v>298</v>
      </c>
      <c r="E148" s="7">
        <v>40326</v>
      </c>
      <c r="F148" s="6" t="s">
        <v>476</v>
      </c>
      <c r="G148" s="3">
        <f>VLOOKUP(C148,cvxCodes!B$2:B$171,1, FALSE)</f>
        <v>96</v>
      </c>
    </row>
    <row r="149" spans="1:7">
      <c r="A149" s="4" t="s">
        <v>174</v>
      </c>
      <c r="B149" s="4" t="s">
        <v>479</v>
      </c>
      <c r="C149" s="4">
        <v>97</v>
      </c>
      <c r="D149" s="4" t="s">
        <v>298</v>
      </c>
      <c r="E149" s="5">
        <v>40326</v>
      </c>
      <c r="F149" s="4" t="s">
        <v>476</v>
      </c>
      <c r="G149" s="3">
        <f>VLOOKUP(C149,cvxCodes!B$2:B$171,1, FALSE)</f>
        <v>97</v>
      </c>
    </row>
    <row r="150" spans="1:7">
      <c r="A150" s="6" t="s">
        <v>151</v>
      </c>
      <c r="B150" s="6" t="s">
        <v>151</v>
      </c>
      <c r="C150" s="6">
        <v>78</v>
      </c>
      <c r="D150" s="6" t="s">
        <v>298</v>
      </c>
      <c r="E150" s="7">
        <v>40326</v>
      </c>
      <c r="F150" s="6"/>
      <c r="G150" s="3">
        <f>VLOOKUP(C150,cvxCodes!B$2:B$171,1, FALSE)</f>
        <v>78</v>
      </c>
    </row>
    <row r="151" spans="1:7">
      <c r="A151" s="4" t="s">
        <v>74</v>
      </c>
      <c r="B151" s="4" t="s">
        <v>480</v>
      </c>
      <c r="C151" s="4">
        <v>25</v>
      </c>
      <c r="D151" s="4" t="s">
        <v>295</v>
      </c>
      <c r="E151" s="5">
        <v>40326</v>
      </c>
      <c r="F151" s="4"/>
      <c r="G151" s="3">
        <f>VLOOKUP(C151,cvxCodes!B$2:B$171,1, FALSE)</f>
        <v>25</v>
      </c>
    </row>
    <row r="152" spans="1:7">
      <c r="A152" s="6" t="s">
        <v>101</v>
      </c>
      <c r="B152" s="6" t="s">
        <v>481</v>
      </c>
      <c r="C152" s="6">
        <v>41</v>
      </c>
      <c r="D152" s="6" t="s">
        <v>295</v>
      </c>
      <c r="E152" s="7">
        <v>40326</v>
      </c>
      <c r="F152" s="6"/>
      <c r="G152" s="3">
        <f>VLOOKUP(C152,cvxCodes!B$2:B$171,1, FALSE)</f>
        <v>41</v>
      </c>
    </row>
    <row r="153" spans="1:7">
      <c r="A153" s="4" t="s">
        <v>121</v>
      </c>
      <c r="B153" s="4" t="s">
        <v>482</v>
      </c>
      <c r="C153" s="4">
        <v>53</v>
      </c>
      <c r="D153" s="4" t="s">
        <v>295</v>
      </c>
      <c r="E153" s="5">
        <v>40326</v>
      </c>
      <c r="F153" s="4"/>
      <c r="G153" s="3">
        <f>VLOOKUP(C153,cvxCodes!B$2:B$171,1, FALSE)</f>
        <v>53</v>
      </c>
    </row>
    <row r="154" spans="1:7">
      <c r="A154" s="6" t="s">
        <v>165</v>
      </c>
      <c r="B154" s="6" t="s">
        <v>483</v>
      </c>
      <c r="C154" s="6">
        <v>91</v>
      </c>
      <c r="D154" s="6" t="s">
        <v>298</v>
      </c>
      <c r="E154" s="7">
        <v>40451</v>
      </c>
      <c r="F154" s="6" t="s">
        <v>484</v>
      </c>
      <c r="G154" s="3">
        <f>VLOOKUP(C154,cvxCodes!B$2:B$171,1, FALSE)</f>
        <v>91</v>
      </c>
    </row>
    <row r="155" spans="1:7">
      <c r="A155" s="4" t="s">
        <v>182</v>
      </c>
      <c r="B155" s="4" t="s">
        <v>485</v>
      </c>
      <c r="C155" s="4">
        <v>101</v>
      </c>
      <c r="D155" s="4" t="s">
        <v>295</v>
      </c>
      <c r="E155" s="5">
        <v>40326</v>
      </c>
      <c r="F155" s="4"/>
      <c r="G155" s="3">
        <f>VLOOKUP(C155,cvxCodes!B$2:B$171,1, FALSE)</f>
        <v>101</v>
      </c>
    </row>
    <row r="156" spans="1:7">
      <c r="A156" s="6" t="s">
        <v>235</v>
      </c>
      <c r="B156" s="6" t="s">
        <v>486</v>
      </c>
      <c r="C156" s="6">
        <v>131</v>
      </c>
      <c r="D156" s="6" t="s">
        <v>298</v>
      </c>
      <c r="E156" s="7">
        <v>40326</v>
      </c>
      <c r="F156" s="6"/>
      <c r="G156" s="3">
        <f>VLOOKUP(C156,cvxCodes!B$2:B$171,1, FALSE)</f>
        <v>131</v>
      </c>
    </row>
    <row r="157" spans="1:7">
      <c r="A157" s="4" t="s">
        <v>147</v>
      </c>
      <c r="B157" s="4" t="s">
        <v>487</v>
      </c>
      <c r="C157" s="4">
        <v>75</v>
      </c>
      <c r="D157" s="4" t="s">
        <v>295</v>
      </c>
      <c r="E157" s="5">
        <v>40326</v>
      </c>
      <c r="F157" s="4"/>
      <c r="G157" s="3">
        <f>VLOOKUP(C157,cvxCodes!B$2:B$171,1, FALSE)</f>
        <v>75</v>
      </c>
    </row>
    <row r="158" spans="1:7">
      <c r="A158" s="6" t="s">
        <v>189</v>
      </c>
      <c r="B158" s="6" t="s">
        <v>488</v>
      </c>
      <c r="C158" s="6">
        <v>105</v>
      </c>
      <c r="D158" s="6" t="s">
        <v>298</v>
      </c>
      <c r="E158" s="7">
        <v>40326</v>
      </c>
      <c r="F158" s="6"/>
      <c r="G158" s="3">
        <f>VLOOKUP(C158,cvxCodes!B$2:B$171,1, FALSE)</f>
        <v>105</v>
      </c>
    </row>
    <row r="159" spans="1:7">
      <c r="A159" s="4" t="s">
        <v>152</v>
      </c>
      <c r="B159" s="4" t="s">
        <v>152</v>
      </c>
      <c r="C159" s="4">
        <v>79</v>
      </c>
      <c r="D159" s="4" t="s">
        <v>295</v>
      </c>
      <c r="E159" s="5">
        <v>40326</v>
      </c>
      <c r="F159" s="4"/>
      <c r="G159" s="3">
        <f>VLOOKUP(C159,cvxCodes!B$2:B$171,1, FALSE)</f>
        <v>79</v>
      </c>
    </row>
    <row r="160" spans="1:7">
      <c r="A160" s="6" t="s">
        <v>68</v>
      </c>
      <c r="B160" s="6" t="s">
        <v>489</v>
      </c>
      <c r="C160" s="6">
        <v>21</v>
      </c>
      <c r="D160" s="6" t="s">
        <v>295</v>
      </c>
      <c r="E160" s="7">
        <v>40326</v>
      </c>
      <c r="F160" s="6"/>
      <c r="G160" s="3">
        <f>VLOOKUP(C160,cvxCodes!B$2:B$171,1, FALSE)</f>
        <v>21</v>
      </c>
    </row>
    <row r="161" spans="1:7">
      <c r="A161" s="4" t="s">
        <v>154</v>
      </c>
      <c r="B161" s="4" t="s">
        <v>490</v>
      </c>
      <c r="C161" s="4">
        <v>81</v>
      </c>
      <c r="D161" s="4" t="s">
        <v>298</v>
      </c>
      <c r="E161" s="5">
        <v>40326</v>
      </c>
      <c r="F161" s="4"/>
      <c r="G161" s="3">
        <f>VLOOKUP(C161,cvxCodes!B$2:B$171,1, FALSE)</f>
        <v>81</v>
      </c>
    </row>
    <row r="162" spans="1:7">
      <c r="A162" s="6" t="s">
        <v>153</v>
      </c>
      <c r="B162" s="6" t="s">
        <v>491</v>
      </c>
      <c r="C162" s="6">
        <v>80</v>
      </c>
      <c r="D162" s="6" t="s">
        <v>298</v>
      </c>
      <c r="E162" s="7">
        <v>40326</v>
      </c>
      <c r="F162" s="6"/>
      <c r="G162" s="3">
        <f>VLOOKUP(C162,cvxCodes!B$2:B$171,1, FALSE)</f>
        <v>80</v>
      </c>
    </row>
    <row r="163" spans="1:7">
      <c r="A163" s="4" t="s">
        <v>167</v>
      </c>
      <c r="B163" s="4" t="s">
        <v>492</v>
      </c>
      <c r="C163" s="4">
        <v>92</v>
      </c>
      <c r="D163" s="4" t="s">
        <v>298</v>
      </c>
      <c r="E163" s="5">
        <v>40451</v>
      </c>
      <c r="F163" s="4" t="s">
        <v>493</v>
      </c>
      <c r="G163" s="3">
        <f>VLOOKUP(C163,cvxCodes!B$2:B$171,1, FALSE)</f>
        <v>92</v>
      </c>
    </row>
    <row r="164" spans="1:7">
      <c r="A164" s="6" t="s">
        <v>91</v>
      </c>
      <c r="B164" s="6" t="s">
        <v>494</v>
      </c>
      <c r="C164" s="6">
        <v>36</v>
      </c>
      <c r="D164" s="6" t="s">
        <v>295</v>
      </c>
      <c r="E164" s="7">
        <v>40326</v>
      </c>
      <c r="F164" s="6"/>
      <c r="G164" s="3">
        <f>VLOOKUP(C164,cvxCodes!B$2:B$171,1, FALSE)</f>
        <v>36</v>
      </c>
    </row>
    <row r="165" spans="1:7">
      <c r="A165" s="4" t="s">
        <v>213</v>
      </c>
      <c r="B165" s="4" t="s">
        <v>495</v>
      </c>
      <c r="C165" s="4">
        <v>117</v>
      </c>
      <c r="D165" s="4" t="s">
        <v>298</v>
      </c>
      <c r="E165" s="5">
        <v>40326</v>
      </c>
      <c r="F165" s="4"/>
      <c r="G165" s="3">
        <f>VLOOKUP(C165,cvxCodes!B$2:B$171,1, FALSE)</f>
        <v>117</v>
      </c>
    </row>
    <row r="166" spans="1:7">
      <c r="A166" s="6" t="s">
        <v>92</v>
      </c>
      <c r="B166" s="6" t="s">
        <v>496</v>
      </c>
      <c r="C166" s="6">
        <v>37</v>
      </c>
      <c r="D166" s="6" t="s">
        <v>295</v>
      </c>
      <c r="E166" s="7">
        <v>40326</v>
      </c>
      <c r="F166" s="6"/>
      <c r="G166" s="3">
        <f>VLOOKUP(C166,cvxCodes!B$2:B$171,1, FALSE)</f>
        <v>37</v>
      </c>
    </row>
    <row r="167" spans="1:7">
      <c r="A167" s="4" t="s">
        <v>220</v>
      </c>
      <c r="B167" s="4" t="s">
        <v>497</v>
      </c>
      <c r="C167" s="4">
        <v>121</v>
      </c>
      <c r="D167" s="4" t="s">
        <v>295</v>
      </c>
      <c r="E167" s="5">
        <v>40326</v>
      </c>
      <c r="F167" s="4"/>
      <c r="G167" s="3">
        <f>VLOOKUP(C167,cvxCodes!B$2:B$171,1, FALSE)</f>
        <v>121</v>
      </c>
    </row>
  </sheetData>
  <mergeCells count="5">
    <mergeCell ref="A1:A2"/>
    <mergeCell ref="B1:B2"/>
    <mergeCell ref="C1:C2"/>
    <mergeCell ref="D1:D2"/>
    <mergeCell ref="F1:F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cvxCodes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 Bunker</dc:creator>
  <cp:lastModifiedBy>gordonc</cp:lastModifiedBy>
  <dcterms:created xsi:type="dcterms:W3CDTF">2015-04-29T16:04:59Z</dcterms:created>
  <dcterms:modified xsi:type="dcterms:W3CDTF">2015-11-19T16:07:48Z</dcterms:modified>
</cp:coreProperties>
</file>