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outils_BIOINFO_TECH\"/>
    </mc:Choice>
  </mc:AlternateContent>
  <bookViews>
    <workbookView xWindow="0" yWindow="1365" windowWidth="17565" windowHeight="9330" activeTab="1"/>
  </bookViews>
  <sheets>
    <sheet name="Mode d'emploi" sheetId="6" r:id="rId1"/>
    <sheet name="T pos" sheetId="1" r:id="rId2"/>
    <sheet name="Analyse T pos" sheetId="7" r:id="rId3"/>
    <sheet name="Metrics" sheetId="2" r:id="rId4"/>
    <sheet name="Analyse Metrics" sheetId="8" r:id="rId5"/>
    <sheet name="Ambiguites" sheetId="9" r:id="rId6"/>
  </sheets>
  <functionGroups builtInGroupCount="18"/>
  <definedNames>
    <definedName name="_xlnm._FilterDatabase" localSheetId="5" hidden="1">Ambiguites!$A$1:$D$43</definedName>
    <definedName name="_xlnm._FilterDatabase" localSheetId="1" hidden="1">'T pos'!$A$18:$J$1881</definedName>
    <definedName name="_xlnm.Print_Area" localSheetId="1">'T pos'!$D$362:$F$370</definedName>
  </definedNames>
  <calcPr calcId="152511"/>
</workbook>
</file>

<file path=xl/calcChain.xml><?xml version="1.0" encoding="utf-8"?>
<calcChain xmlns="http://schemas.openxmlformats.org/spreadsheetml/2006/main">
  <c r="J1432" i="1" l="1"/>
  <c r="J1423" i="1" s="1"/>
  <c r="J1414" i="1" s="1"/>
  <c r="J1405" i="1" s="1"/>
  <c r="J1396" i="1" s="1"/>
  <c r="J1387" i="1" s="1"/>
  <c r="J1378" i="1" s="1"/>
  <c r="J1369" i="1" s="1"/>
  <c r="J1360" i="1" s="1"/>
  <c r="J1351" i="1" s="1"/>
  <c r="J1342" i="1" s="1"/>
  <c r="J89" i="1"/>
  <c r="J82" i="1" s="1"/>
  <c r="J75" i="1" s="1"/>
  <c r="J68" i="1" s="1"/>
  <c r="J61" i="1" s="1"/>
  <c r="J200" i="1"/>
  <c r="J191" i="1" s="1"/>
  <c r="J227" i="1" l="1"/>
  <c r="J254" i="1"/>
  <c r="J272" i="1"/>
  <c r="J389" i="1"/>
  <c r="J380" i="1" s="1"/>
  <c r="J371" i="1" s="1"/>
  <c r="J362" i="1" s="1"/>
  <c r="J353" i="1" s="1"/>
  <c r="J344" i="1" s="1"/>
  <c r="J335" i="1" s="1"/>
  <c r="J326" i="1" s="1"/>
  <c r="J317" i="1" s="1"/>
  <c r="J308" i="1" s="1"/>
  <c r="J299" i="1" s="1"/>
  <c r="J290" i="1" s="1"/>
  <c r="E3" i="8" l="1"/>
  <c r="E5" i="8" s="1"/>
  <c r="F3" i="8"/>
  <c r="F5" i="8" s="1"/>
  <c r="G3" i="8"/>
  <c r="G5" i="8" s="1"/>
  <c r="H3" i="8"/>
  <c r="H5" i="8" s="1"/>
  <c r="I3" i="8"/>
  <c r="I5" i="8" s="1"/>
  <c r="D3" i="8"/>
  <c r="D5" i="8" s="1"/>
  <c r="J183" i="2"/>
  <c r="J182" i="2" s="1"/>
  <c r="J181" i="2" s="1"/>
  <c r="J180" i="2" s="1"/>
  <c r="J179" i="2" s="1"/>
  <c r="J178" i="2" s="1"/>
  <c r="J177" i="2" s="1"/>
  <c r="J176" i="2" s="1"/>
  <c r="J175" i="2" s="1"/>
  <c r="J174" i="2" s="1"/>
  <c r="J173" i="2" s="1"/>
  <c r="J172" i="2" s="1"/>
  <c r="J171" i="2" s="1"/>
  <c r="J170" i="2" s="1"/>
  <c r="J168" i="2" s="1"/>
  <c r="J167" i="2" s="1"/>
  <c r="J166" i="2" s="1"/>
  <c r="J165" i="2" s="1"/>
  <c r="J164" i="2" s="1"/>
  <c r="J163" i="2" s="1"/>
  <c r="J162" i="2" s="1"/>
  <c r="J161" i="2" s="1"/>
  <c r="J160" i="2" s="1"/>
  <c r="J159" i="2" s="1"/>
  <c r="J158" i="2" s="1"/>
  <c r="J157" i="2" s="1"/>
  <c r="J156" i="2" s="1"/>
  <c r="J155" i="2" s="1"/>
  <c r="J154" i="2" s="1"/>
  <c r="J153" i="2" s="1"/>
  <c r="J152" i="2" s="1"/>
  <c r="J151" i="2" s="1"/>
  <c r="J150" i="2" s="1"/>
  <c r="J149" i="2" s="1"/>
  <c r="J148" i="2" s="1"/>
  <c r="J147" i="2" s="1"/>
  <c r="J146" i="2" s="1"/>
  <c r="J145" i="2" s="1"/>
  <c r="J144" i="2" s="1"/>
  <c r="J143" i="2" s="1"/>
  <c r="J142" i="2" s="1"/>
  <c r="J141" i="2" s="1"/>
  <c r="J140" i="2" s="1"/>
  <c r="J139" i="2" s="1"/>
  <c r="J138" i="2" s="1"/>
  <c r="J137" i="2" s="1"/>
  <c r="J136" i="2" s="1"/>
  <c r="J135" i="2" s="1"/>
  <c r="J134" i="2" s="1"/>
  <c r="J133" i="2" s="1"/>
  <c r="J132" i="2" s="1"/>
  <c r="J131" i="2" s="1"/>
  <c r="J130" i="2" s="1"/>
  <c r="J129" i="2" s="1"/>
  <c r="J128" i="2" s="1"/>
  <c r="J127" i="2" s="1"/>
  <c r="J126" i="2" s="1"/>
  <c r="J125" i="2" s="1"/>
  <c r="J124" i="2" s="1"/>
  <c r="J121" i="2" s="1"/>
  <c r="J120" i="2" s="1"/>
  <c r="J119" i="2" s="1"/>
  <c r="J118" i="2" s="1"/>
  <c r="J117" i="2" s="1"/>
  <c r="J116" i="2" l="1"/>
  <c r="J115" i="2" s="1"/>
  <c r="J114" i="2" s="1"/>
  <c r="J113" i="2" s="1"/>
  <c r="J112" i="2" s="1"/>
  <c r="J111" i="2" s="1"/>
  <c r="J110" i="2" s="1"/>
  <c r="J109" i="2" s="1"/>
  <c r="J108" i="2" s="1"/>
  <c r="J107" i="2" s="1"/>
  <c r="J106" i="2" s="1"/>
  <c r="J105" i="2" s="1"/>
  <c r="J104" i="2" s="1"/>
  <c r="J103" i="2" s="1"/>
  <c r="J102" i="2" s="1"/>
  <c r="J101" i="2" s="1"/>
  <c r="J100" i="2" s="1"/>
  <c r="J99" i="2" s="1"/>
  <c r="J98" i="2" s="1"/>
  <c r="J97" i="2" s="1"/>
  <c r="J96" i="2" s="1"/>
  <c r="J95" i="2" s="1"/>
  <c r="J94" i="2" s="1"/>
  <c r="J93" i="2" s="1"/>
  <c r="J92" i="2" s="1"/>
  <c r="J91" i="2" s="1"/>
  <c r="J90" i="2" s="1"/>
  <c r="J89" i="2" s="1"/>
  <c r="J88" i="2" s="1"/>
  <c r="J87" i="2" s="1"/>
  <c r="J86" i="2" s="1"/>
  <c r="J85" i="2" s="1"/>
  <c r="J84" i="2" s="1"/>
  <c r="J83" i="2" s="1"/>
  <c r="J82" i="2" s="1"/>
  <c r="J81" i="2" s="1"/>
  <c r="J80" i="2" s="1"/>
  <c r="J79" i="2" s="1"/>
  <c r="J78" i="2" s="1"/>
  <c r="J77" i="2" s="1"/>
  <c r="J76" i="2" s="1"/>
  <c r="J75" i="2" s="1"/>
  <c r="J74" i="2" s="1"/>
  <c r="J73" i="2" s="1"/>
  <c r="J72" i="2" s="1"/>
  <c r="J70" i="2" s="1"/>
  <c r="J69" i="2" s="1"/>
  <c r="J68" i="2" s="1"/>
  <c r="J67" i="2" s="1"/>
  <c r="J66" i="2" s="1"/>
  <c r="J65" i="2" s="1"/>
  <c r="J64" i="2" s="1"/>
  <c r="J63" i="2" s="1"/>
  <c r="J62" i="2" s="1"/>
  <c r="J61" i="2" s="1"/>
  <c r="J60" i="2" s="1"/>
  <c r="J59" i="2" s="1"/>
  <c r="J58" i="2" s="1"/>
  <c r="J56" i="2" s="1"/>
  <c r="J55" i="2" s="1"/>
  <c r="J54" i="2" s="1"/>
  <c r="J53" i="2" s="1"/>
  <c r="J52" i="2" s="1"/>
  <c r="J51" i="2" s="1"/>
  <c r="J50" i="2" s="1"/>
  <c r="J49" i="2" s="1"/>
  <c r="J48" i="2" s="1"/>
  <c r="J47" i="2" s="1"/>
  <c r="J46" i="2" s="1"/>
  <c r="J45" i="2" s="1"/>
  <c r="J44" i="2" s="1"/>
  <c r="J43" i="2" s="1"/>
  <c r="J42" i="2" s="1"/>
  <c r="J41" i="2" s="1"/>
  <c r="J40" i="2" s="1"/>
  <c r="J38" i="2" s="1"/>
  <c r="J36" i="2" s="1"/>
  <c r="J35" i="2" s="1"/>
  <c r="J34" i="2" s="1"/>
  <c r="J33" i="2" s="1"/>
  <c r="J32" i="2" s="1"/>
  <c r="J31" i="2" s="1"/>
  <c r="J30" i="2" s="1"/>
  <c r="J29" i="2" s="1"/>
  <c r="J28" i="2" s="1"/>
  <c r="J27" i="2" s="1"/>
  <c r="J26" i="2" s="1"/>
  <c r="J25" i="2" s="1"/>
  <c r="J24" i="2" s="1"/>
  <c r="J23" i="2" s="1"/>
  <c r="J218" i="1"/>
  <c r="J182" i="1" s="1"/>
  <c r="J173" i="1" s="1"/>
  <c r="J164" i="1" s="1"/>
  <c r="J155" i="1" s="1"/>
  <c r="J146" i="1" s="1"/>
  <c r="J137" i="1" s="1"/>
  <c r="J128" i="1" s="1"/>
  <c r="J119" i="1" s="1"/>
  <c r="J110" i="1" s="1"/>
  <c r="J103" i="1" s="1"/>
  <c r="J1333" i="1"/>
  <c r="J1324" i="1" s="1"/>
  <c r="J1315" i="1" s="1"/>
  <c r="J1306" i="1" s="1"/>
  <c r="J1297" i="1" s="1"/>
  <c r="J1288" i="1" s="1"/>
  <c r="J1279" i="1" s="1"/>
  <c r="J1270" i="1" s="1"/>
  <c r="J1261" i="1" s="1"/>
  <c r="J1252" i="1" s="1"/>
  <c r="J1243" i="1" s="1"/>
  <c r="J1234" i="1" s="1"/>
  <c r="J1225" i="1" s="1"/>
  <c r="J1216" i="1" s="1"/>
  <c r="J1198" i="1" s="1"/>
  <c r="J1189" i="1" s="1"/>
  <c r="J1180" i="1" s="1"/>
  <c r="J22" i="2" l="1"/>
  <c r="J21" i="2" s="1"/>
  <c r="J20" i="2" s="1"/>
  <c r="J19" i="2" s="1"/>
  <c r="J18" i="2" s="1"/>
  <c r="J17" i="2" s="1"/>
  <c r="J47" i="1"/>
  <c r="J40" i="1" s="1"/>
  <c r="J33" i="1" s="1"/>
  <c r="J26" i="1" s="1"/>
  <c r="J19" i="1" s="1"/>
  <c r="J1171" i="1"/>
  <c r="J1162" i="1" s="1"/>
  <c r="J1153" i="1" s="1"/>
  <c r="J1144" i="1" s="1"/>
  <c r="J1135" i="1" s="1"/>
  <c r="J1126" i="1" s="1"/>
  <c r="J1117" i="1" s="1"/>
  <c r="J1108" i="1" s="1"/>
  <c r="J1090" i="1" s="1"/>
  <c r="J1081" i="1" s="1"/>
  <c r="J1072" i="1" s="1"/>
  <c r="J1063" i="1" s="1"/>
  <c r="J1054" i="1" s="1"/>
  <c r="J1045" i="1" s="1"/>
  <c r="J1036" i="1" s="1"/>
  <c r="J1027" i="1" s="1"/>
  <c r="J1018" i="1" s="1"/>
  <c r="J1000" i="1" s="1"/>
  <c r="J991" i="1" s="1"/>
  <c r="J982" i="1" s="1"/>
  <c r="J973" i="1" s="1"/>
  <c r="J964" i="1" s="1"/>
  <c r="J946" i="1" s="1"/>
  <c r="J937" i="1" s="1"/>
  <c r="J928" i="1" s="1"/>
  <c r="J919" i="1" s="1"/>
  <c r="J910" i="1" s="1"/>
  <c r="J901" i="1" s="1"/>
  <c r="J892" i="1" s="1"/>
  <c r="J883" i="1" s="1"/>
  <c r="J874" i="1" s="1"/>
  <c r="J865" i="1" s="1"/>
  <c r="J856" i="1" s="1"/>
  <c r="J838" i="1" s="1"/>
  <c r="J829" i="1" s="1"/>
  <c r="J820" i="1" s="1"/>
  <c r="J811" i="1" s="1"/>
  <c r="J802" i="1" s="1"/>
  <c r="J793" i="1" s="1"/>
  <c r="J784" i="1" s="1"/>
  <c r="J775" i="1" s="1"/>
  <c r="J766" i="1" s="1"/>
  <c r="J748" i="1" s="1"/>
  <c r="J739" i="1" s="1"/>
  <c r="J730" i="1" s="1"/>
  <c r="J721" i="1" s="1"/>
  <c r="J712" i="1" s="1"/>
  <c r="J703" i="1" s="1"/>
  <c r="J695" i="1" s="1"/>
  <c r="J686" i="1" s="1"/>
  <c r="J677" i="1" s="1"/>
  <c r="J668" i="1" s="1"/>
  <c r="J659" i="1" s="1"/>
  <c r="J650" i="1" s="1"/>
  <c r="J632" i="1" s="1"/>
  <c r="J623" i="1" s="1"/>
  <c r="J614" i="1" s="1"/>
  <c r="J605" i="1" s="1"/>
  <c r="J596" i="1" s="1"/>
  <c r="J587" i="1" s="1"/>
  <c r="J578" i="1" s="1"/>
  <c r="J569" i="1" s="1"/>
  <c r="J560" i="1" s="1"/>
  <c r="J551" i="1" s="1"/>
  <c r="J542" i="1" s="1"/>
  <c r="J533" i="1" s="1"/>
  <c r="J524" i="1" s="1"/>
  <c r="J515" i="1" s="1"/>
  <c r="J506" i="1" s="1"/>
  <c r="J497" i="1" s="1"/>
  <c r="J488" i="1" s="1"/>
  <c r="J479" i="1" s="1"/>
  <c r="J470" i="1" s="1"/>
  <c r="J461" i="1" s="1"/>
  <c r="J452" i="1" s="1"/>
  <c r="J443" i="1" s="1"/>
  <c r="J434" i="1" s="1"/>
  <c r="J425" i="1" s="1"/>
  <c r="J416" i="1" s="1"/>
  <c r="J407" i="1" s="1"/>
</calcChain>
</file>

<file path=xl/sharedStrings.xml><?xml version="1.0" encoding="utf-8"?>
<sst xmlns="http://schemas.openxmlformats.org/spreadsheetml/2006/main" count="18533" uniqueCount="1615">
  <si>
    <t>T ADN FL</t>
  </si>
  <si>
    <t>A</t>
  </si>
  <si>
    <t>A*02:01:01:01</t>
  </si>
  <si>
    <t>A*23:01:01</t>
  </si>
  <si>
    <t>ok</t>
  </si>
  <si>
    <t>B</t>
  </si>
  <si>
    <t>B*49:01:01</t>
  </si>
  <si>
    <t>B*51:01:01:01</t>
  </si>
  <si>
    <t>C</t>
  </si>
  <si>
    <t>C*07:01:01:01</t>
  </si>
  <si>
    <t>C*07:02:01:03</t>
  </si>
  <si>
    <t>DRB1</t>
  </si>
  <si>
    <t>DRB1*01:01:01</t>
  </si>
  <si>
    <t>DRB1*11:04:01</t>
  </si>
  <si>
    <t>DQB1</t>
  </si>
  <si>
    <t>DQB1*03:01:01:02/03:01:01:03</t>
  </si>
  <si>
    <t>DQB1*05:01:01:02/05:01:01:03</t>
  </si>
  <si>
    <t>DQB1*03 ok Ambiguité ; DQB1*05 ok ambiguité homopol</t>
  </si>
  <si>
    <t>DPB1</t>
  </si>
  <si>
    <t>DPB1*03:01:01</t>
  </si>
  <si>
    <t>DPB1*11:01:01</t>
  </si>
  <si>
    <t>pas de NA, position 50%</t>
  </si>
  <si>
    <t>DRB345</t>
  </si>
  <si>
    <t>DRB3*02:02:01:02</t>
  </si>
  <si>
    <t>NGS-002</t>
  </si>
  <si>
    <t>0 ?</t>
  </si>
  <si>
    <t>DROP OUT , DQ5 ok 6 digit, pas de NA homopol</t>
  </si>
  <si>
    <t>NGS-001</t>
  </si>
  <si>
    <t>Contrôlé</t>
  </si>
  <si>
    <t>Initiales</t>
  </si>
  <si>
    <t>OK</t>
  </si>
  <si>
    <t>Pb</t>
  </si>
  <si>
    <t>GG</t>
  </si>
  <si>
    <t>DQB1*03 et*05 pas de NA homopol ambiguités ok</t>
  </si>
  <si>
    <t>DPB1*03 pas de NA position 50% + homopol</t>
  </si>
  <si>
    <t>pas de NA position 50%</t>
  </si>
  <si>
    <t>NGS-003</t>
  </si>
  <si>
    <t>N° de manip</t>
  </si>
  <si>
    <t>Locus</t>
  </si>
  <si>
    <t>Allele 1</t>
  </si>
  <si>
    <t>Commentaires</t>
  </si>
  <si>
    <t>Allele 2</t>
  </si>
  <si>
    <t>Ident</t>
  </si>
  <si>
    <t>Total Reads</t>
  </si>
  <si>
    <t>Mean Read Length</t>
  </si>
  <si>
    <t>ISP loading %</t>
  </si>
  <si>
    <t>Usable reads %</t>
  </si>
  <si>
    <t>SUIVI METRICS NGS</t>
  </si>
  <si>
    <t>NGS-004</t>
  </si>
  <si>
    <t>SH</t>
  </si>
  <si>
    <t>BF ok</t>
  </si>
  <si>
    <t>Ambiguité ok</t>
  </si>
  <si>
    <t>DPB1*03 pas NA position 50%</t>
  </si>
  <si>
    <t>DP3 ok 6 digit, pas de NA positions à 50%</t>
  </si>
  <si>
    <t>NGS-005</t>
  </si>
  <si>
    <t>FL</t>
  </si>
  <si>
    <t>DQB1*03 ambiguité ok, DQB1*05 pas de NA homopol</t>
  </si>
  <si>
    <t>DPB1*03 pas de NA position 50%</t>
  </si>
  <si>
    <t>NGS-007</t>
  </si>
  <si>
    <t>MGG</t>
  </si>
  <si>
    <t>NGS-006</t>
  </si>
  <si>
    <t>NGS-008</t>
  </si>
  <si>
    <t>NGS-009</t>
  </si>
  <si>
    <t>TADN FL</t>
  </si>
  <si>
    <t>pas de NA homopol</t>
  </si>
  <si>
    <t>DQB1*03 et *05 pas de NA homopol</t>
  </si>
  <si>
    <t>DPB1*03 pas de NA homopol</t>
  </si>
  <si>
    <t>DQB1*03 et DQB1*05 pas de NA homopol</t>
  </si>
  <si>
    <t>DPB1*03 pas de NA position 50/50</t>
  </si>
  <si>
    <t>Moyenne</t>
  </si>
  <si>
    <t>Ecartype</t>
  </si>
  <si>
    <t>CV</t>
  </si>
  <si>
    <t>NGS-010</t>
  </si>
  <si>
    <t>pas de NA trop peu de reads</t>
  </si>
  <si>
    <t>DPB1*03, pas de NA position 50/50</t>
  </si>
  <si>
    <t>DQB1*03 et DQB1*05 pas de NA homopol, ambiguité ok</t>
  </si>
  <si>
    <t>NGS-011</t>
  </si>
  <si>
    <t>NGS-012</t>
  </si>
  <si>
    <t>Valeurs attendues</t>
  </si>
  <si>
    <t>&gt;150</t>
  </si>
  <si>
    <t>&gt;13000000</t>
  </si>
  <si>
    <t>&gt;70%</t>
  </si>
  <si>
    <t>&gt;47</t>
  </si>
  <si>
    <t>&gt;60</t>
  </si>
  <si>
    <t>&gt;80</t>
  </si>
  <si>
    <t>A*23:01:01:01</t>
  </si>
  <si>
    <t>B*51:01:01:05/51:01:01:06</t>
  </si>
  <si>
    <t>DQB1*03:01:01:03</t>
  </si>
  <si>
    <t>DQB1*05:01:01:03</t>
  </si>
  <si>
    <t>-</t>
  </si>
  <si>
    <t>NGS-013</t>
  </si>
  <si>
    <t>DQA1</t>
  </si>
  <si>
    <t>DQA1*01:01:01:02</t>
  </si>
  <si>
    <t>DPA1</t>
  </si>
  <si>
    <t>DPA1*01:03:01:03</t>
  </si>
  <si>
    <t>DPA1*02:01:01:01</t>
  </si>
  <si>
    <t>NGS-015</t>
  </si>
  <si>
    <t>NGS-014</t>
  </si>
  <si>
    <t>NGS-016</t>
  </si>
  <si>
    <t>NGS-017</t>
  </si>
  <si>
    <t>NGS-018</t>
  </si>
  <si>
    <t>NGS-019</t>
  </si>
  <si>
    <t>NGS-020</t>
  </si>
  <si>
    <t>NGS-021</t>
  </si>
  <si>
    <t>B*49:01:01:01</t>
  </si>
  <si>
    <t>NGS-022</t>
  </si>
  <si>
    <t>NGS-023</t>
  </si>
  <si>
    <t>DQA1*01:01:01:01</t>
  </si>
  <si>
    <t>DQA1*05:05:01:07</t>
  </si>
  <si>
    <t>NGS-024</t>
  </si>
  <si>
    <t>jh</t>
  </si>
  <si>
    <t>C*07:01:01:15</t>
  </si>
  <si>
    <t>NGS-025</t>
  </si>
  <si>
    <t>NGS-026</t>
  </si>
  <si>
    <t>JH</t>
  </si>
  <si>
    <t>na</t>
  </si>
  <si>
    <t>NGS-027</t>
  </si>
  <si>
    <t>85</t>
  </si>
  <si>
    <t>NGS-028</t>
  </si>
  <si>
    <t>NGS-029</t>
  </si>
  <si>
    <t>NGS-030</t>
  </si>
  <si>
    <t>NGS-031</t>
  </si>
  <si>
    <t>NGS-032</t>
  </si>
  <si>
    <t>NGS-033</t>
  </si>
  <si>
    <t>NGS-034</t>
  </si>
  <si>
    <t>NGS-035</t>
  </si>
  <si>
    <t>NGS-036</t>
  </si>
  <si>
    <t>RC</t>
  </si>
  <si>
    <t>DQA1*05:05:01:01</t>
  </si>
  <si>
    <t>NGS-037</t>
  </si>
  <si>
    <t>NGS-038</t>
  </si>
  <si>
    <t>NGS-039</t>
  </si>
  <si>
    <t>JH/RC</t>
  </si>
  <si>
    <t>JH/MGG</t>
  </si>
  <si>
    <t>B*51:01:01</t>
  </si>
  <si>
    <t>C*07:01:01</t>
  </si>
  <si>
    <t>C*07:02 pas new (HP)</t>
  </si>
  <si>
    <t>DRB3*02:02:01:02 pas new (HP)</t>
  </si>
  <si>
    <t>DQA1*05:05:01</t>
  </si>
  <si>
    <t>DQA1*01:01:01:01 pas new (HP et 50/50)_x000D_
DQA1*05:05:01 pas new_x000D_
Rendre DQA1*05 à 6 digits car doutes sur le 8ème digits</t>
  </si>
  <si>
    <t>DQB1*03 et DQB1*05 pas new (HP)_x000D_
DQB1*05:01:24 exclu bug logiciel</t>
  </si>
  <si>
    <t>DPB1*03 et DPB1*11 pas new (HP)</t>
  </si>
  <si>
    <t>C*07 pas new (HP)</t>
  </si>
  <si>
    <t>DRB3*02 pas new (HP)</t>
  </si>
  <si>
    <t>DQA1*01pas new (HP peu de reads)_x000D_
DQA1*05 pas new (HP peu de reads)</t>
  </si>
  <si>
    <t>DQB1*05:01:24 exclu bug logiciel_x000D_
les 2 DQB* pas new (HP)</t>
  </si>
  <si>
    <t>DPB1*11:01et DPB1*03:01 pas new (HP)</t>
  </si>
  <si>
    <t>DRB3*02:02:01:02 pas new (peu de reads)</t>
  </si>
  <si>
    <t>DQA1*01:01:01</t>
  </si>
  <si>
    <t>DQA1*01:01:01 pas new (HP peu de reads)_x000D_
DQA1*05:05:01:07 pas new (HP peu de reads)</t>
  </si>
  <si>
    <t>DQB1*05:01:01:03 pas new (HP)_x000D_
DQB1*05:01:24 exclu bug logiciel</t>
  </si>
  <si>
    <t>DPB1*03:01:01:01 pas new (HP)_x000D_
DPB1*11:01:01 pas new (HP et 50-50)</t>
  </si>
  <si>
    <t>DQA1*01 et *05 pas new (HP)</t>
  </si>
  <si>
    <t>DQB1*05 pas new (HP)_x000D_
DQB1*05:01:24 bug logiciel</t>
  </si>
  <si>
    <t>DPB1*03 et *11 pas new (HP)</t>
  </si>
  <si>
    <t>DRB3*02:02:01 pas new (repet de doublet)</t>
  </si>
  <si>
    <t>DQB1*03 et*05 : pas new (HP)_x000D_
DQB1*05:01:24 exclu (bug logiciel)</t>
  </si>
  <si>
    <t>Pour les 2 allèles : pas new (HP)</t>
  </si>
  <si>
    <t>A*23 non NEW (HP)</t>
  </si>
  <si>
    <t>C*07:01:01:15 différencié du C*07:01:01:01 par un variants situé dans un HP, rendre 3ème champ</t>
  </si>
  <si>
    <t>Pas d'allèle NEW (HP)</t>
  </si>
  <si>
    <t>DQB1*05:01:24 exclu (bug logiciel)_x000D_
Pas d'allèle NEW (HP)</t>
  </si>
  <si>
    <t>T ADN FL 2</t>
  </si>
  <si>
    <t>C*07:02:01:01</t>
  </si>
  <si>
    <t>DQA1*01:01:01 et DQA1*05:05:01:07 pas new (HP peu de reads)</t>
  </si>
  <si>
    <t>DQB1*05:01:01 pas new (HP)_x000D_
DQB1*05:01:24 exclu (bug logiciel)</t>
  </si>
  <si>
    <t>DPB1*11:01:01 pas new (HP)</t>
  </si>
  <si>
    <t>C*07:02:01:03 pas new (HP)</t>
  </si>
  <si>
    <t>DQA1*05:05:01:07 pas new (peu de reads)</t>
  </si>
  <si>
    <t>DQB1*05:01 pas new (HP)_x000D_
DQB1*05:01:24 exclu (bug logiciel)</t>
  </si>
  <si>
    <t>DPB1*03:01:01 pas new (HP)</t>
  </si>
  <si>
    <t>DQA1*01:01:01 et DQA1*05:05:01:07 pas new (HP)_x000D_
 DQA1*05:05:01:07 différencié du DQA1*05:05:01:01 au niveau d'un homopolymère, rendre 3ème champ</t>
  </si>
  <si>
    <t>DQB1*05:01:01:03 pas new (HP)_x000D_
DQB1*05:01:24 alignée sur DQB1*05:01:01:03 (exclu bug logiciel)</t>
  </si>
  <si>
    <t>C*07:01:01:NEW</t>
  </si>
  <si>
    <t xml:space="preserve">Problème en position I3-1451(456)
Consensus 1  =C qui propose C*07:01:01 NEW possible
Consensus 2  =G qui propose C*07:02:01:01 
Aurait du être propose:
Consensus 1 =G  pour  C*07:01:01
Consensus 2  =C qui propose C*07:02:01:03 </t>
  </si>
  <si>
    <t>vu</t>
  </si>
  <si>
    <t>DQB1*03:01:01</t>
  </si>
  <si>
    <t>absence commentaire</t>
  </si>
  <si>
    <t>x</t>
  </si>
  <si>
    <t>pb = no call</t>
  </si>
  <si>
    <t>A*02:01:01</t>
  </si>
  <si>
    <t>C*07:02:01</t>
  </si>
  <si>
    <t>C*07:01 et C*07:02 pas new (faible read)_x000D_
pas de C*07Q</t>
  </si>
  <si>
    <t>DQB1*05:01:01</t>
  </si>
  <si>
    <t>DQB1*03 et *05 pas new (hp)_x000D_
pas de DQB1*05:01:24</t>
  </si>
  <si>
    <t>C*07:01:01 et C*07:02:01 pas de NA (faibles reads), rendre C*07:01P_x000D_
C*07:01:01:14Q impossible</t>
  </si>
  <si>
    <t>DRB3*02:02:01:02 pas de NA (faibles reads et 40%-60%)</t>
  </si>
  <si>
    <t>DQB1*05:01:01 pas de NA (HP) et DQB1*05:01:24 exclu bug logiciel</t>
  </si>
  <si>
    <t>DPB1*03:01:01:01 et DPB1*11:01:01 pas de NA (HP)</t>
  </si>
  <si>
    <t>DQA1*01:01:01:01 et DQA1*05:05:01:07 pas new (HP et faibles reads)</t>
  </si>
  <si>
    <t>DQB1*05:01:01:03 pas new (HP) _x000D_
DQB1*05:01:24 exclu bug logiciel</t>
  </si>
  <si>
    <t>A*23:01:01:01 pas new (HP)</t>
  </si>
  <si>
    <t>DRB3*02:02:01:02 pas new</t>
  </si>
  <si>
    <t>DQA1*01:01:01:01 et DQA1*05:05:01:07 pas new (HP)</t>
  </si>
  <si>
    <t>DQB1*03:01:01:03 et DQB1*05:01:01:03 pas new (HP)_x000D_
DQB1*05:01:24 exclu bug logiciel</t>
  </si>
  <si>
    <t>DPB1*03:01:01:01 et DPB1*11:01:01 pas new (HP)</t>
  </si>
  <si>
    <t>DQA1*01:01:01:01 et  DQA1*05:05:01:07 pas new (HP)</t>
  </si>
  <si>
    <t>DQB1*03:01:01:03 et DQB1*05:01:01 pas new (HP)_x000D_
DQB1*05:01:24 exclu (bug logiciel)</t>
  </si>
  <si>
    <t>Voir bio pour C*07:01 (8 digits?) = non, zone HP, rendre 3ème champ</t>
  </si>
  <si>
    <t>DRB3*02:02:01:02 (HP)</t>
  </si>
  <si>
    <t>DQA1*05:05:01:07 et DQA1*01:01:01:01 (HP)</t>
  </si>
  <si>
    <t>DQB1*03:01:01:03 et DQB1*05:01:01:03 (HP)_x000D_
DQB1*05:01:24 exclus bug logiciel</t>
  </si>
  <si>
    <t>DPB1*11:01:01 (HP)</t>
  </si>
  <si>
    <t>DRB3*02 pas new (hp)</t>
  </si>
  <si>
    <t>DQA1*01 pas new (hp  et 50/50)_x000D_
DQA1*05 pas new (hp)</t>
  </si>
  <si>
    <t>DQB1*05:01 pas new (hp)_x000D_
DQB1*05:01:24 bug</t>
  </si>
  <si>
    <t>DPB1*03 et DPB1*11 pas new (hp)</t>
  </si>
  <si>
    <t>DQA1*01:01:01:01 pas new (HP) et DQA1*05:05:01:07 pas new (HP et 50/50)_x000D_
Rendre DQA1*05:05:01 car doutes sur le 8eme digits</t>
  </si>
  <si>
    <t>DQB1*03:01:01:03 et DQB1*05:01:01:03 pas new (HP)</t>
  </si>
  <si>
    <t>pas de C*07:01:01Q_x000D_
Les 2 C*07: pas de new trop peu de reads</t>
  </si>
  <si>
    <t>DRB3*02 pas new trop peu de reads</t>
  </si>
  <si>
    <t>DQB1*05:01</t>
  </si>
  <si>
    <t>pas de DQB1*05:01:24_x000D_
DQB1*03 et DQB1*05 pas de new homopol</t>
  </si>
  <si>
    <t>C*07:01:01:15 connu C*07:01:01:01, ok sur le plugin.
Problème d'homopolymère  en position I6-2666(95) une délétion est proposé donnant un C*07:01:01:15 au lieu d'un T (C*07:01:01:01:01)</t>
  </si>
  <si>
    <t>A*02:01:01:01 pas new (HP)
A*23:01:01:01 pas new (hp) pb homopolymère récurrent E4-1577 = pas de mismatch exonique</t>
  </si>
  <si>
    <t>B*51:01:01 pas new (HP)</t>
  </si>
  <si>
    <t>C*07:01:01:15 différencié du C*07:01:01:01 au niveau d'un homopolymère, rendre 3ème champ</t>
  </si>
  <si>
    <t>DPA1*01:03:01:03 pas new (HP )
DPA1*02:01:01:01 pas new (HP )</t>
  </si>
  <si>
    <t>DPB1*03:01:01 et DPB1*11:01:01 pas new (HP)</t>
  </si>
  <si>
    <t>DQA1*01:01:01:01 et DQA1*05:05:01pas new (HP et peu de reads)
DQA1*05:05:01:01 et DQA1*05:05:01:07 différencié par notamment un T en I1-3357 et 6 bases en I3-4932, douteux rendre 3ème champ</t>
  </si>
  <si>
    <t>DQA1*01:01:01:02 au lieu d'un DQA1*01:01:01:01 dû à 2 positions avec homopolymères I1-3357 et I1-3315 (délétions au lieu de A) DQA1*05:05:01 pas new (HP)
DQB1*05:05:01:01 différencié DQA1*05:05:01:07 position I1-3357</t>
  </si>
  <si>
    <t>DQB1*03:01:01:03 pas new (HP et 40/60)
DQB1*05:01:01:03 pas new (HP)
DQB1*05:01:24 alignée sur DQB1*05:01:01:03 (exclu bug logiciel)</t>
  </si>
  <si>
    <t>DRB1*01:01:01 et DRB1*11:04:01 pas new (HP)</t>
  </si>
  <si>
    <t>NGS-040</t>
  </si>
  <si>
    <t>Problème Ion Chef et S5</t>
  </si>
  <si>
    <t>ALL TYPE</t>
  </si>
  <si>
    <t>NGS-041</t>
  </si>
  <si>
    <t>MC</t>
  </si>
  <si>
    <t>DQA1*01:01:01 et  DQA1*05:05:01:07 pas new (HP)
DQA1*05:05:01:07  rendre au 3ème champ</t>
  </si>
  <si>
    <t>DQB1*03:01:01:03 pas new (HP)
DQB1*05:01:24 alignée sur DQB1*05:01:01:03 (exclu bug logiciel)</t>
  </si>
  <si>
    <t>DRB3*02:02:01:02 pas new (Répet de doublets)</t>
  </si>
  <si>
    <t>NGS-042</t>
  </si>
  <si>
    <t>DQA1*01:01:01:01/01:01:01:02</t>
  </si>
  <si>
    <t>NGS-043</t>
  </si>
  <si>
    <t>DRB3* pas new (HP peu de reads)</t>
  </si>
  <si>
    <t>DQA1*pas new (HP peu de reads)</t>
  </si>
  <si>
    <t>LES 2 DPB1* pas new (HP )</t>
  </si>
  <si>
    <t>NGS-044</t>
  </si>
  <si>
    <t>DQA1*01:01:01 et DQA1*05:05:01:07 pas new (HP)
DQA1*05:05:01:07 différencié du DQA1*05:05:01:01 au niveau d'un homopolymère, rendre 3ème champ</t>
  </si>
  <si>
    <t>DQB1*05:01:24 alignée sur DQB1*05:01:01:03 (exclu bug logiciel) et DQB1*05:01:01:03 pas new (HP)</t>
  </si>
  <si>
    <t>NGS-045</t>
  </si>
  <si>
    <t>NGS-046</t>
  </si>
  <si>
    <t>NGS-047</t>
  </si>
  <si>
    <t>DRB3*02:02:01:02pas new (peu de reads et répétition de doublets)</t>
  </si>
  <si>
    <t>DQB1*03:01:01:03/DQB1*03:01:41/DQB1*03:276N</t>
  </si>
  <si>
    <t>NGS-048</t>
  </si>
  <si>
    <t>NGS-049</t>
  </si>
  <si>
    <t>NGS-050</t>
  </si>
  <si>
    <t>DQB1*05:01:24(exclu Bug logiciel)</t>
  </si>
  <si>
    <t>NGS-051</t>
  </si>
  <si>
    <t>C*07:02:01:03pas new (HP)</t>
  </si>
  <si>
    <t>DRB3*02:02:01:02pas new (peu de reads et répétition de doublets de nucléotides)</t>
  </si>
  <si>
    <t>Les 2 DQB1*pas new (HP peu de reads)
DQB1*05:01:24(exclu Bug logiciel)</t>
  </si>
  <si>
    <t>les 2DQA1*pas new (HP peu de reads)
DQA1*05:05:01:07 différencié du DQA1*05:05:01:01 au niveau d'un homopolymère, rendre 3ème champ</t>
  </si>
  <si>
    <t>Les 2 DPB1*pas new (HP)</t>
  </si>
  <si>
    <t>NGS-052</t>
  </si>
  <si>
    <t>DQB1*05:01:01:03 pas new (HP)
DQB1*05:01:24(exclu Bug logiciel)</t>
  </si>
  <si>
    <t>DQA1*01:01:01  et DQA1*05:05:01:07 pas new (HP)
DQA1*05:05:01:07 différencié du DQA1*05:05:01:01 au niveau d'un homopolymère, rendre 3ème champ</t>
  </si>
  <si>
    <t>NGS-053</t>
  </si>
  <si>
    <t>B*51 rendu 3e champs</t>
  </si>
  <si>
    <t>C*07 rendu 3 champs</t>
  </si>
  <si>
    <t>DQA1*01:01:01:01 pas new (HP) rendu 3e champs
DQA1*05:05:01:07 pas new (HP) rendu 3e champs</t>
  </si>
  <si>
    <t>DQB1*05:01:24(exclu Bug logiciel)
DQB1*05:01:01 pas new (HP)</t>
  </si>
  <si>
    <t>DPB1*11:01:01 pas new (HP)
DPB1*03:01 rendu 3 champs</t>
  </si>
  <si>
    <t>NGS-054</t>
  </si>
  <si>
    <t>DRB3*02:02:01 pas new (répétition de doublets de nucléotides)</t>
  </si>
  <si>
    <t>NGS-055</t>
  </si>
  <si>
    <t>NGS-056</t>
  </si>
  <si>
    <t>NGS-057</t>
  </si>
  <si>
    <t>NGS-058</t>
  </si>
  <si>
    <t>DPB1*11:01 pas new (HP)</t>
  </si>
  <si>
    <t>DQA1*05:01:01:07 différencié du DQA1*05:01:01:01 au niveau d'un HP rendre 3ème champ</t>
  </si>
  <si>
    <t>DQB1*03:01 pas new (repet de doublets)
DQB1*05:01 pas new (HP)
DQB1*05:0124 exclu bug logiciel</t>
  </si>
  <si>
    <t>C*07:01:01:15 différencié du C*07:01:01:01 et C*07:01:01:16 au niveau d'un HP =&gt; rendre 3ème champ</t>
  </si>
  <si>
    <t>NGS-059</t>
  </si>
  <si>
    <t>DQB1*03:01:01:03/03:01:41/03:276N</t>
  </si>
  <si>
    <t>DQB1*05:01:01:03/05:01:24:01/05:01:24:02</t>
  </si>
  <si>
    <t>DPB1*11:01:01:01</t>
  </si>
  <si>
    <t>DQA1*01:01:01:01/01:01:01:02 différenciés au niveau d'HP rendre 3ème champ</t>
  </si>
  <si>
    <t>NGS-060</t>
  </si>
  <si>
    <t>LB</t>
  </si>
  <si>
    <t>Nouvelles ambiguités dûes au passage base IMGT 3,33 sur 1er allèle (SNP en UTR 5)  Rendre groupe P</t>
  </si>
  <si>
    <t>NGS-061</t>
  </si>
  <si>
    <t>DQA1*01:01:01:01 pas de NEW HP DQA1*05:01:01:07 différencié du DQA1*05:01:01:01 au niveau d'un HP rendre 3ème champ</t>
  </si>
  <si>
    <t>DPB1*11:01:01:01 Pas de NEW HP</t>
  </si>
  <si>
    <t>NGS-062</t>
  </si>
  <si>
    <t>NGS-063</t>
  </si>
  <si>
    <t>A*23 pas new (HP et 50/50 )</t>
  </si>
  <si>
    <t>C*07:01:01:15 différencié du
C*07:01:01:01 et C*07:01:01:16 au
niveau d'un HP =&gt; rendre 3ème Champ
(bon résultat C*07:01:01:01 et
C*07:01:01:16)</t>
  </si>
  <si>
    <t>DRB1*01pas new (HP)</t>
  </si>
  <si>
    <t>les 2 DQA1* pas new (HP et peu de
reads)</t>
  </si>
  <si>
    <t>DQB1*03:01:01:03.DQB1*03:01:41
.DQB1*03:276N Nouvelle ambiguité
3.33
rendre DQB1*03:01P
DQB1*05:01:24(exclu Bug logiciel)
Les 2 DQB1* pas new (HP)</t>
  </si>
  <si>
    <t>NGS-064</t>
  </si>
  <si>
    <t>NGS-065</t>
  </si>
  <si>
    <t>LB/JV</t>
  </si>
  <si>
    <t>LB/GG</t>
  </si>
  <si>
    <t>LB/MC</t>
  </si>
  <si>
    <t>NGS-066</t>
  </si>
  <si>
    <t>NGS-067</t>
  </si>
  <si>
    <t>C*07:01:01:01: possible New
C*07:02:01:01 pas new (HP)</t>
  </si>
  <si>
    <t>DRB3*02:02:01:02 ps new (peu de reads)</t>
  </si>
  <si>
    <t>DQA1*05:01:01:07 différencié du DQA1*05:01:01:01 au niveau d'un HP rendre 3ème champ
DQA1*01:01:01:01 pas new (HP)</t>
  </si>
  <si>
    <t>DQB1*03:01:0:103-DQB1*03:01:41-DQB1*03:276N Nouvelle ambiguité3,,=&gt; rendre DQB1*03:01P</t>
  </si>
  <si>
    <t>DQB1*03:01:0:103-DQB1*03:01:41-DQB1*03:276N Nouvelle ambiguité3,,=&gt; rendre DQB1*03:01P
DQB1*05:01:24 alignée sur DQB1*05:01:01:0:3 (Exclu bug logiciel)</t>
  </si>
  <si>
    <t>NGS-069</t>
  </si>
  <si>
    <t>DQA1*01:01:01 et DQA1*05:05:01:07 pas new (HP et peu de reads)
 DQA1*05:01:01:07 différencié du DQA1*05:01:01:01 au niveau d'un HP rendre 3ème champ</t>
  </si>
  <si>
    <t>DQB1*03:01:01:03 - DQB1*03:01:41 - DQB1*03:276N  Nouvelle ambiguité 3.33 
=&gt; rendre DQB1*03:01P
DQB1*05:01:24 alignée sur DQB1*05:01:01:03 (exclu Bug logiciel)</t>
  </si>
  <si>
    <t>NGS-068</t>
  </si>
  <si>
    <t>NGS-070</t>
  </si>
  <si>
    <t>NGS-071</t>
  </si>
  <si>
    <t>DRB3*pas new (peu de reads)</t>
  </si>
  <si>
    <t>DQA1*01pas new (HP et peu de reads)
DQA1*05 pas new (HP)
DQA1*05:05:01:07 différencié du
DQA1*05:05:01:01 au niveau d'un
homopolymère, rendre 3ème champ</t>
  </si>
  <si>
    <t>Nouvelle ambiguité 3.33 =&gt; rendre
DQB1*03:01P
DQB1*05:01:24 (exclu Bug logiciel)</t>
  </si>
  <si>
    <t>DQB1*05:01:24 (exclu Bug logiciel)
DQB1*05 pas new (HP)
Nouvelle ambiguité 3.33 =&gt; rendre
DQB1*03:01P</t>
  </si>
  <si>
    <t>NGS-072</t>
  </si>
  <si>
    <t>DQA1*05:05:01:07 pas new (HP)
DQA1*05:05:01:07 différencié du DQA1*05:05:01:01 au niveau d'un homopolymère, rendre 3ème champ</t>
  </si>
  <si>
    <t>DQB1*05:01 pas new (HP)
DQB1*05:01:24:01 et DQB1*05:01:24:02 alignées sur DQB1*05:01:01:01 =&gt; DQB1*05:01:24 (exclu Bug logiciel)
DQB1*03:01P</t>
  </si>
  <si>
    <t>DPB1*03:01 et DPB1*11:01 pas new (HP)</t>
  </si>
  <si>
    <t>DRB3*02:02:01:02 pas new (repet de doublets de nucléotides) MC</t>
  </si>
  <si>
    <t>NGS-073</t>
  </si>
  <si>
    <t>NGS-074</t>
  </si>
  <si>
    <t>NGS-075</t>
  </si>
  <si>
    <t xml:space="preserve">DQA1*05 pas new (HP)
DQA1*05:05:01:07 différencié du DQA1*05:05:01:01 au niveau d'un homopolymère, rendre 3ème champ
</t>
  </si>
  <si>
    <t>A*23:01:01:01 pas new (HP et 50/50)</t>
  </si>
  <si>
    <t>C*07:01:01:15 au lieu de C*07:01:01:01/16 habituellement =&gt; rendre au 3eme champ car différence au niveau d'un HP MC</t>
  </si>
  <si>
    <t>DRB1*01:01:01 pas new  (HP et 50/50)</t>
  </si>
  <si>
    <t>DQA1*05:05:01:01 pas new  (HP et 50/50 et peu de reads)</t>
  </si>
  <si>
    <t>DQB1*03:01:01:03 - DQB1*03:01:41 et DQB1*03:276N = ambiguité dans la version 3.33 Rendre DQB1*03:01P
DQB1*05:01:24 exclu, bug logiciel
DQB1*03:01 pas new (peu de reads et HP) MC
DQB1*05:01 pas new (HP) MC</t>
  </si>
  <si>
    <t>DPB1*03:01:01 et DPB1*11:01:01:01 pas new (HP)</t>
  </si>
  <si>
    <t>NGS-076</t>
  </si>
  <si>
    <t>NGS-077</t>
  </si>
  <si>
    <t>NGS-078</t>
  </si>
  <si>
    <t>NGS-079</t>
  </si>
  <si>
    <t>NGS-080</t>
  </si>
  <si>
    <t>Test Fragment 50AQ17(%)</t>
  </si>
  <si>
    <t>Test Fragment 100AQ17(%)</t>
  </si>
  <si>
    <t>ANNEE</t>
  </si>
  <si>
    <t>TECH</t>
  </si>
  <si>
    <t>problème de kit (cf mail)</t>
  </si>
  <si>
    <t xml:space="preserve">DPA1*01:03:01:03 </t>
  </si>
  <si>
    <t>DPB1*03:01:01:01</t>
  </si>
  <si>
    <t xml:space="preserve">DRB1*01:01:01 </t>
  </si>
  <si>
    <t>DQA1*01:01:01:01 et DQA1*05:05:01:07 pas new (HP)
DQA1*05:05:01:07 différencié du DQA1*05:05:01:01 au niveau d'un homopolymère, rendre 3ème champ</t>
  </si>
  <si>
    <t>DQB1*03:01:01:03 et DQB1*05:01:01:03 pas new (HP)
DQB1*05:01:24 alignée sur DQB1*05:01:01:03 (exclu bug logiciel)</t>
  </si>
  <si>
    <t>JV</t>
  </si>
  <si>
    <t>DQB1*05 pas new (HP) bug DQB1*05:01:24</t>
  </si>
  <si>
    <t>DPB1*03:01:01:</t>
  </si>
  <si>
    <t>DRB3*02:02:01:02 pas new (répétition doublets nucléotides)</t>
  </si>
  <si>
    <t>DRB1*01:01:01 pas new (HP)</t>
  </si>
  <si>
    <t>DQA1*01:01:01:01 et DQA1*05:05:01:07 pas new (HP)    
DQA1*05:05:01:07 différencié du DQA1*05:05:01:01 au niveau d'un homopolymère, rendre 3ème champ</t>
  </si>
  <si>
    <t>DQB1*03:01:01:03 et DQB1*05:01:01:03 pas new (HP)
DQB1*05:01:24(exclu Bug logiciel)</t>
  </si>
  <si>
    <t>DRB3*02:02:01:02pas new (peu de reads)</t>
  </si>
  <si>
    <t>DQA1*01:01:01 et DQA1*05:05:01:07pas new (HP peu de reads)</t>
  </si>
  <si>
    <t>les 2 DQB1*pas new (HP )
DQB1*05:01:24(exclu Bug logiciel)</t>
  </si>
  <si>
    <t>DPB1*11:01:01pas new (HP et 50/50)</t>
  </si>
  <si>
    <t>DQB1*03 : ambiguités dues à la nouvelle nommenclature 3.33, non levées car dans Exon 1=&gt; à rendre en P : MC</t>
  </si>
  <si>
    <t>C*07:02:01:03pas new (HP )</t>
  </si>
  <si>
    <t>Les 2 DQA1*pas new (HP peu de reads)</t>
  </si>
  <si>
    <t>DQB1*05:01:24(exclu Bug logiciel)
 Les 2 DQB1*pas new (HP )</t>
  </si>
  <si>
    <t>les 2 DPB1* pas new (HP )</t>
  </si>
  <si>
    <t>DRB3*02:02:01:02 pas new (peu de reads +répétition de doublets nucléotidiques)</t>
  </si>
  <si>
    <t>DQA1*05:05:01:07 différencié du DQA1*05:05:01:01 au niveau d'un homopolymère, rendre 3ème champ</t>
  </si>
  <si>
    <t>DPB1*11:01:01 pas new (HP +50/50)</t>
  </si>
  <si>
    <t>B*51:01:01:</t>
  </si>
  <si>
    <t>DQA1*01:01:01:01/</t>
  </si>
  <si>
    <t>DQA1*01:01:01 et DQA1*05:05:01:07 pas new (HP et peu de reads)</t>
  </si>
  <si>
    <t>DQB1*03:01:01:03  pas new (HP et peu de reads)
DQB1*05:01:01:03 pas new (HP)
DQB1*05:01:24(exclu Bug logiciel)</t>
  </si>
  <si>
    <t>DQA1*01:01:01 et DQA1*05:05:01:07 pas new (HP)</t>
  </si>
  <si>
    <t>DQB1*05:01:01:03 pas new (HP) DQB1*05:01:24 alignée sur DQB1*05:01:01:03 (exclu Bug logiciel)</t>
  </si>
  <si>
    <t>Les 2 DQA1*pas new (HP)
DQA1*05:05:01:07 différencié du DQA1*05:05:01:01 au niveau d'un homopolymère, rendre 3ème champ</t>
  </si>
  <si>
    <t>Les 2 DQB1*pas new (HP )
DQB1*05:01:24(exclu Bug logiciel)</t>
  </si>
  <si>
    <t>DPB1*11:01:01pas new (HP )</t>
  </si>
  <si>
    <t>DRB3*02pas new (HP et peu de reads)</t>
  </si>
  <si>
    <t>DQB1*05:01:24(exclu Bug logiciel)
DQB1*03 (nouvelles ambiguités liées à la 3.33) - SNP en UTR 5 - rendre le plus probable
DQB1*05 pas new (HP )</t>
  </si>
  <si>
    <t>les 2DPB1* pas new (HP )</t>
  </si>
  <si>
    <t>C*07:01:01:</t>
  </si>
  <si>
    <t>DPB1*03:01:01:01 pas new (HP)</t>
  </si>
  <si>
    <t>DQA1*01:01:01 pas new (HP )
DQA1*05:05:01:07 pas new (HP )</t>
  </si>
  <si>
    <t>DQB1*03:01:01:03.DQB1*03:01:41 .DQB1*03:276N  Nouvelle ambiguité 3.33    =&gt; rendre en P
DQB1*05:01:24 alignée sur DQB1*05:01:01:03 (exclu Bug logiciel)</t>
  </si>
  <si>
    <t>DPB1*03:01:01 pas new (HP )
DPB1*11:01:01:01 pas new (HP )</t>
  </si>
  <si>
    <t>DQA1*01:01:01:</t>
  </si>
  <si>
    <t>DPB1*11 pas new (HP)</t>
  </si>
  <si>
    <t>DQA1*01:01:01:01 et DQA1*05:05:01:07 pas new (HP)
DQA1*05:05:01:07:différencié du DQA1*05:05:01:01 au niveau d'un homopolymère, rendre 3ème champ</t>
  </si>
  <si>
    <t>DQB1*03:01:01:03 pas new  (peu de reads)
DQB1*05:01:01:03 pas new (HP)
DQB1*03:01:01:xx - DQB1*03:01:41 et DQB1*03:276N = ambiguité dans la version 3.33 Rendre DQB1*03:01P</t>
  </si>
  <si>
    <t>DPB1*11:01:01:01 pas new (HP)</t>
  </si>
  <si>
    <t>A*23:01:01:01 non NEW (bruit de fond)</t>
  </si>
  <si>
    <t>C*07:01:01 3ème champ diff HP</t>
  </si>
  <si>
    <t>DRB3*02:02:01:02 non NEW peu de reads</t>
  </si>
  <si>
    <t>2 allèles non NEW (HP)</t>
  </si>
  <si>
    <t>2 allèles non NEW (HP)
DQA1*05 3ème champ diff HP</t>
  </si>
  <si>
    <t>2 allèles non NEW HP
DQB1*05:01:24 bug logiciel</t>
  </si>
  <si>
    <t>DRB3*02:02:01:02 pas new  (répétition de doublets nucléotidiques peu de reads)</t>
  </si>
  <si>
    <t>DQB1*03:01:01:03 pas new (HP) - DQB1*03:01:41 et DQB1*03:276N = ambiguité dans la version 3.33 Rendre DQB1*03:01P
DQB1*05:01:24 exclu, bug logiciel</t>
  </si>
  <si>
    <t>DQA1*01:01:01 et DQA1*05:05:01:07  pas new (HP peu de reads) =&gt; rendus 3eme champ MC</t>
  </si>
  <si>
    <t>DQB1*03:01:01:03 - DQB1*03:01:41 - DQB1*03:276N  Nouvelle ambiguité 3.33
=&gt; rendre DQB1*03:01P</t>
  </si>
  <si>
    <t>DQB1*03:01:01:03 - DQB1*03:01:41 - DQB1*03:276N  Nouvelle ambiguité 3.33 
=&gt; rendre DQB1*03:01P</t>
  </si>
  <si>
    <t>DQA1*01:01:01 et DQA1*05:05:01:07 pas new (HP et peu de reads) --&gt; rendre 3ème champ</t>
  </si>
  <si>
    <t>B*51:01:01:05</t>
  </si>
  <si>
    <t>les 2 DQA1* pas new (peu de reads + HP)
rendre DQA1*01:01:01 au 3ème champ</t>
  </si>
  <si>
    <t>DQB1*03:01:01:xx - DQB1*03:01:41 et DQB1*03:276N = ambiguité dans la version 3.33 Rendre DQB1*03:01P
DQB1*05:01:24 exclu, bug logiciel
DQB1*03:01:01:03 pas new (peud e reads)</t>
  </si>
  <si>
    <t>Les 2 DPB1* pas new (HP)</t>
  </si>
  <si>
    <t>DQA1*01:01:01:01 pas new (HP et peu de reads)</t>
  </si>
  <si>
    <t>DQB1*05:01:24 exclu, bug logiciel
DQB1*03:01:01:03 - DQB1*03:01:41 et DQB1*03:276N = ambiguité dans la version 3.33 Rendre DQB1*03:01P</t>
  </si>
  <si>
    <t>DQB1*03:01P</t>
  </si>
  <si>
    <t>NGS-081</t>
  </si>
  <si>
    <t>LB: Température de la pièce où se trouve l'ionS5 à 25,7 °C le jour du séquençage (05/07/2019). Mais critères qualité corrects (puce saturée, taille des reads à 286bp en moyenne. Un 10aine d'échantillons à reposer mais cause autre probablement. T pos correct, typages sans alarmes rendus.</t>
  </si>
  <si>
    <t>NGS-082</t>
  </si>
  <si>
    <t>C*07:01:01:01/07:01:01:16</t>
  </si>
  <si>
    <t>C*07:02:01:03/07:02:01:20</t>
  </si>
  <si>
    <t>DQB1*03:01:01:03/03:297/03:01:41</t>
  </si>
  <si>
    <t>DPB1*03:01:01:01/03:01:01:02/03:01:01:03/03:01:01:05/03:01:01:06/03:01:01:08/03:01:01:09</t>
  </si>
  <si>
    <t>NGS-083</t>
  </si>
  <si>
    <t>NGS-084</t>
  </si>
  <si>
    <t>DQA1*05:05:01:01/05:05:01:02/05:05:01:04/05:05:01:09</t>
  </si>
  <si>
    <t>C*07:02:01 pas new (HP), impossible
de dire lequel serait new car pas de
variant à proximité.
C*07:02:01:20 pas possible position
i2-708 sans probleme (251read sans
net) = sort en raison du MM en début
de séquence. Rendre 3ème champ</t>
  </si>
  <si>
    <t>voir bio .Position faible read</t>
  </si>
  <si>
    <t>Le repet de doublet fait apparaître un
2eme allèle qui ne peut pas être
présent. Pas de MM, rendre 4ème
champ</t>
  </si>
  <si>
    <t>DQA1*01 pas new (HP et peu de
reads)</t>
  </si>
  <si>
    <t>DQB1*05pas new (HP)
DQB1*03 pas new (HP)
voir bio pas de possibilité de rendre en
P+03:276N plus présent mais bien
exclue par une position net</t>
  </si>
  <si>
    <t>DPB1*03 pas new (HP)</t>
  </si>
  <si>
    <t>fl</t>
  </si>
  <si>
    <t>mgg</t>
  </si>
  <si>
    <t>Ok</t>
  </si>
  <si>
    <t>NGS-085</t>
  </si>
  <si>
    <t>C*07:02 pas new  (HP)</t>
  </si>
  <si>
    <t>DRB3*pas new  (HP et peu de reads)+UN SEUL DRB3*</t>
  </si>
  <si>
    <t>LES2 pas new  (HP et peu de reads)
DQA1*05:05:01:07 différencié du DQA1*05:05:01:01 au niveau d'un homopolymère, rendre 3ème champ+positiion peu de read</t>
  </si>
  <si>
    <t>les 2 pas new  (HP)+RENDRE DQB1*03:01P</t>
  </si>
  <si>
    <t>LES 2 pas new  (HP)</t>
  </si>
  <si>
    <t>DQA1*05:05:01:02</t>
  </si>
  <si>
    <t>Tech lecture</t>
  </si>
  <si>
    <t>NGS-086FL</t>
  </si>
  <si>
    <t>NGS-086</t>
  </si>
  <si>
    <t>DPA1*01:03:01:03/01:17</t>
  </si>
  <si>
    <t>NGS-087 RC</t>
  </si>
  <si>
    <t>NGS-087</t>
  </si>
  <si>
    <t>NGS-088</t>
  </si>
  <si>
    <t>DRB3*pas new  (HP et peu de reads)</t>
  </si>
  <si>
    <t>les 2 pas new (HP)
Rendre DQA1*05:05:01 au 3eme champ MC</t>
  </si>
  <si>
    <t>Rendre DQB1*03:01P
Les 2 pas new (HP)</t>
  </si>
  <si>
    <t>DPA1*01:03 pas new (HP et peu de reads)
bug logiciel pas de DPA*01:17 MC</t>
  </si>
  <si>
    <t>NGS-089</t>
  </si>
  <si>
    <t>DQA1*01:01:01:02/01:01:01:01/01:01:01:03/01:01:01:05/01:21/01:12/01:06/01:01:03/01:19/01:13/01:20/05:04/01:07Q/04:03N/01:04:01:02/01:04:01:04/01:02:01:06/01:02:01:07/01:04:01:03/01:05:01/05:01:02/01:02:01:09/01:04:01:01/05:02/01:01:02/01:02:01:08/01:02:01:04/01:05:02/01:11</t>
  </si>
  <si>
    <t>DQA1*05:05:01:01/05:05:01:02/05:05:01:03/05:05:01:04/05:05:01:07/05:11/05:05:01:06/05:05:01:12/05:05:01:09/05:05:01:05/05:05:01:13/05:09/05:12/05:02/05:08/05:13/05:01:04/05:01:01:01/05:01:01:02</t>
  </si>
  <si>
    <t>DPA1*01:03:01:03/01:14</t>
  </si>
  <si>
    <t>DPA1*02:01:01:01/02:08</t>
  </si>
  <si>
    <t>DPB1*03:01:01:01/03:01:01:02/03:01:01:03/03:01:01:05/03:01:01:08/03:01:01:09/03:01:01:06</t>
  </si>
  <si>
    <t>NGS-090</t>
  </si>
  <si>
    <t>NGS-091</t>
  </si>
  <si>
    <t>NGS-092</t>
  </si>
  <si>
    <t>NGS-093</t>
  </si>
  <si>
    <t>Nouvelle ambiguité C*07:02:01:03/07:02:01:20 =&gt; bug logiciel position I2-708 très claire =&gt;  rendre C*07:02:01:03</t>
  </si>
  <si>
    <t>DQA1*01 pas new (HP et peu de reads)
DQA1*05pas new (HP et peu de reads) =&gt; car différences introniques avec 05/07... dans zone HP rendre 3eme champ MC</t>
  </si>
  <si>
    <t>DQB1*03pas new (HP et peu de reads)+RENDRE EN P
DQB1*05 pas new (HP)</t>
  </si>
  <si>
    <t>rendre DPA1*01:03 (position E3-4279 bien un G MEME si peut de read)
et exclure DPA1*01:17
pas new peu de reads MC</t>
  </si>
  <si>
    <t>DPB1*03pas new (HP), ambiguités DPB1*03:01:01:01/03:01:01:02/03:01:01:03/03:01:01:05/03:01:01:06/03:01:01:09/03:01:01:08 rendre 3ème champ
DPB1*11pas new (HP)</t>
  </si>
  <si>
    <t>DQA1*01:01:01:01/01:01:02/01:04:01:02/01:04:01:01/01:05:01/01:04:01:04/01:05:02/01:04:01:03</t>
  </si>
  <si>
    <t>DQA1*05:05:01:09/05:05:01:01/05:05:01:02/05:05:01:03/05:05:01:05/05:05:01:04/05:13/05:11/05:05:01:07/05:05:01:13/05:09/05:05:01:06</t>
  </si>
  <si>
    <t>NGS-094</t>
  </si>
  <si>
    <t>NGS-095</t>
  </si>
  <si>
    <t>NGS-096</t>
  </si>
  <si>
    <t>DPB1*03:01:01:01/03:01:01:02/03:01:01:03/03:01:01:05/03:01:01:09/03:01:01:06/03:01:01:08</t>
  </si>
  <si>
    <t>NGS-097</t>
  </si>
  <si>
    <t>NGS-098</t>
  </si>
  <si>
    <t>OK régulier</t>
  </si>
  <si>
    <t>DPB1*03:01:01:01/03:01:01:02/03:01:01:03/03:01:01:05/03:01:01:06/03:01:01:09/03:01:01:08</t>
  </si>
  <si>
    <t>NGS-099</t>
  </si>
  <si>
    <t>A*23 pas new (HP)</t>
  </si>
  <si>
    <t>DRB3*02 pas new (HP et peu de
reads)
un seul DRB3</t>
  </si>
  <si>
    <t>LES 2pas new (HP)</t>
  </si>
  <si>
    <t>RENDRE EN DQB1*03:01P+pas new
(HP)
DQB1*05 pas new (HP)</t>
  </si>
  <si>
    <t>LES 2 pas new (HP)</t>
  </si>
  <si>
    <t>NGS-100</t>
  </si>
  <si>
    <t>NGS-101</t>
  </si>
  <si>
    <t>NGS-102</t>
  </si>
  <si>
    <t>JH/FL</t>
  </si>
  <si>
    <t>C*07:02:01:03/07:02:01:14/07:02:01:17N</t>
  </si>
  <si>
    <t xml:space="preserve">OK </t>
  </si>
  <si>
    <t>DPB1*03:01:01:01/03:01:01:02/03:01:01:03/03:01:01:05/03:01:01:08/03:01:01:06/03:01:01:09</t>
  </si>
  <si>
    <t>C*07:02:01:03/07:02:01:14/07:02:01:17N/07:02:01:37</t>
  </si>
  <si>
    <t>DRB3*02:02:01:04</t>
  </si>
  <si>
    <t>DQB1*05:01:01:03/05:01:33</t>
  </si>
  <si>
    <t>NGS-103 (860)</t>
  </si>
  <si>
    <t>NGS-103</t>
  </si>
  <si>
    <t>NGS-104</t>
  </si>
  <si>
    <t>NGS-105</t>
  </si>
  <si>
    <t>NGS-106</t>
  </si>
  <si>
    <t>C*07:02:01:03/07:02:01:37/07:02:01:20</t>
  </si>
  <si>
    <t>A*23pas new (HP)</t>
  </si>
  <si>
    <t>C*07 pas new (HP)
C*07:01:01:15 différencié du
C*07:01:01:01 au niveau d'un
homopolymère, rendre 3ème champ</t>
  </si>
  <si>
    <t>rendre en DQB1*03:01P</t>
  </si>
  <si>
    <t>les 2 pas new (HP)</t>
  </si>
  <si>
    <t>DRB1*01 pas new (50/50) et hp</t>
  </si>
  <si>
    <t>NGS-107 (880)</t>
  </si>
  <si>
    <t>NGS-108(882)</t>
  </si>
  <si>
    <t>NGS-107(880)</t>
  </si>
  <si>
    <t>RC/DG</t>
  </si>
  <si>
    <t>C*07:02:01:37/07:02:01:03/07:02:01:14/07:02:01:17N</t>
  </si>
  <si>
    <t>DPB1*03:01:01:01/03:01:01:02/03:01:01:03/03:01:01:05/03:01:01:09/03:01:01:08/03:01:01:06</t>
  </si>
  <si>
    <t>DG-JH</t>
  </si>
  <si>
    <t>NGS-108 (882)</t>
  </si>
  <si>
    <t>DG/JH</t>
  </si>
  <si>
    <t>NGS-109(888)</t>
  </si>
  <si>
    <t>Nouvelles ambiguités dûes au changement de base imgt</t>
  </si>
  <si>
    <t>DG</t>
  </si>
  <si>
    <t>NGS-109 (888)</t>
  </si>
  <si>
    <t>NGS-110(894)</t>
  </si>
  <si>
    <t>NGS-110 (894)</t>
  </si>
  <si>
    <t>NGS-111(896)</t>
  </si>
  <si>
    <t>NGS-111</t>
  </si>
  <si>
    <t>NGS-112(902)</t>
  </si>
  <si>
    <t>C*07:02:01:03/07:02:01:37</t>
  </si>
  <si>
    <t>NGS-112 (902)</t>
  </si>
  <si>
    <t>NGS-113 (904)</t>
  </si>
  <si>
    <t>NGS-113(904)</t>
  </si>
  <si>
    <t>RC/FL</t>
  </si>
  <si>
    <t>C*07:02:01:37/07:02:01:03</t>
  </si>
  <si>
    <t>NGS-114(910)</t>
  </si>
  <si>
    <t>NGS-114 (910)</t>
  </si>
  <si>
    <t>MC/LB</t>
  </si>
  <si>
    <t>NGS-115 (912)</t>
  </si>
  <si>
    <t>NGS-116 (918)</t>
  </si>
  <si>
    <t>DQA1*01:01:01 pas new (HP+50/50)
DQA1*05:05:01 pas new (HP) rendre 3eme champ car différence du DQA1*05:05:01:07 dans zone HP et repet de doublets MC</t>
  </si>
  <si>
    <t>position I6-2666 BF 60/40 T/D donnerait du C*07:01:01:01 et du C*07:02:01:01 avec un New sur le C*07:02
Pas new pb de phasing on ne sait pas à quel allele le NEW appartient MC</t>
  </si>
  <si>
    <t>DPB1*03:01:01 pas new (HP)
DPB1*11:01:01 pas new (HP)</t>
  </si>
  <si>
    <t>DQB1*03:01:01:03 - DQB1*03:01:41/03:297 =Rendre DQB1*03:01P pas new (HP)
DQB1*05:01:01/05:01:33=Rendre DQB1*05:01 pas new (HP)</t>
  </si>
  <si>
    <t>NGS-117 (920)</t>
  </si>
  <si>
    <t>sh</t>
  </si>
  <si>
    <t>DPA1*01:03:01:03/01:19/01:17</t>
  </si>
  <si>
    <t>NGS-118</t>
  </si>
  <si>
    <t>NGS-117(920)</t>
  </si>
  <si>
    <t>NGS-119 (928)</t>
  </si>
  <si>
    <t>NGS-118 (920)</t>
  </si>
  <si>
    <t>DRB3*02:02:01</t>
  </si>
  <si>
    <t>DPA1*01:03:01</t>
  </si>
  <si>
    <t>DPA1*02:01:01</t>
  </si>
  <si>
    <t>NGS-120 (930)</t>
  </si>
  <si>
    <t>NGS-121 (936)</t>
  </si>
  <si>
    <t>NGS-122 (938)</t>
  </si>
  <si>
    <t>C*07:02:01 NEW POSSIBLE =&gt; pas sûr car la base juste avant a un BF 50/50 MC</t>
  </si>
  <si>
    <t>DQB1*03:01:01 pas new (HP)
DQB1*05:01:01 pas new (HP)
Rendre DQB1*03:01P
DQB1*05:01:01:03/05:01:33=Rendre DQB1*05:01</t>
  </si>
  <si>
    <t>DQA1*01:01:01 pas new (HP)
DQA1*05:05:01 pas new (HP et peu de reads)</t>
  </si>
  <si>
    <t>NGS-123</t>
  </si>
  <si>
    <t>NGS-124</t>
  </si>
  <si>
    <t>BUG KIT</t>
  </si>
  <si>
    <t>NGS-125 (952)</t>
  </si>
  <si>
    <t>NGS-126</t>
  </si>
  <si>
    <t>NGS-126 (954)</t>
  </si>
  <si>
    <t>NGS-127 (960)</t>
  </si>
  <si>
    <t>NGS-128 (964)</t>
  </si>
  <si>
    <t>NGS-127</t>
  </si>
  <si>
    <t>NGS-128</t>
  </si>
  <si>
    <t>DPB1*09:01:02/10:01:01:02/01:01:03/01:01:04/01:01:06/02:01:09/01:01:05/02:01:10/02:01:06/02:01:07/02:01:05/02:01:11/03:01:09/03:01:07/02:01:12/03:01:06/04:01:05/03:01:03/04:01:02/04:01:06/02:01:14/02:01:16/02:01:17/03:01:05/03:01:04/02:01:18/03:01:02/02:01:13/04:01:08/04:01:07</t>
  </si>
  <si>
    <t>DPB1*09:01:02/10:01:01:02/01:01:03/01:01:04/02:01:11/02:01:10/02:01:09/01:01:05/02:01:06/02:01:05/02:01:07/01:01:06/03:01:04/03:01:03/02:01:18/03:01:05/03:01:09/03:01:06/04:01:06/02:01:14/04:01:05/02:01:16/03:01:02/02:01:17/02:01:13/04:01:02/03:01:07/02:01:12/04:01:07/04:01:08</t>
  </si>
  <si>
    <t>NGS-129</t>
  </si>
  <si>
    <t>NGS-129 (970)</t>
  </si>
  <si>
    <t>NGS-130 (972)</t>
  </si>
  <si>
    <t>NGS-131</t>
  </si>
  <si>
    <t>NGS-130</t>
  </si>
  <si>
    <t>NGS-132</t>
  </si>
  <si>
    <t>NGS-133 (1005)</t>
  </si>
  <si>
    <t>NGS-133</t>
  </si>
  <si>
    <t>C*07:02:01:89</t>
  </si>
  <si>
    <t>DRB1*01:01:01:01/01:01:01:02</t>
  </si>
  <si>
    <t>NGS-134</t>
  </si>
  <si>
    <t>NGS-135 (1017)</t>
  </si>
  <si>
    <t>C*07:02:01:03/07:02:01:48/07:02:01:49/07:02:01:50/07:02:01:56/07:02:01:70/07:02:01:54/07:02:01:66/07:02:01:67/07:02:01:55/07:02:01:58/07:02:01:68/07:02:01:85/07:02:01:92/07:02:01:74Q/07:02:01:79/07:02:01:76/07:02:01:71/07:02:01:86/07:02:01:45/07:02:01:81/07:02:01:77/07:02:01:83/07:02:01:89/07:02:01:94/07:02:01:75</t>
  </si>
  <si>
    <t>NGS-135</t>
  </si>
  <si>
    <t>NGS-136 (1025)</t>
  </si>
  <si>
    <t>C*07:02:01:48/07:02:01:49/07:02:01:50/07:02:01:54/07:02:01:67/07:02:01:56/07:02:01:71/07:02:01:68/07:02:01:66/07:02:01:58/07:02:01:70/07:02:01:55/07:02:01:77/07:02:01:75/07:02:01:94/07:02:01:83/07:02:01:79/07:02:01:89/07:02:01:45/07:02:01:86/07:02:01:92/07:02:01:81/07:02:01:35/07:02:01:85/07:02:01:32/07:02:01:76/07:02:01:74Q/07:02:01:03/07:02:01:09/07:02:01:10</t>
  </si>
  <si>
    <t>NGS-136</t>
  </si>
  <si>
    <t>NGS-137</t>
  </si>
  <si>
    <t>NGS-137 (1027)</t>
  </si>
  <si>
    <t>NGS-138 (1035)</t>
  </si>
  <si>
    <t>NGS-138</t>
  </si>
  <si>
    <t>C*07:02:01:03/07:02:01:48/07:02:01:49/07:02:01:50/07:02:01:70/07:02:01:58/07:02:01:67/07:02:01:68/07:02:01:56/07:02:01:66/07:02:01:54/07:02:01:55/07:02:01:86/07:02:01:71/07:02:01:81/07:02:01:77/07:02:01:76/07:02:01:85/07:02:01:79/07:02:01:45/07:02:01:83/07:02:01:74Q/07:02:01:94/07:02:01:75/07:02:01:89/07:02:01:92</t>
  </si>
  <si>
    <t>NGS-139</t>
  </si>
  <si>
    <t>NGS-139 (1041)</t>
  </si>
  <si>
    <t>NGS-140 (RC2)</t>
  </si>
  <si>
    <t>DPA1*01:03:01:03/01:03:08</t>
  </si>
  <si>
    <t xml:space="preserve">NGS-141 </t>
  </si>
  <si>
    <t>NGS_142_JH</t>
  </si>
  <si>
    <t>201008_NGS_143_SH</t>
  </si>
  <si>
    <t>201015_NGS_144_FL</t>
  </si>
  <si>
    <t>NGS_145_RC</t>
  </si>
  <si>
    <t>NGS_146_JH</t>
  </si>
  <si>
    <t>NGS_147_JH</t>
  </si>
  <si>
    <t>C*07:02:01:89 différent du C*07:02:01:03 en I3-2666 dans une zone HP =&gt; rendre au 3eme champ</t>
  </si>
  <si>
    <t>HZ</t>
  </si>
  <si>
    <t>NGS_148_RC</t>
  </si>
  <si>
    <t>201119_NGS_149_JH</t>
  </si>
  <si>
    <t>DQA1*01:01:01 pas new (HP)
DQA1*05:05:01pas new (HP et 50/50
et peu de reads)</t>
  </si>
  <si>
    <t>RENDRE DQB1*03:01P
RENDRE DQB1*05:01</t>
  </si>
  <si>
    <t>Les 2 DPB1*pas new (50/50)</t>
  </si>
  <si>
    <t>bug
pas new (50/50)</t>
  </si>
  <si>
    <t>pas new (HP et 40/60)
C*07:02:01:17N</t>
  </si>
  <si>
    <t>pas new (HP)</t>
  </si>
  <si>
    <t>pas new (HP et 50/50)
E1-35 vérifié, close match list ok</t>
  </si>
  <si>
    <t>pas new (HP)
Rendre DQB1*03:01P
DQB1*05:01:01:03/05:01:33=Rendre
DQB1*05:01</t>
  </si>
  <si>
    <t>A*23:01 N bug logiciel
A*23:01 pas new (High Background
correspondant à la base attendue)</t>
  </si>
  <si>
    <t>DRB1*01:01 et *11:04 pas new (HP)</t>
  </si>
  <si>
    <t>DQA1*01:01 et *05:05 pas new (HP)
E1-35 vérifié, close match list ok</t>
  </si>
  <si>
    <t>DQB1*03:01:01:03 -
DQB1*03:01:41/03:297 =Rendre
DQB1*03:01P
DQB1*05:01:01:03/05:01:33=Rendre
DQB1*05:01
DQB1*03:01 et *05:01 pas new (HP)</t>
  </si>
  <si>
    <t>DPB1*03:01 et *11:01 pas new (HP)</t>
  </si>
  <si>
    <t>201126_NGS_150_FL</t>
  </si>
  <si>
    <t>tests fragment NO FOUND (TADN FL et série conforme)</t>
  </si>
  <si>
    <t>problème kit</t>
  </si>
  <si>
    <t>201210_NGS_152_JH</t>
  </si>
  <si>
    <t>201203_NGS_151_RC</t>
  </si>
  <si>
    <t>Initiales Lecteur</t>
  </si>
  <si>
    <t>201217_NGS_153_RC</t>
  </si>
  <si>
    <t>A*23:01:01 pas new (40/60)</t>
  </si>
  <si>
    <t>Ambiguité 4ème champ B*51:01:01:05/51:01:01:06</t>
  </si>
  <si>
    <t>CC*07:01:01:15 au lieu de C*07:01:01:16 =&gt; différence dans zone HP en I6-95 T vs délétion =&gt; rendre au 3ème champ
C*07:02:01:89 au lieu de C*07:02:01:03 =&gt; différence dans zone HP I6-95 T vs délétion =&gt; rendre au 3ème champ</t>
  </si>
  <si>
    <t>DRB1*01:01:01 pas new (HP)
Différence DRB1*01:01:01:01 et DRB1*01:01:01:02 en intron 1 non séquencé =&gt; rendre 3eme champ</t>
  </si>
  <si>
    <t>HZ, Rendre au 3ème champ car différence DRB3*02:02:01:04 et DRB1*02:02:01:02 dans zone de répétition de doublets de nucléotides</t>
  </si>
  <si>
    <t>DQA1*01:01:01 et DQA1*05:05:01 pas new (HP)
Rendre au 3ème champ car différences au 4ème champ dans zones HP</t>
  </si>
  <si>
    <t>DQB1*03:01:01/03:01:41/03:297 =Rendre DQB1*03:01P
DQB1*05:01:01:03/05:01:33=Rendre DQB1*05:01
Pas new pour les 2 (HP)</t>
  </si>
  <si>
    <t>4ème champs ok</t>
  </si>
  <si>
    <t>DPB1*03:01:01 et DPB1*11:01:01 pas new (HP)
Ambiguité DPB1*03:01:01:01/03:01:01:02/03:01:01:03/03:01:01:05/03:01:01:06/03:01:01:08/03:01:01:09 =&gt; rendre 3eme champ</t>
  </si>
  <si>
    <t>NGS_154_RC</t>
  </si>
  <si>
    <t>210114_NGS_155_156_DG</t>
  </si>
  <si>
    <t>A*23 pas new (50/50)</t>
  </si>
  <si>
    <t>Ambiguité B*51:01:01:05/51:01:01:06</t>
  </si>
  <si>
    <t>C*07:01:01:16 =&gt; différence dans zone HP en I6-95 T vs délétion =&gt; rendre au 3ème champ
C*07:02:01:89 au lieu de C*07:02:01:03 =&gt; différence dans zone HP I6-95 T vs délétion =&gt; rendre au 3ème champ</t>
  </si>
  <si>
    <t>Différence DRB1*01:01:01:01 et DRB1*01:01:01:02 en intron 1 non séquencé =&gt; rendre 3eme champ</t>
  </si>
  <si>
    <t>pas new (HP et peu de reads)
DPA1*01:17 exclu</t>
  </si>
  <si>
    <t>DPB1*03:01:01 pas new (HP) pas de MM en exon E4-4901
Ambiguité DPB1*03:01:01:01/03:01:01:02/03:01:01:03/03:01:01:05/03:01:01:06/03:01:01:08/03:01:01:09 =&gt; rendre 3eme champ</t>
  </si>
  <si>
    <t>C*07:02:01:89 au lieu de C*07:02:01:03 =&gt; différence dans zone HP I6-95 T vs délétion =&gt; rendre au 3ème champ</t>
  </si>
  <si>
    <t>Rendre au 3ème champ car différences au 4ème champ dans zones HP</t>
  </si>
  <si>
    <t>NGS-157 DG-JH</t>
  </si>
  <si>
    <t>DPA1*01:17 exclu</t>
  </si>
  <si>
    <t>Ambiguité DPB1*03:01:01:01/03:01:01:02/03:01:01:03/03:01:01:05/03:01:01:06/03:01:01:08/03:01:01:09 =&gt; rendre 3eme champ</t>
  </si>
  <si>
    <t>NGS-158-JH</t>
  </si>
  <si>
    <t>NGS-159-FL</t>
  </si>
  <si>
    <t>210211_NGS-160_FL</t>
  </si>
  <si>
    <t>C*07:01:01:15 =&gt;  rendu avec un MM I3-473 or la base MM est celle qui correspond au C*07:02:01:03 il y a un pb de phasing.  différence dans zone HP en I6-95 T vs délétion =&gt; rendre au 3ème champ
C*07:02:01:37 au lieu de C*07:02:01:03/89 =&gt; et en plus le C*07:02:01:03 résoud le MM, différence dans zone HP I6-95 T vs délétion =&gt; rendre au 3ème champ</t>
  </si>
  <si>
    <t>NGS 161 SH</t>
  </si>
  <si>
    <t>NGS 162 JH</t>
  </si>
  <si>
    <t>NGS 163 FL</t>
  </si>
  <si>
    <t>NGS 164 JH</t>
  </si>
  <si>
    <t>NGS 165 SH</t>
  </si>
  <si>
    <t>NGS 166 JH</t>
  </si>
  <si>
    <t>NGS 167 JH</t>
  </si>
  <si>
    <t>NGS 168 DG</t>
  </si>
  <si>
    <t>NGS 169 FL</t>
  </si>
  <si>
    <t>"No Test Fragments found"</t>
  </si>
  <si>
    <r>
      <t>Dans TSV, allez sur la page "</t>
    </r>
    <r>
      <rPr>
        <b/>
        <sz val="11"/>
        <color theme="1"/>
        <rFont val="Arial"/>
        <family val="2"/>
      </rPr>
      <t>Reports</t>
    </r>
    <r>
      <rPr>
        <sz val="11"/>
        <color theme="1"/>
        <rFont val="Arial"/>
        <family val="2"/>
      </rPr>
      <t xml:space="preserve">" </t>
    </r>
  </si>
  <si>
    <t>Mode d'emploi de la Macro "Suivi metrics et Controles NGS"</t>
  </si>
  <si>
    <t>Deux possibilités existent afin d'enregistrer le dernier Témoin dans le document de suivi :</t>
  </si>
  <si>
    <r>
      <t xml:space="preserve"> &gt; Vous pouvez lancer la macro depuis n'importe quel tableur Excel dans l'onglet "</t>
    </r>
    <r>
      <rPr>
        <b/>
        <sz val="11"/>
        <color theme="1"/>
        <rFont val="Arial"/>
        <family val="2"/>
      </rPr>
      <t>MACROS</t>
    </r>
    <r>
      <rPr>
        <sz val="11"/>
        <color theme="1"/>
        <rFont val="Arial"/>
        <family val="2"/>
      </rPr>
      <t>" puis le bouton "</t>
    </r>
    <r>
      <rPr>
        <b/>
        <sz val="11"/>
        <color theme="1"/>
        <rFont val="Arial"/>
        <family val="2"/>
      </rPr>
      <t>Suivi NGS</t>
    </r>
    <r>
      <rPr>
        <sz val="11"/>
        <color theme="1"/>
        <rFont val="Arial"/>
        <family val="2"/>
      </rPr>
      <t xml:space="preserve">". </t>
    </r>
    <r>
      <rPr>
        <sz val="9"/>
        <color theme="1"/>
        <rFont val="Arial"/>
        <family val="2"/>
      </rPr>
      <t>(Aucune crainte concernant le tableur de départ, il restera ouvert et inchangé)</t>
    </r>
  </si>
  <si>
    <t xml:space="preserve"> Ne vous reste plus ensuite qu'à vous laisser guider par les messages pop-up pour importer le témoin.</t>
  </si>
  <si>
    <t>CONTRÔLE TEMOIN NGS</t>
  </si>
  <si>
    <r>
      <t xml:space="preserve">Pré-requis : </t>
    </r>
    <r>
      <rPr>
        <sz val="11"/>
        <rFont val="Arial"/>
        <family val="2"/>
      </rPr>
      <t>Exporter le Report de la dernière série</t>
    </r>
  </si>
  <si>
    <t>Date</t>
  </si>
  <si>
    <t>Problème Ion Chef et S5, problème de kit (cf mail)</t>
  </si>
  <si>
    <t xml:space="preserve"> </t>
  </si>
  <si>
    <t>23:01:01:01</t>
  </si>
  <si>
    <t>02:01:01:01</t>
  </si>
  <si>
    <t>49:01:01:01</t>
  </si>
  <si>
    <t>11:01:01:01</t>
  </si>
  <si>
    <t>Typages obtenus et leur pourcentage d'apparition</t>
  </si>
  <si>
    <t>01:03:01:03</t>
  </si>
  <si>
    <t>11:04:01</t>
  </si>
  <si>
    <t>%</t>
  </si>
  <si>
    <t>allele</t>
  </si>
  <si>
    <t>51:01:01:05/51:01:01:06</t>
  </si>
  <si>
    <t>02:02:01:02/02:02:01:04</t>
  </si>
  <si>
    <t>01:01:01:01/01:01:01:02</t>
  </si>
  <si>
    <t>07:01:01:01/07:01:01:15/07:01:01:16</t>
  </si>
  <si>
    <t>07:02:01:03/07:02:01:37/07:02:01:89</t>
  </si>
  <si>
    <t>05:05:01:07/05:05:01:01/05:05:01:02</t>
  </si>
  <si>
    <t>Méthode d'utilisation de la macro "Suivi metrics et Controles NGS"</t>
  </si>
  <si>
    <t>Fonctionnalités proposées</t>
  </si>
  <si>
    <r>
      <t xml:space="preserve">2 ) Statistiques de typages du témoin : </t>
    </r>
    <r>
      <rPr>
        <b/>
        <sz val="11"/>
        <color theme="1"/>
        <rFont val="Arial"/>
        <family val="2"/>
      </rPr>
      <t>T pos</t>
    </r>
  </si>
  <si>
    <t xml:space="preserve">, pas new (40/60), , </t>
  </si>
  <si>
    <t xml:space="preserve">, pas new (HP), , </t>
  </si>
  <si>
    <t xml:space="preserve">, Rendre DQB1*03:01P DQB1*05:01:01:03/05:01:33=Rendre DQB1*05:01, , </t>
  </si>
  <si>
    <t>23:01:01</t>
  </si>
  <si>
    <t>02:01:01</t>
  </si>
  <si>
    <t>49:01:01</t>
  </si>
  <si>
    <t>51:01:01:01</t>
  </si>
  <si>
    <t>51:01:01</t>
  </si>
  <si>
    <t>51:01:01:</t>
  </si>
  <si>
    <t>51:01:01:05</t>
  </si>
  <si>
    <t>51:01:01:06</t>
  </si>
  <si>
    <t>07:01:01:01</t>
  </si>
  <si>
    <t>07:02:01:03</t>
  </si>
  <si>
    <t>07:01:01</t>
  </si>
  <si>
    <t>07:02:01</t>
  </si>
  <si>
    <t>07:01:01:15</t>
  </si>
  <si>
    <t>07:01:01:NEW</t>
  </si>
  <si>
    <t>07:02:01:01</t>
  </si>
  <si>
    <t>07:01:01:</t>
  </si>
  <si>
    <t>07:01:01:16</t>
  </si>
  <si>
    <t>07:02:01:20</t>
  </si>
  <si>
    <t>07:02:01:14</t>
  </si>
  <si>
    <t>07:02:01:17N</t>
  </si>
  <si>
    <t>07:02:01:37</t>
  </si>
  <si>
    <t>07:02:01:89</t>
  </si>
  <si>
    <t>07:02:01:48</t>
  </si>
  <si>
    <t>07:02:01:49</t>
  </si>
  <si>
    <t>07:02:01:50</t>
  </si>
  <si>
    <t>07:02:01:56</t>
  </si>
  <si>
    <t>07:02:01:70</t>
  </si>
  <si>
    <t>07:02:01:54</t>
  </si>
  <si>
    <t>07:02:01:66</t>
  </si>
  <si>
    <t>07:02:01:67</t>
  </si>
  <si>
    <t>07:02:01:55</t>
  </si>
  <si>
    <t>07:02:01:58</t>
  </si>
  <si>
    <t>07:02:01:68</t>
  </si>
  <si>
    <t>07:02:01:85</t>
  </si>
  <si>
    <t>07:02:01:92</t>
  </si>
  <si>
    <t>07:02:01:74Q</t>
  </si>
  <si>
    <t>07:02:01:79</t>
  </si>
  <si>
    <t>07:02:01:76</t>
  </si>
  <si>
    <t>07:02:01:71</t>
  </si>
  <si>
    <t>07:02:01:86</t>
  </si>
  <si>
    <t>07:02:01:45</t>
  </si>
  <si>
    <t>07:02:01:81</t>
  </si>
  <si>
    <t>07:02:01:77</t>
  </si>
  <si>
    <t>07:02:01:83</t>
  </si>
  <si>
    <t>07:02:01:94</t>
  </si>
  <si>
    <t>07:02:01:75</t>
  </si>
  <si>
    <t>07:02:01:35</t>
  </si>
  <si>
    <t>07:02:01:32</t>
  </si>
  <si>
    <t>07:02:01:09</t>
  </si>
  <si>
    <t>07:02:01:10</t>
  </si>
  <si>
    <t>01:01:01</t>
  </si>
  <si>
    <t xml:space="preserve">01:01:01 </t>
  </si>
  <si>
    <t>01:01:01:01</t>
  </si>
  <si>
    <t>01:01:01:02</t>
  </si>
  <si>
    <t>02:02:01:02</t>
  </si>
  <si>
    <t>02:02:01:04</t>
  </si>
  <si>
    <t>02:02:01</t>
  </si>
  <si>
    <t>05:05:01:07</t>
  </si>
  <si>
    <t>05:05:01</t>
  </si>
  <si>
    <t>05:05:01:01</t>
  </si>
  <si>
    <t>01:01:01:</t>
  </si>
  <si>
    <t>05:05:01:02</t>
  </si>
  <si>
    <t>05:05:01:04</t>
  </si>
  <si>
    <t>05:05:01:09</t>
  </si>
  <si>
    <t>01:01:01:03</t>
  </si>
  <si>
    <t>01:01:01:05</t>
  </si>
  <si>
    <t>01:21</t>
  </si>
  <si>
    <t>01:12</t>
  </si>
  <si>
    <t>01:06</t>
  </si>
  <si>
    <t>01:01:03</t>
  </si>
  <si>
    <t>01:19</t>
  </si>
  <si>
    <t>01:13</t>
  </si>
  <si>
    <t>01:20</t>
  </si>
  <si>
    <t>05:04</t>
  </si>
  <si>
    <t>01:07Q</t>
  </si>
  <si>
    <t>04:03N</t>
  </si>
  <si>
    <t>01:04:01:02</t>
  </si>
  <si>
    <t>01:04:01:04</t>
  </si>
  <si>
    <t>01:02:01:06</t>
  </si>
  <si>
    <t>01:02:01:07</t>
  </si>
  <si>
    <t>01:04:01:03</t>
  </si>
  <si>
    <t>01:05:01</t>
  </si>
  <si>
    <t>05:01:02</t>
  </si>
  <si>
    <t>01:02:01:09</t>
  </si>
  <si>
    <t>01:04:01:01</t>
  </si>
  <si>
    <t>05:02</t>
  </si>
  <si>
    <t>01:01:02</t>
  </si>
  <si>
    <t>01:02:01:08</t>
  </si>
  <si>
    <t>01:02:01:04</t>
  </si>
  <si>
    <t>01:05:02</t>
  </si>
  <si>
    <t>01:11</t>
  </si>
  <si>
    <t>05:05:01:03</t>
  </si>
  <si>
    <t>05:11</t>
  </si>
  <si>
    <t>05:05:01:06</t>
  </si>
  <si>
    <t>05:05:01:12</t>
  </si>
  <si>
    <t>05:05:01:05</t>
  </si>
  <si>
    <t>05:05:01:13</t>
  </si>
  <si>
    <t>05:09</t>
  </si>
  <si>
    <t>05:12</t>
  </si>
  <si>
    <t>05:08</t>
  </si>
  <si>
    <t>05:13</t>
  </si>
  <si>
    <t>05:01:04</t>
  </si>
  <si>
    <t>05:01:01:01</t>
  </si>
  <si>
    <t>05:01:01:02</t>
  </si>
  <si>
    <t>05:01:01:03</t>
  </si>
  <si>
    <t>03:01:01:02</t>
  </si>
  <si>
    <t>03:01:01:03</t>
  </si>
  <si>
    <t>03:01:01</t>
  </si>
  <si>
    <t>05:01</t>
  </si>
  <si>
    <t>05:01:01</t>
  </si>
  <si>
    <t>03:01:41</t>
  </si>
  <si>
    <t>03:276N</t>
  </si>
  <si>
    <t>05:01:24:01</t>
  </si>
  <si>
    <t>05:01:24:02</t>
  </si>
  <si>
    <t>03:01P</t>
  </si>
  <si>
    <t>03:297</t>
  </si>
  <si>
    <t>05:01:33</t>
  </si>
  <si>
    <t xml:space="preserve">01:03:01:03 </t>
  </si>
  <si>
    <t>01:17</t>
  </si>
  <si>
    <t>01:14</t>
  </si>
  <si>
    <t>02:08</t>
  </si>
  <si>
    <t>01:03:01</t>
  </si>
  <si>
    <t>01:03:08</t>
  </si>
  <si>
    <t>11:01:01</t>
  </si>
  <si>
    <t>03:01:01:01</t>
  </si>
  <si>
    <t>03:01:01:</t>
  </si>
  <si>
    <t>03:01:01:05</t>
  </si>
  <si>
    <t>03:01:01:06</t>
  </si>
  <si>
    <t>03:01:01:08</t>
  </si>
  <si>
    <t>03:01:01:09</t>
  </si>
  <si>
    <t>09:01:02</t>
  </si>
  <si>
    <t>10:01:01:02</t>
  </si>
  <si>
    <t>01:01:04</t>
  </si>
  <si>
    <t>01:01:06</t>
  </si>
  <si>
    <t>02:01:09</t>
  </si>
  <si>
    <t>01:01:05</t>
  </si>
  <si>
    <t>02:01:10</t>
  </si>
  <si>
    <t>02:01:06</t>
  </si>
  <si>
    <t>02:01:07</t>
  </si>
  <si>
    <t>02:01:05</t>
  </si>
  <si>
    <t>02:01:11</t>
  </si>
  <si>
    <t>03:01:09</t>
  </si>
  <si>
    <t>03:01:07</t>
  </si>
  <si>
    <t>02:01:12</t>
  </si>
  <si>
    <t>03:01:06</t>
  </si>
  <si>
    <t>04:01:05</t>
  </si>
  <si>
    <t>03:01:03</t>
  </si>
  <si>
    <t>04:01:02</t>
  </si>
  <si>
    <t>04:01:06</t>
  </si>
  <si>
    <t>02:01:14</t>
  </si>
  <si>
    <t>02:01:16</t>
  </si>
  <si>
    <t>02:01:17</t>
  </si>
  <si>
    <t>03:01:05</t>
  </si>
  <si>
    <t>03:01:04</t>
  </si>
  <si>
    <t>02:01:18</t>
  </si>
  <si>
    <t>03:01:02</t>
  </si>
  <si>
    <t>02:01:13</t>
  </si>
  <si>
    <t>04:01:08</t>
  </si>
  <si>
    <t>04:01:07</t>
  </si>
  <si>
    <t>NGS 171 DG</t>
  </si>
  <si>
    <t xml:space="preserve">, A*23:01:01 pas new (30/70), , </t>
  </si>
  <si>
    <t xml:space="preserve">, DRB1*01:01:01 et DRB1*11:04:01 pas new (HP), , </t>
  </si>
  <si>
    <t xml:space="preserve">, DQA1*01:01:01 et DQA1*05:05:01 pas new (HP), , </t>
  </si>
  <si>
    <t xml:space="preserve">, DQB1*03:01:01 et DQB1*05:01 pas new (HP) DQB1*03:01:01/03:01:41/03:297 =Rendre DQB1*03:01P  DQB1*05:01:01:03/05:01:33 =Rendre DQB1*05:01, , </t>
  </si>
  <si>
    <t xml:space="preserve">, DPA1*01:03:01 et DPA1*02:01:01 pas new (HP), , </t>
  </si>
  <si>
    <t xml:space="preserve">, DPB1*03:01:01 et DPB1*11:01:01 pas new (HP), , </t>
  </si>
  <si>
    <t>NGS 172 JH</t>
  </si>
  <si>
    <t xml:space="preserve">, pas new (HP) DQB1*03:01:01/03:01:41/03:297 =Rendre DQB1*03:01P DQB1*05:01:01:03/05:01:33 =Rendre DQB1*05:01, , </t>
  </si>
  <si>
    <t>Bilan statistique des résultats "Métrics" obtenus</t>
  </si>
  <si>
    <t>Nombre total de
séries</t>
  </si>
  <si>
    <t>RC/JH</t>
  </si>
  <si>
    <t>MGG/RC</t>
  </si>
  <si>
    <t>FL/RC</t>
  </si>
  <si>
    <t>Nombre de Séries</t>
  </si>
  <si>
    <t>&gt; Importez la fichier CSV comme proposé</t>
  </si>
  <si>
    <r>
      <t xml:space="preserve">3 ) Chargement d'une série de Metrics : </t>
    </r>
    <r>
      <rPr>
        <b/>
        <sz val="11"/>
        <color theme="1"/>
        <rFont val="Arial"/>
        <family val="2"/>
      </rPr>
      <t>Metrics</t>
    </r>
  </si>
  <si>
    <t>&gt; Appuyez sur le bouton prévu à cet effet dans le rubant supérieur d'excel dans la rubrique "Macros" &gt; "Suivi NGS" et choisissez "T ADN FL"</t>
  </si>
  <si>
    <r>
      <t xml:space="preserve">&gt; Appuyez sur le bouton prévu à cet effet dans le rubant supérieur d'excel dans la rubrique "Macros" &gt; "Suivi NGS" et choisissez "Métrics" </t>
    </r>
    <r>
      <rPr>
        <u/>
        <sz val="11"/>
        <color theme="1"/>
        <rFont val="Arial"/>
        <family val="2"/>
      </rPr>
      <t>OU</t>
    </r>
    <r>
      <rPr>
        <sz val="11"/>
        <color theme="1"/>
        <rFont val="Arial"/>
        <family val="2"/>
      </rPr>
      <t xml:space="preserve"> appuyez sur le bouton "Charger une série"</t>
    </r>
  </si>
  <si>
    <r>
      <t xml:space="preserve">4 ) Statistiques des Metrics : </t>
    </r>
    <r>
      <rPr>
        <b/>
        <sz val="11"/>
        <color theme="1"/>
        <rFont val="Arial"/>
        <family val="2"/>
      </rPr>
      <t>Metrics</t>
    </r>
  </si>
  <si>
    <t>&gt; Appuyez sur le bouton "Générer Statistiques" puis entrez une année pour générer le tableau des statistiques générales et individuelles pour l'année.</t>
  </si>
  <si>
    <r>
      <t xml:space="preserve">5 ) Bas de page : </t>
    </r>
    <r>
      <rPr>
        <b/>
        <sz val="11"/>
        <color theme="1"/>
        <rFont val="Arial"/>
        <family val="2"/>
      </rPr>
      <t>T pos</t>
    </r>
    <r>
      <rPr>
        <sz val="11"/>
        <color theme="1"/>
        <rFont val="Arial"/>
        <family val="2"/>
      </rPr>
      <t xml:space="preserve"> et </t>
    </r>
    <r>
      <rPr>
        <b/>
        <sz val="11"/>
        <color theme="1"/>
        <rFont val="Arial"/>
        <family val="2"/>
      </rPr>
      <t>Metrics</t>
    </r>
  </si>
  <si>
    <r>
      <rPr>
        <u/>
        <sz val="11"/>
        <color theme="1"/>
        <rFont val="Arial"/>
        <family val="2"/>
      </rPr>
      <t>Point important</t>
    </r>
    <r>
      <rPr>
        <sz val="11"/>
        <color theme="1"/>
        <rFont val="Arial"/>
        <family val="2"/>
      </rPr>
      <t xml:space="preserve"> : Le fichier utilisé par la macro doit être un rapport TSV au format </t>
    </r>
    <r>
      <rPr>
        <b/>
        <sz val="11"/>
        <color theme="1"/>
        <rFont val="Arial"/>
        <family val="2"/>
      </rPr>
      <t>CSV</t>
    </r>
    <r>
      <rPr>
        <sz val="11"/>
        <color theme="1"/>
        <rFont val="Arial"/>
        <family val="2"/>
      </rPr>
      <t xml:space="preserve"> et </t>
    </r>
    <r>
      <rPr>
        <b/>
        <sz val="11"/>
        <color theme="1"/>
        <rFont val="Arial"/>
        <family val="2"/>
      </rPr>
      <t>Non Modifié</t>
    </r>
    <r>
      <rPr>
        <sz val="11"/>
        <color theme="1"/>
        <rFont val="Arial"/>
        <family val="2"/>
      </rPr>
      <t>. La macro se charge automatiquement de sa mise en forme, vous pourrez l'utiliser à votre guise ensuite.</t>
    </r>
  </si>
  <si>
    <t>&gt; Sur les deux feuilles, un bouton triangulaire vous permet d'atteindre automatiquement la derniere donnée du tableau.</t>
  </si>
  <si>
    <r>
      <t xml:space="preserve">&gt; Les différents locus apparaissent à la fin du tableau. Concernant le code couleur, un allèle </t>
    </r>
    <r>
      <rPr>
        <b/>
        <sz val="11"/>
        <rFont val="Arial"/>
        <family val="2"/>
      </rPr>
      <t xml:space="preserve">jaune </t>
    </r>
    <r>
      <rPr>
        <sz val="11"/>
        <color theme="1"/>
        <rFont val="Arial"/>
        <family val="2"/>
      </rPr>
      <t xml:space="preserve">signifie un match avec le typage référence en haut du tableur. Un allèle </t>
    </r>
    <r>
      <rPr>
        <b/>
        <sz val="11"/>
        <color theme="1"/>
        <rFont val="Arial"/>
        <family val="2"/>
      </rPr>
      <t>orangé</t>
    </r>
    <r>
      <rPr>
        <sz val="11"/>
        <color theme="1"/>
        <rFont val="Arial"/>
        <family val="2"/>
      </rPr>
      <t xml:space="preserve"> signifie un mismatch du (ou d'un) allele.</t>
    </r>
  </si>
  <si>
    <t>Attention à bien entrer en Commentaire tous problèmes ou erreurs qui vous auriez pû rencontrer.</t>
  </si>
  <si>
    <t>Problèmes et erreurs rencontrées</t>
  </si>
  <si>
    <t>DROP OUT</t>
  </si>
  <si>
    <t>bug logiciel</t>
  </si>
  <si>
    <t xml:space="preserve">, C*07:02:01:89 au lieu de C*07:02:01:03 =&gt; diffÃ©rence dans zone HP I6-95 T =rendre au 3Ã¨me champ, , </t>
  </si>
  <si>
    <t xml:space="preserve">, rendre un seul, , </t>
  </si>
  <si>
    <t xml:space="preserve">, les 2 DQA1 sont pas new (HP et peu de reads), , </t>
  </si>
  <si>
    <t xml:space="preserve">, rendre DQB1*03:01P  rendre DQB1*05:01, , </t>
  </si>
  <si>
    <t xml:space="preserve">, les 2 DPB1* pas new (HP), , </t>
  </si>
  <si>
    <t xml:space="preserve">, A*23:01 pas new (40/60), , </t>
  </si>
  <si>
    <t xml:space="preserve">, Linkage ok, , </t>
  </si>
  <si>
    <t xml:space="preserve">, A*23:01:01 pas news (HP), , </t>
  </si>
  <si>
    <t xml:space="preserve">, DQB1*03:01:01/03:01:41/03:01:43/03:297 =Rendre DQB1*03:01P, , </t>
  </si>
  <si>
    <t xml:space="preserve">, A*23 pas new (BF), , </t>
  </si>
  <si>
    <t xml:space="preserve">, DRB1*01 pas new (HP) DRB1*11 pas new (HP+50/50), , </t>
  </si>
  <si>
    <t xml:space="preserve">, DQA1*01 pas new (HP) DQA1*05 pas new (HP), , </t>
  </si>
  <si>
    <t xml:space="preserve">, DQB1*03:01:01/03:01:41/03:01:43/03:297 =Rendre DQB1*03:01P pas new (HP) DQB1*05:01:01:03/05:01:33=Rendre DQB1*05:01 pas new (HP), , </t>
  </si>
  <si>
    <t xml:space="preserve">, DPB1*03 pas new (HP) DPB1*11 pas new (HP), , </t>
  </si>
  <si>
    <t xml:space="preserve">, A*23:01:01 pas new (40/60), , </t>
  </si>
  <si>
    <t xml:space="preserve">, DQB1*03:01:01/03:01:41/03:297 =Rendre DQB1*03:01P DQB1*05:01:01:03/05:01:33=Rendre DQB1*05:01, , </t>
  </si>
  <si>
    <t xml:space="preserve">, DRB1*01:01:01 pas new (HP), , </t>
  </si>
  <si>
    <t xml:space="preserve">, DQB1*03:01:01/03:01:41/03:297 =Rendre DQB1*03:01P  DQB1*05:01:01:03/05:01:33=Rendre DQB1*05:01, , </t>
  </si>
  <si>
    <t xml:space="preserve">, DRB1*01:01:01pas new (HP), , </t>
  </si>
  <si>
    <t xml:space="preserve">, les 2 DQA1* pas new (HP et 50/50 et peu de reads), , </t>
  </si>
  <si>
    <t xml:space="preserve">, RENDRE DQB1*03:01P RENDRE DQB1*05:01  Pas new pour les 2 (HP), , </t>
  </si>
  <si>
    <t xml:space="preserve">, LES 2 PAS NEW (HP), , </t>
  </si>
  <si>
    <t xml:space="preserve">, pas new, , </t>
  </si>
  <si>
    <t xml:space="preserve">, pas new (HP et 50/50), , </t>
  </si>
  <si>
    <t xml:space="preserve">, pas new (HP et 60/40 et peu de reads), , </t>
  </si>
  <si>
    <t xml:space="preserve">, pas new (HP et peu de reads), , </t>
  </si>
  <si>
    <t>NGS 170 DG</t>
  </si>
  <si>
    <t xml:space="preserve">, Pas new (HP) DQB1*03:01:01/03:01:41/03:297 =Rendre DQB1*03:01P  DQB1*05:01:01:03/05:01:33 =Rendre DQB1*05:01, , </t>
  </si>
  <si>
    <t>Problèmes ou erreurs</t>
  </si>
  <si>
    <r>
      <t>&gt; Vous pouvez aussi ouvrir le tableur Excel "</t>
    </r>
    <r>
      <rPr>
        <b/>
        <sz val="11"/>
        <color theme="1"/>
        <rFont val="Arial"/>
        <family val="2"/>
      </rPr>
      <t>Suivi metrics et Controles NGS</t>
    </r>
    <r>
      <rPr>
        <sz val="11"/>
        <color theme="1"/>
        <rFont val="Arial"/>
        <family val="2"/>
      </rPr>
      <t xml:space="preserve">" dans le lecteur </t>
    </r>
    <r>
      <rPr>
        <b/>
        <sz val="11"/>
        <color theme="1"/>
        <rFont val="Arial"/>
        <family val="2"/>
      </rPr>
      <t>L:\outils_BIOINFO_TECH</t>
    </r>
  </si>
  <si>
    <t>NGS 175 SH</t>
  </si>
  <si>
    <t>A*02:01:01:01/02:01:174/02:01:43/02:01:101/02:01:102/02:76:01/02:236/02:01:106/02:270/02:277/02:276/02:120/02:06:09/02:316/02:243:01/02:06:22/02:01:01:22/02:06:01:01/02:01:01:34/02:352/02:06:01:03/02:01:01:25/02:574/02:06:05/02:01:01:23/02:725/02:556/02:441/02:06:01:02/02:01:180</t>
  </si>
  <si>
    <t>A*23:01:01:04/23:01:07/23:32/23:01:01:01/23:01:01:07/23:01:01:16/23:01:01:15/23:01:05/23:01:01:08/23:91N/23:58/23:20/23:07N</t>
  </si>
  <si>
    <t>B*49:01:01:01/49:58/49:10/49:24/49:27/49:01:01:09/49:01:01:08/49:47/49:57/49:43/49:54/49:30/49:31/49:38</t>
  </si>
  <si>
    <t>B*51:01:01:05/51:233/51:01:16/51:01:26/51:01:27/51:114/51:158:01/51:162/51:56:01/51:186/51:46/51:06:02/51:124/51:56:02/51:156/51:04:01/51:04:02/51:01:01:48/51:213/51:152/51:01:01:49/51:273N/51:278/51:65/51:01:01:39/51:64/51:200/51:210/51:158:02/51:01:01:30</t>
  </si>
  <si>
    <t>C*07:02:01:03/07:02:01:16/07:02:01:24=C*07:01:01:01/07:726N/07:01:07/07:01:11/07:01:28/07:01:36/07:103/07:230/07:353/07:108:02/07:110/07:196/07:366/07:303/07:332/07:01:01:61/07:250/07:786/07:728/07:746N/07:587/07:731/07:463/07:01:01:68/07:758/07:589/07:771/07:444/07:01:01:72/07:568=C*07:27:01/07:226Q/07:02:45/07:08/07:27:02/07:432Q/07:346/07:258/07:31:01/07:157/07:31:02/07:383/07:530/07:43:02/07:43:01/07:558:01:02/07:511/07:681/07:02:01:20/07:02:01:13/07:485/07:611/07:10/07:02:01:24/07:02:01:03/07:582Q/07:02:01:31/07:709/07:02:01:16/07:195</t>
  </si>
  <si>
    <t>C*07:639=C*07:02:01:01/07:02:98/07:05/07:02:01:05/07:396/07:747N/07:744/07:27:01/07:558:01:01/07:346/07:02:01:51/07:02:01:57/07:02:94/07:02:01:93/07:02:01:87/07:27:02/07:383/07:258/07:43:02/07:530/07:485/07:157/07:08/07:195/07:611/07:10/07:511/07:31:01/07:31:02/07:43:01=C*07:728/07:01:07/07:01:11/07:01:28/07:01:36/07:444/07:103/07:230/07:108:02/07:366/07:353/07:196/07:110/07:463/07:332/07:01:01:01/07:589/07:01:01:16/07:731/07:250/07:786/07:01:31/07:01:01:72/07:568/07:01:01:12/07:758/07:771/07:587/07:01:01:68/07:746N</t>
  </si>
  <si>
    <t>DQA1*01:01:01:05/01:01:01:01/01:01:01:02/01:01:01:03/01:01:01:06</t>
  </si>
  <si>
    <t>DQA1*05:05:01:01/05:05:01:02/05:05:01:04/05:05:01:07/05:05:01:09</t>
  </si>
  <si>
    <t>DQB1*03:01:01:03/03:01:01:19/03:01:41/03:297/03:01:01:14</t>
  </si>
  <si>
    <t>DPA1*01:03:01:16/01:03:08</t>
  </si>
  <si>
    <t>DPB1*03:01:01:01/03:01:01:02/938:01/03:01:01:03/03:01:01:05/03:01:01:06/03:01:01:08/03:01:01:09</t>
  </si>
  <si>
    <t>02:01:174</t>
  </si>
  <si>
    <t>02:01:43</t>
  </si>
  <si>
    <t>02:01:101</t>
  </si>
  <si>
    <t>02:01:102</t>
  </si>
  <si>
    <t>02:76:01</t>
  </si>
  <si>
    <t>02:236</t>
  </si>
  <si>
    <t>02:01:106</t>
  </si>
  <si>
    <t>02:270</t>
  </si>
  <si>
    <t>02:277</t>
  </si>
  <si>
    <t>02:276</t>
  </si>
  <si>
    <t>02:120</t>
  </si>
  <si>
    <t>02:06:09</t>
  </si>
  <si>
    <t>02:316</t>
  </si>
  <si>
    <t>02:243:01</t>
  </si>
  <si>
    <t>02:06:22</t>
  </si>
  <si>
    <t>02:01:01:22</t>
  </si>
  <si>
    <t>02:06:01:01</t>
  </si>
  <si>
    <t>02:01:01:34</t>
  </si>
  <si>
    <t>02:352</t>
  </si>
  <si>
    <t>02:06:01:03</t>
  </si>
  <si>
    <t>02:01:01:25</t>
  </si>
  <si>
    <t>02:574</t>
  </si>
  <si>
    <t>02:06:05</t>
  </si>
  <si>
    <t>02:01:01:23</t>
  </si>
  <si>
    <t>02:725</t>
  </si>
  <si>
    <t>02:556</t>
  </si>
  <si>
    <t>02:441</t>
  </si>
  <si>
    <t>02:06:01:02</t>
  </si>
  <si>
    <t>02:01:180</t>
  </si>
  <si>
    <t>23:01:01:04</t>
  </si>
  <si>
    <t>23:01:07</t>
  </si>
  <si>
    <t>23:32</t>
  </si>
  <si>
    <t>23:01:01:07</t>
  </si>
  <si>
    <t>23:01:01:16</t>
  </si>
  <si>
    <t>23:01:01:15</t>
  </si>
  <si>
    <t>23:01:05</t>
  </si>
  <si>
    <t>23:01:01:08</t>
  </si>
  <si>
    <t>23:91N</t>
  </si>
  <si>
    <t>23:58</t>
  </si>
  <si>
    <t>23:20</t>
  </si>
  <si>
    <t>23:07N</t>
  </si>
  <si>
    <t>49:58</t>
  </si>
  <si>
    <t>49:10</t>
  </si>
  <si>
    <t>49:24</t>
  </si>
  <si>
    <t>49:27</t>
  </si>
  <si>
    <t>49:01:01:09</t>
  </si>
  <si>
    <t>49:01:01:08</t>
  </si>
  <si>
    <t>49:47</t>
  </si>
  <si>
    <t>49:57</t>
  </si>
  <si>
    <t>49:43</t>
  </si>
  <si>
    <t>49:54</t>
  </si>
  <si>
    <t>49:30</t>
  </si>
  <si>
    <t>49:31</t>
  </si>
  <si>
    <t>49:38</t>
  </si>
  <si>
    <t>51:233</t>
  </si>
  <si>
    <t>51:01:16</t>
  </si>
  <si>
    <t>51:01:26</t>
  </si>
  <si>
    <t>51:01:27</t>
  </si>
  <si>
    <t>51:114</t>
  </si>
  <si>
    <t>51:158:01</t>
  </si>
  <si>
    <t>51:162</t>
  </si>
  <si>
    <t>51:56:01</t>
  </si>
  <si>
    <t>51:186</t>
  </si>
  <si>
    <t>51:46</t>
  </si>
  <si>
    <t>51:06:02</t>
  </si>
  <si>
    <t>51:124</t>
  </si>
  <si>
    <t>51:56:02</t>
  </si>
  <si>
    <t>51:156</t>
  </si>
  <si>
    <t>51:04:01</t>
  </si>
  <si>
    <t>51:04:02</t>
  </si>
  <si>
    <t>51:01:01:48</t>
  </si>
  <si>
    <t>51:213</t>
  </si>
  <si>
    <t>51:152</t>
  </si>
  <si>
    <t>51:01:01:49</t>
  </si>
  <si>
    <t>51:273N</t>
  </si>
  <si>
    <t>51:278</t>
  </si>
  <si>
    <t>51:65</t>
  </si>
  <si>
    <t>51:01:01:39</t>
  </si>
  <si>
    <t>51:64</t>
  </si>
  <si>
    <t>51:200</t>
  </si>
  <si>
    <t>51:210</t>
  </si>
  <si>
    <t>51:158:02</t>
  </si>
  <si>
    <t>51:01:01:30</t>
  </si>
  <si>
    <t>07:02:01:16</t>
  </si>
  <si>
    <t>07:02:01:24=C</t>
  </si>
  <si>
    <t>07:639=C</t>
  </si>
  <si>
    <t>01:01:01:06</t>
  </si>
  <si>
    <t>03:01:01:19</t>
  </si>
  <si>
    <t>03:01:01:14</t>
  </si>
  <si>
    <t>01:03:01:16</t>
  </si>
  <si>
    <t>938:01</t>
  </si>
  <si>
    <t>NGS 177 DG</t>
  </si>
  <si>
    <t>NGS 176 DG</t>
  </si>
  <si>
    <t>problème Wash solution</t>
  </si>
  <si>
    <t>pas de lecture</t>
  </si>
  <si>
    <t>NGS 178 DG</t>
  </si>
  <si>
    <t>NGS 179 DG</t>
  </si>
  <si>
    <t>DRB1*01:01:01:01/01:01:01:02/01:01:01:03</t>
  </si>
  <si>
    <t>DRB1*11:04:01:01</t>
  </si>
  <si>
    <t>DQB1*03:01:01:03/03:297/03:01:41/03:419</t>
  </si>
  <si>
    <t>DQB1*05:01:01:03/05:01:33/05:01:40/05:263/05:01:01:09/05:01:01:11</t>
  </si>
  <si>
    <t>DPA1*01:03:01:03/01:03:01:29</t>
  </si>
  <si>
    <t>DPB1*03:01:01:01/03:01:01:02/03:01:01:03/03:01:01:05/03:01:01:06/03:01:01:08/03:01:01:09/03:01:01:13</t>
  </si>
  <si>
    <t>11:04:01:01</t>
  </si>
  <si>
    <t>01:01:01:01/01:01:01:02/01:01:01:03</t>
  </si>
  <si>
    <t>05:01:01:03/05:01:33/05:01:40/05:263/05:01:01:09/05:01:01:11</t>
  </si>
  <si>
    <t>01:03:01:03/01:03:01:29</t>
  </si>
  <si>
    <t>OK, changement de nomenclature , référence incrémentée</t>
  </si>
  <si>
    <t>pb de réactif</t>
  </si>
  <si>
    <t xml:space="preserve"> pb de réactif</t>
  </si>
  <si>
    <t>03:419</t>
  </si>
  <si>
    <t>05:01:40</t>
  </si>
  <si>
    <t>05:263</t>
  </si>
  <si>
    <t>05:01:01:09</t>
  </si>
  <si>
    <t>05:01:01:11</t>
  </si>
  <si>
    <t>01:03:01:29</t>
  </si>
  <si>
    <t>03:01:01:13</t>
  </si>
  <si>
    <t xml:space="preserve">Si la macro n'est pas encore installée dans le ruban, référez-vous au tutoriel via ce lien : </t>
  </si>
  <si>
    <t>tuto_Excel</t>
  </si>
  <si>
    <t>NGS 180 SH</t>
  </si>
  <si>
    <t>DQB1*05:01:01:03/05:01:33/05:01:40/05:263/05:01:01:11/05:01:01:09</t>
  </si>
  <si>
    <t>DPB1*03:01:01:01/03:01:01:02/03:01:01:03/03:01:01:05/03:01:01:13/03:01:01:09/03:01:01:08/03:01:01:06</t>
  </si>
  <si>
    <t>NGS-180-SH</t>
  </si>
  <si>
    <t>NGS 181 SH</t>
  </si>
  <si>
    <t>DPB1*03:01:01:01/03:01:01:02/03:01:01:03/03:01:01:05/03:01:01:13/03:01:01:06/03:01:01:09/03:01:01:08</t>
  </si>
  <si>
    <t>NGS-181-SH</t>
  </si>
  <si>
    <t>NGS 182 FL</t>
  </si>
  <si>
    <t>DPB1*03:01:01:01/03:01:01:02/03:01:01:03/03:01:01:05/03:01:01:06/03:01:01:13/03:01:01:08/03:01:01:09</t>
  </si>
  <si>
    <t>NGS-182-FL</t>
  </si>
  <si>
    <t>NGS-183-FL</t>
  </si>
  <si>
    <t>NGS 183 TER FL</t>
  </si>
  <si>
    <t xml:space="preserve">, pas new (50/50 et HP), , </t>
  </si>
  <si>
    <t xml:space="preserve">, DQB1*03:01:01/03:01:41/03:297/03:419 =Rendre DQB1*03:01P DQB1*05:01:01:03/05:01:01:09/05:01:01:11/05:01:33/05:01:40/05:263 =Rendre DQB1*05:01P, , </t>
  </si>
  <si>
    <t>DPB1*03:01:01:01/03:01:01:02/03:01:01:03/03:01:01:05/03:01:01:06/03:01:01:08/03:01:01:13/03:01:01:09</t>
  </si>
  <si>
    <t>NGS 184 DG BIS</t>
  </si>
  <si>
    <t>DG BIS</t>
  </si>
  <si>
    <t>DPB1*03:01:01:01/03:01:01:02/03:01:01:03/03:01:01:05/03:01:01:06/03:01:01:13/03:01:01:09/03:01:01:08</t>
  </si>
  <si>
    <t>NGS 185 DG</t>
  </si>
  <si>
    <t xml:space="preserve">, A*23:01 pas new (HP), , </t>
  </si>
  <si>
    <t xml:space="preserve">, DQA1*01:01 et *05:05 pas new (HP), , </t>
  </si>
  <si>
    <t xml:space="preserve">, DQB1*03:01:01/03:01:41/03:297/03:419 =Rendre DQB1*03:01P  DQB1*05:01:01:03/05:01:01:09/05:01:01:11/05:01:33/05:01:40/05:263 =Rendre DQB1*05:01P, , </t>
  </si>
  <si>
    <t>DPB1*03:01:01:01/03:01:01:02/03:01:01:03/03:01:01:05/03:01:01:06/03:01:01:09/03:01:01:13/03:01:01:08</t>
  </si>
  <si>
    <t xml:space="preserve">, DPB1*03:01 et *11:01 pas new (HP), , </t>
  </si>
  <si>
    <t>NGS-185-DG</t>
  </si>
  <si>
    <t>NGS-186-JH</t>
  </si>
  <si>
    <t>NGS 186 SH</t>
  </si>
  <si>
    <t>NGS 187 JH</t>
  </si>
  <si>
    <t>NGS-187-JH</t>
  </si>
  <si>
    <t>NGS-188-SH</t>
  </si>
  <si>
    <t>NGS 188 SH</t>
  </si>
  <si>
    <t>NGS-189-JH</t>
  </si>
  <si>
    <t>NGS 189 JH</t>
  </si>
  <si>
    <r>
      <t>Puis dans l'onglet "</t>
    </r>
    <r>
      <rPr>
        <b/>
        <sz val="11"/>
        <color theme="1"/>
        <rFont val="Arial"/>
        <family val="2"/>
      </rPr>
      <t>Genotype Summary Table (.csv)</t>
    </r>
    <r>
      <rPr>
        <sz val="11"/>
        <color theme="1"/>
        <rFont val="Arial"/>
        <family val="2"/>
      </rPr>
      <t>"</t>
    </r>
  </si>
  <si>
    <r>
      <rPr>
        <b/>
        <sz val="11"/>
        <color theme="1"/>
        <rFont val="Arial"/>
        <family val="2"/>
      </rPr>
      <t xml:space="preserve">Sélectionnez </t>
    </r>
    <r>
      <rPr>
        <sz val="11"/>
        <color theme="1"/>
        <rFont val="Arial"/>
        <family val="2"/>
      </rPr>
      <t>la série et</t>
    </r>
    <r>
      <rPr>
        <b/>
        <sz val="11"/>
        <color theme="1"/>
        <rFont val="Arial"/>
        <family val="2"/>
      </rPr>
      <t xml:space="preserve"> exportez-la</t>
    </r>
    <r>
      <rPr>
        <sz val="11"/>
        <color theme="1"/>
        <rFont val="Arial"/>
        <family val="2"/>
      </rPr>
      <t>, 
comme par exemple dans le dossier L:/NGS/Série NGS 2021</t>
    </r>
  </si>
  <si>
    <r>
      <t xml:space="preserve">Vous pouvez à tout moment ajouter, supprimer ou éditer des lignes. La seule restriction étant de </t>
    </r>
    <r>
      <rPr>
        <b/>
        <sz val="11"/>
        <color theme="1"/>
        <rFont val="Arial"/>
        <family val="2"/>
      </rPr>
      <t>ne pas ajouter ou supprimer de colonnes</t>
    </r>
    <r>
      <rPr>
        <sz val="11"/>
        <color theme="1"/>
        <rFont val="Arial"/>
        <family val="2"/>
      </rPr>
      <t>.</t>
    </r>
  </si>
  <si>
    <t>&gt; Le tableur de données brutes a également été mis en forme, vous pouvez le modifier et/ou l'enregistrer où vous le souhaitez.</t>
  </si>
  <si>
    <r>
      <t xml:space="preserve">&gt; Appuyez sur le bouton "Statistiques typage témoin" pour générer un tableau de chaque allèle rencontré au court de toutes les séries avec leur fréquence d'apparition. Une couleur </t>
    </r>
    <r>
      <rPr>
        <b/>
        <sz val="11"/>
        <color theme="1"/>
        <rFont val="Arial"/>
        <family val="2"/>
      </rPr>
      <t>jaune</t>
    </r>
    <r>
      <rPr>
        <sz val="11"/>
        <color theme="1"/>
        <rFont val="Arial"/>
        <family val="2"/>
      </rPr>
      <t xml:space="preserve"> indique les allèles apparaissant dans plus de 20% des cas.</t>
    </r>
  </si>
  <si>
    <r>
      <t xml:space="preserve">1 ) Chargement d'un témoin positif et mise en forme du CSV : </t>
    </r>
    <r>
      <rPr>
        <b/>
        <sz val="11"/>
        <color theme="1"/>
        <rFont val="Arial"/>
        <family val="2"/>
      </rPr>
      <t>T pos</t>
    </r>
  </si>
  <si>
    <t>&gt; Une série de fenètres pop-up vous propose d'entrer chacune des valeurs du tableau. Si la même valeur vous est reproposée plusieurs fois, c'est que vous tentez d'entrer une valeur déjà enregistrée.</t>
  </si>
  <si>
    <t>&gt; La nouvelle série apparaît à la fin du tableau</t>
  </si>
  <si>
    <t>NGS-190-JH</t>
  </si>
  <si>
    <t>NGS 190 JH</t>
  </si>
  <si>
    <t>C*07:01:01:15=C*07:27:01</t>
  </si>
  <si>
    <t>C*07:02:01:03=C*07:639</t>
  </si>
  <si>
    <t>NGS-191-DG</t>
  </si>
  <si>
    <t>07:01:01:15=C</t>
  </si>
  <si>
    <t>07:02:01:03=C</t>
  </si>
  <si>
    <t>NGS 191 DG</t>
  </si>
  <si>
    <t>NGS 192 SH</t>
  </si>
  <si>
    <t>DPA1*01:03:01:03/01:03:01:18Q/01:03:01:21/01:03:01:29/01:03:08/01:45/01:14</t>
  </si>
  <si>
    <t>DPA1*02:01:01:01/01:03:03/02:01:06/02:01:07/02:01:11/02:01:12/02:03:02/02:21:01/02:08/02:36/02:01:01:15/02:03:01/02:19/02:01:01:06/02:11/02:09/02:31/02:32N</t>
  </si>
  <si>
    <t>NGS-192-SH</t>
  </si>
  <si>
    <t>NGS 194 JH</t>
  </si>
  <si>
    <t xml:space="preserve">, Un seul DRB3, , </t>
  </si>
  <si>
    <t>NGS-194-JH</t>
  </si>
  <si>
    <t>NGS-193-FL</t>
  </si>
  <si>
    <t>NGS 193 FL</t>
  </si>
  <si>
    <t>NGS-168-DG</t>
  </si>
  <si>
    <t>NGS-169-FL</t>
  </si>
  <si>
    <t>NGS-170-DG</t>
  </si>
  <si>
    <t>NGS-171-DG</t>
  </si>
  <si>
    <t>NGS-172-JH</t>
  </si>
  <si>
    <t>NGS-173-DG</t>
  </si>
  <si>
    <t>NGS-174-FL</t>
  </si>
  <si>
    <t>NGS-175-SH</t>
  </si>
  <si>
    <t>NGS-176-DG</t>
  </si>
  <si>
    <t>NGS-177-DG</t>
  </si>
  <si>
    <t>NGS-178-DG</t>
  </si>
  <si>
    <t>NGS-179-DG</t>
  </si>
  <si>
    <t>NGS-184-DG</t>
  </si>
  <si>
    <t>NGS-162-JH</t>
  </si>
  <si>
    <t>NGS-165-SH</t>
  </si>
  <si>
    <t>NGS-160-FL</t>
  </si>
  <si>
    <t>NGS-154-DG</t>
  </si>
  <si>
    <t>NGS-153-RC</t>
  </si>
  <si>
    <t>NGS-152-JH</t>
  </si>
  <si>
    <t>NGS-151-RC</t>
  </si>
  <si>
    <t>NGS-150-FL</t>
  </si>
  <si>
    <t>NGS-149-JH</t>
  </si>
  <si>
    <t>NGS-148-RC</t>
  </si>
  <si>
    <t>NGS-147-JH</t>
  </si>
  <si>
    <t>NGS-146-JH</t>
  </si>
  <si>
    <t>NGS-145-RC</t>
  </si>
  <si>
    <t>NGS-144-FL</t>
  </si>
  <si>
    <t>NGS-142-JH</t>
  </si>
  <si>
    <t>NGS-161-SH</t>
  </si>
  <si>
    <t>NGS-155/156-DG</t>
  </si>
  <si>
    <t>NGS-157-DG/JH</t>
  </si>
  <si>
    <t>NGS-163-FL</t>
  </si>
  <si>
    <t>NGS-164-JH</t>
  </si>
  <si>
    <t>NGS-166-JH</t>
  </si>
  <si>
    <t>NGS-167-JH</t>
  </si>
  <si>
    <t>NGS-143-SH</t>
  </si>
  <si>
    <t>NGS-141-RC</t>
  </si>
  <si>
    <t>NGS-134-JH</t>
  </si>
  <si>
    <t>NGS-140 (RC2)-RC</t>
  </si>
  <si>
    <t>Initiales manipulateurs.rices</t>
  </si>
  <si>
    <t>NGS-195-SH</t>
  </si>
  <si>
    <t>NGS 195 SH</t>
  </si>
  <si>
    <t>01:03:01:18Q</t>
  </si>
  <si>
    <t>01:03:01:21</t>
  </si>
  <si>
    <t>01:45</t>
  </si>
  <si>
    <t>01:03:03</t>
  </si>
  <si>
    <t>02:03:02</t>
  </si>
  <si>
    <t>02:21:01</t>
  </si>
  <si>
    <t>02:36</t>
  </si>
  <si>
    <t>02:01:01:15</t>
  </si>
  <si>
    <t>02:03:01</t>
  </si>
  <si>
    <t>02:19</t>
  </si>
  <si>
    <t>02:01:01:06</t>
  </si>
  <si>
    <t>02:11</t>
  </si>
  <si>
    <t>02:09</t>
  </si>
  <si>
    <t>02:31</t>
  </si>
  <si>
    <t>02:32N</t>
  </si>
  <si>
    <t>NGS-197-DG</t>
  </si>
  <si>
    <t>NGS 197 DG</t>
  </si>
  <si>
    <t>NGS 196 JHSS</t>
  </si>
  <si>
    <t>JHSS</t>
  </si>
  <si>
    <t>NGS-196-JH</t>
  </si>
  <si>
    <t>MR</t>
  </si>
  <si>
    <t>NGS 198 JH</t>
  </si>
  <si>
    <t>NGS-198-JH</t>
  </si>
  <si>
    <t>NGS-199-FL</t>
  </si>
  <si>
    <t>NGS 199 FL</t>
  </si>
  <si>
    <t>JH SH</t>
  </si>
  <si>
    <t>NGS 201 JH</t>
  </si>
  <si>
    <t>NGS-201-JH</t>
  </si>
  <si>
    <t>SS</t>
  </si>
  <si>
    <t>NGS-200-FL/SS</t>
  </si>
  <si>
    <t>NGS 203DGTER</t>
  </si>
  <si>
    <t>203DGTER</t>
  </si>
  <si>
    <t>NGS-203-DG</t>
  </si>
  <si>
    <t>NGS 202 SS</t>
  </si>
  <si>
    <t>DQA1*01:01:01:02/01:27/01:01:02:02/01:01:02:01</t>
  </si>
  <si>
    <t>DQA1*05:05:01:04/05:05:01:01/05:05:01:02/05:05:01:09/05:05:01:22/05:13/05:29Q</t>
  </si>
  <si>
    <t>DPA1*02:01:01:01/02:31</t>
  </si>
  <si>
    <t>NGS-202-SS</t>
  </si>
  <si>
    <t>NGS-204-JH</t>
  </si>
  <si>
    <t>NGS 204 JH</t>
  </si>
  <si>
    <t>NGS 205 DG</t>
  </si>
  <si>
    <t>NGS-205-DG</t>
  </si>
  <si>
    <t>panne S5 ne lisant plus les tags + pb à l'initialisation sur S5 courbe de calibration pas bonne réinitialisation le lendemain atin= lecture des tags + initialisation ok= passage sur le S5 le mardi fin de matinée</t>
  </si>
  <si>
    <t>NGS 206 SH</t>
  </si>
  <si>
    <t>NGS-206-SH</t>
  </si>
  <si>
    <t>NA</t>
  </si>
  <si>
    <t>Pas de tests fragments, deja vu au labo (tests fragments non présents dans le kir)</t>
  </si>
  <si>
    <t>NGS 207 SS</t>
  </si>
  <si>
    <t>NGS-207-SS</t>
  </si>
  <si>
    <t>NGS 208 SH</t>
  </si>
  <si>
    <t>NGS-208-SH</t>
  </si>
  <si>
    <t>NGS 209 FL</t>
  </si>
  <si>
    <t>NGS-209-FL</t>
  </si>
  <si>
    <t>NGS-210-SS</t>
  </si>
  <si>
    <t>NGS 210 SS</t>
  </si>
  <si>
    <t>NGS 211 SS</t>
  </si>
  <si>
    <t>NGS-211-SS</t>
  </si>
  <si>
    <t>NGS-212-SH</t>
  </si>
  <si>
    <t>NGS 212 SHBIS</t>
  </si>
  <si>
    <t>SHBIS</t>
  </si>
  <si>
    <t>NGS 213 SH</t>
  </si>
  <si>
    <t>01:27</t>
  </si>
  <si>
    <t>01:01:02:02</t>
  </si>
  <si>
    <t>01:01:02:01</t>
  </si>
  <si>
    <t>05:05:01:22</t>
  </si>
  <si>
    <t>05:29Q</t>
  </si>
  <si>
    <t>NGS214 FLTER</t>
  </si>
  <si>
    <t>NGS-214-FL</t>
  </si>
  <si>
    <t>215 FLbis</t>
  </si>
  <si>
    <t>FLbis</t>
  </si>
  <si>
    <t>NGS-215-FL</t>
  </si>
  <si>
    <t>analysis error sur CB 4. relance en manuel CB4 okmais CB7 et 14 toujours en Analysis error</t>
  </si>
  <si>
    <t>NGS-216-SH</t>
  </si>
  <si>
    <t>Quelques patients relancés dans une autre session NGS_216_SH la suite</t>
  </si>
  <si>
    <t>NGS 216 SH la suite</t>
  </si>
  <si>
    <t>DQB1*03:01:01:03/03:01:01:27/03:01:01:28/03:297/03:419</t>
  </si>
  <si>
    <t>DPB1*03:01:01:01/03:01:01:02/03:01:01:03/03:01:01:05/03:01:01:06/03:01:01:08/03:01:01:17/03:01:01:16/03:01:01:09/03:01:01:15/03:01:01:13</t>
  </si>
  <si>
    <t>NGS-217-SS</t>
  </si>
  <si>
    <t>NGS 217 SS</t>
  </si>
  <si>
    <t>NGS-218-DG</t>
  </si>
  <si>
    <t>DQB1*03:01:01:03/03:01:01:10/03:01:01:27/03:01:01:28/03:297/03:419</t>
  </si>
  <si>
    <t>DQB1*05:01:01:03/05:01:01:09/05:01:01:11/05:01:33/05:01:40/05:263</t>
  </si>
  <si>
    <t>DPB1*03:01:01:01/03:01:01:02/03:01:01:03/03:01:01:05/03:01:01:06/03:01:01:08/03:01:01:09/03:01:01:13/03:01:01:15/03:01:01:16/03:01:01:17</t>
  </si>
  <si>
    <t>changement de nomenclature (3.45) et changement de version</t>
  </si>
  <si>
    <t>NGS-220-SS</t>
  </si>
  <si>
    <t>NGS-219-JH</t>
  </si>
  <si>
    <t>DQB1*03:01:01:03/03:01:01:09/03:01:01:27/03:01:01:28/03:297/03:419</t>
  </si>
  <si>
    <t>220222 NGS 219 JH</t>
  </si>
  <si>
    <t>220217 NGS 220 SS</t>
  </si>
  <si>
    <t>220210 NGS 218 DG</t>
  </si>
  <si>
    <t xml:space="preserve"> 220225 NGS 221 JH</t>
  </si>
  <si>
    <t>OK nouvelle nomenclature</t>
  </si>
  <si>
    <t>NGS-221-JH</t>
  </si>
  <si>
    <t>NGS-222-SH</t>
  </si>
  <si>
    <t xml:space="preserve"> 220303 NGS 222 SH</t>
  </si>
  <si>
    <t>03:01:01:27</t>
  </si>
  <si>
    <t>03:01:01:28</t>
  </si>
  <si>
    <t>03:01:01:10</t>
  </si>
  <si>
    <t>03:01:01:17</t>
  </si>
  <si>
    <t>03:01:01:16</t>
  </si>
  <si>
    <t>03:01:01:15</t>
  </si>
  <si>
    <t>03:01:01:03/03:297/03:01:41/03:419/03:01:01:10/03:01:01:27/03:01:01:28</t>
  </si>
  <si>
    <t>03:01:01:01/03:01:01:02/03:01:01:03/03:01:01:05/03:01:01:06/03:01:01:08/03:01:01:09/03:01:01:13/03:01:01:15/03:01:01:16/03:01:01:17</t>
  </si>
  <si>
    <t xml:space="preserve"> 220310 NGS 223 SS</t>
  </si>
  <si>
    <t xml:space="preserve"> 220317 NGS 224 FL</t>
  </si>
  <si>
    <t>NGS-224-FL</t>
  </si>
  <si>
    <t>pb de pression dans cartouche S5 : obligation de redécongeler une K7 et réinitialiser le S5</t>
  </si>
  <si>
    <t>NGS-225-JH</t>
  </si>
  <si>
    <t xml:space="preserve"> 220324 NGS 225 JH</t>
  </si>
  <si>
    <t>NGS-213-SH</t>
  </si>
  <si>
    <t>NGS-223-SS</t>
  </si>
  <si>
    <t xml:space="preserve"> 220325 NGS 226 FL</t>
  </si>
  <si>
    <t>NGS-226-FL</t>
  </si>
  <si>
    <t>NGS-227-SS</t>
  </si>
  <si>
    <t>NGS-228-DG</t>
  </si>
  <si>
    <t xml:space="preserve"> 220407 NGS 228 DG</t>
  </si>
  <si>
    <t>NGS-229-SS</t>
  </si>
  <si>
    <t>NGS-230-SS</t>
  </si>
  <si>
    <t xml:space="preserve"> 220421 NGS 230 SS</t>
  </si>
  <si>
    <t>NGS-231-DG</t>
  </si>
  <si>
    <t xml:space="preserve"> 220428 NGS 231 DG</t>
  </si>
  <si>
    <t xml:space="preserve"> 220505 NGS 232 JH</t>
  </si>
  <si>
    <t>NGS-232-JH</t>
  </si>
  <si>
    <t>NGS-235-SH</t>
  </si>
  <si>
    <t xml:space="preserve"> 220516 NGS 233 FLSH</t>
  </si>
  <si>
    <t>FLSH</t>
  </si>
  <si>
    <t>NGS-233-FL</t>
  </si>
  <si>
    <t>NGS-236-FL</t>
  </si>
  <si>
    <t>NGS-237-DG</t>
  </si>
  <si>
    <t>T ADN FL ECHEC</t>
  </si>
  <si>
    <t xml:space="preserve"> 220527 NGS 234 FL</t>
  </si>
  <si>
    <t>A*02:01:01:01/02:01:01:07/02:01:01:42/02:01:01:51/02:01:01:173/02:01:01:198/02:01:02:02/02:01:09/02:01:31/02:01:120/02:01:123/02:01:124/02:01:127/02:01:128/02:01:140/02:01:153/02:01:171/02:01:174/02:01:175/02:01:176/02:01:177/02:06:01:01/02:06:01:02/02:20:01/02:20:02/02:53N/02:56:01/02:76:03/02:296:02/02:498</t>
  </si>
  <si>
    <t>B*49:01:01:01/49:01:01:08/49:02/49:21/49:70/50:01:01:01/50:01:01:02/50:01:01:04/50:01:01:08/50:01:05/50:01:18/50:52/50:62/50:67/50:73</t>
  </si>
  <si>
    <t>B*51:01:01:05/51:01:01:06/51:01:01:39/51:01:01:75/51:01:01:76</t>
  </si>
  <si>
    <t>C*07:01:01:01/07:01:01:12/07:01:01:16/07:01:01:23/07:01:01:26/07:01:01:28/07:01:01:30/07:01:01:53/07:01:01:99/07:01:01:100Q/07:01:07/07:01:31/07:01:82/07:24/07:70/07:250/07:421/07:488/07:514:01/07:526:01/07:526:02/07:550/07:639/07:649/07:650:01/07:713Q/07:726N/07:731/07:863N/07:920</t>
  </si>
  <si>
    <t>C*07:01:11/07:01:12/07:01:15/07:01:21/07:01:24/07:01:25/07:01:28/07:01:36/07:01:41/07:02:01:07/07:02:01:89/07:02:12/07:02:14/07:02:15/07:02:18/07:02:19/07:02:29/07:02:33/07:02:41/07:02:45/07:02:59/07:02:71/07:02:72/07:02:83/07:08/07:09/07:27:02/07:31:01/07:31:02/07:39</t>
  </si>
  <si>
    <t>DQA1*01:01:01:01/01:01:01:02/01:01:02:01/01:01:02:02</t>
  </si>
  <si>
    <t>DQA1*05:05:01:02/05:29Q</t>
  </si>
  <si>
    <t>DQB1*03:01:01:03/03:01:01:15/03:01:01:27/03:01:01:28/03:297/03:419/03:454</t>
  </si>
  <si>
    <t>DPA1*01:03:01:03/01:03:01:29/01:03:06/01:03:08/01:03:10/01:03:19/01:03:33/01:03:37/01:14/01:30/01:43/01:45/01:59/01:60/01:63/01:68</t>
  </si>
  <si>
    <t>NGS-234-FL</t>
  </si>
  <si>
    <t>SERIE DE DVMO PAS DE LECTEUR</t>
  </si>
  <si>
    <t>NGS-238-FL</t>
  </si>
  <si>
    <t>NGS-239-SH</t>
  </si>
  <si>
    <t xml:space="preserve"> 220609 NGS 239 SH</t>
  </si>
  <si>
    <t>NGS-240-JH</t>
  </si>
  <si>
    <t>NGS-241-DG</t>
  </si>
  <si>
    <t xml:space="preserve"> 220616 NGS 241 DG</t>
  </si>
  <si>
    <t xml:space="preserve"> 220609 NGS 240 DVMO JH</t>
  </si>
  <si>
    <t xml:space="preserve"> 220622 NGS 242 DVMO SH</t>
  </si>
  <si>
    <t xml:space="preserve">, Unexpected linkage detected between C*07 and B*51 ok, , , , </t>
  </si>
  <si>
    <t xml:space="preserve">, DQB1*03:01:01:03/03:01:01:10/03:01:01:27/03:01:01:28/03:297/03:419 = Rendre DQB1*03:01P DQB1*05:01:01:03/05:01:33/05:01:40/05:237/05:263 =Rendre DQB1*05:01P, NEW, NEW, , </t>
  </si>
  <si>
    <t xml:space="preserve">, High Background position(s) present in an exon allele match vÃ©rifiÃ©e, , , , </t>
  </si>
  <si>
    <t>NGS-242-SH</t>
  </si>
  <si>
    <t>NGS-243-SS</t>
  </si>
  <si>
    <t xml:space="preserve"> 220623 NGS 243 SS</t>
  </si>
  <si>
    <t>NE PAS ANALYSER</t>
  </si>
  <si>
    <t>gg</t>
  </si>
  <si>
    <t xml:space="preserve"> 220630 NGS 244 SS</t>
  </si>
  <si>
    <t>NGS-244-SS</t>
  </si>
  <si>
    <t>Ambiguïté</t>
  </si>
  <si>
    <t>Rendu</t>
  </si>
  <si>
    <t>Commentaire Tech.</t>
  </si>
  <si>
    <t>Commentaire bio.</t>
  </si>
  <si>
    <t>DQB1*03:01:01:01/03:01:01:10/03:01:01:20/03:276N/03:01:41</t>
  </si>
  <si>
    <t>DQB1*03:01:01:02/03:01:41/03:276N</t>
  </si>
  <si>
    <t>DRB4*01:03:01:02N</t>
  </si>
  <si>
    <t>DPB1*13:01:01:02/13:01:01:04/13:01:01:07/107:01</t>
  </si>
  <si>
    <t>DQB1*03:01:01:01/03:01:01:10/03:01:01:20/03:01:43/03:276N/03:01:41</t>
  </si>
  <si>
    <t>DRB1*09:01:02:01/09:01:02:02/09:31</t>
  </si>
  <si>
    <t>DRB1*15:02:01:01/15:02:01:03/15:140/15:149</t>
  </si>
  <si>
    <t>DRB1*15:02:01:01/15:140/15:149</t>
  </si>
  <si>
    <t>DQB1*02:01:01:01/02:163N</t>
  </si>
  <si>
    <t>DQB1*02:02:01:01/02:02:01:04/02:02:06:02/02:156/02:163N</t>
  </si>
  <si>
    <t>DQB1*03:01:01:01/03:01:01:10/03:01:01:20/03:01:43/03:01:41/03:276N</t>
  </si>
  <si>
    <t>DQB1*05:01:01:01/05:237/05:01:33</t>
  </si>
  <si>
    <t>DQB1*02:02:01:01/02:02:06:02/02:163N/02:156/02:02:01:04</t>
  </si>
  <si>
    <t>DQB1*05:02:01:03/05:241</t>
  </si>
  <si>
    <t>DQB1*03:01:01:01/03:01:01:20/03:01:41/03:01:43/03:01:01:10/03:276N</t>
  </si>
  <si>
    <t>DQB1*03:01:01:01/03:01:01:20/03:01:41/03:01:43/03:276N/03:01:01:10</t>
  </si>
  <si>
    <t>DQB1*03:02:01:01/03:289</t>
  </si>
  <si>
    <t>DQB1*02:02:01:02/02:163N</t>
  </si>
  <si>
    <t>DPB1*13:01:01:02/13:01:01:04/107:01/13:01:01:07/13:01:01:10/13:01:01:09</t>
  </si>
  <si>
    <t>DQB1*03:01:01:05/03:01:41</t>
  </si>
  <si>
    <t>DQB1*02:02:01:01/02:02:01:04/02:02:06:02/02:156</t>
  </si>
  <si>
    <t>DQB1*06:01:01:01/06:01:15</t>
  </si>
  <si>
    <t>DQB1*06:03:01:03/06:03:40/06:03:01:05</t>
  </si>
  <si>
    <t>DQB1*03:02:01:01/03:289/03:416</t>
  </si>
  <si>
    <t>DQB1*06:03:01:03/06:03:01:05/06:03:40</t>
  </si>
  <si>
    <t>DQB1*03:01:01:20/03:01:41/03:01:01:01/03:01:43/03:276N/03:01:01:10</t>
  </si>
  <si>
    <t>DQB1*05:01:01:01/05:01:33/05:01:40/05:263/05:237</t>
  </si>
  <si>
    <t>DQB1*05:02:01:03/05:241/05:02:25</t>
  </si>
  <si>
    <t>DRB1*08:01:01/08:105</t>
  </si>
  <si>
    <t>DRB1*12:01:01:03/12:10</t>
  </si>
  <si>
    <t>DQB1*02:02:01:01/02:02:01:04/02:02:01:07/02:02:06:02/02:156</t>
  </si>
  <si>
    <t>DPB1*13:01:01:02/13:01:01:04/13:01:01:07/13:01:01:09/13:01:01:10/107:01</t>
  </si>
  <si>
    <t>DQB1*06:02:01:01/06:02:01:05/06:02:49</t>
  </si>
  <si>
    <t>DQB1*03:01:01:01/03:01:01:10/03:01:01:20/03:01:43/03:276N</t>
  </si>
  <si>
    <t>DRB1*16:02:01:02/16:02:01:03/16:02:01:05/16:64</t>
  </si>
  <si>
    <t>DQB1*03:02P</t>
  </si>
  <si>
    <t>DPB1*13:01P</t>
  </si>
  <si>
    <t>DRB1*09:01P</t>
  </si>
  <si>
    <t>DRB1*16:02P</t>
  </si>
  <si>
    <t>DRB1*15:02P</t>
  </si>
  <si>
    <t xml:space="preserve"> DQB1*02:01+ICOMT</t>
  </si>
  <si>
    <t xml:space="preserve"> DQB1*05:01P</t>
  </si>
  <si>
    <t xml:space="preserve"> DQB1*02:02 +ICOMT
</t>
  </si>
  <si>
    <t>DQB1*03:01 +ICOMT</t>
  </si>
  <si>
    <t>DQB1*02:02 +ICOMT</t>
  </si>
  <si>
    <t xml:space="preserve"> DQB1*03:01</t>
  </si>
  <si>
    <t xml:space="preserve">DQB1*03:01P </t>
  </si>
  <si>
    <t xml:space="preserve"> DQB1*06:01</t>
  </si>
  <si>
    <t>DQB1*06:03</t>
  </si>
  <si>
    <t xml:space="preserve"> DQB1*03:02P</t>
  </si>
  <si>
    <t>DQB1*05:01P</t>
  </si>
  <si>
    <t>DQB1*05:02P</t>
  </si>
  <si>
    <t xml:space="preserve"> DPB1*13:01P</t>
  </si>
  <si>
    <t xml:space="preserve"> DQB1*02:02+ICOMT</t>
  </si>
  <si>
    <t>DRB1*12:01P</t>
  </si>
  <si>
    <t xml:space="preserve"> DRB1*08:01P</t>
  </si>
  <si>
    <t>DRB4*01:03:01:02N ( saisir les 4 champs)</t>
  </si>
  <si>
    <t>DQB1*05:02:01:03/05:02:25/05:241</t>
  </si>
  <si>
    <t>DQB1*06:02</t>
  </si>
  <si>
    <t>DQB1*05:01:01:01/05:01:33/05:01:40/05:237/05:263</t>
  </si>
  <si>
    <t>DQB1*05:02:01:04/05:02:01:08/05:02:25/05:241</t>
  </si>
  <si>
    <t>4,45 DRB4*01:03:01:02N ( saisir les 4 champs)</t>
  </si>
  <si>
    <t>DQB1*03:01+ICOMT</t>
  </si>
  <si>
    <t>DPB1*05:01:01/1273:01/135:01</t>
  </si>
  <si>
    <t>DPB1*05:01P</t>
  </si>
  <si>
    <t xml:space="preserve">4,45  Ambiguité cis trans </t>
  </si>
  <si>
    <t xml:space="preserve"> 220707 NGS 245 FL</t>
  </si>
  <si>
    <t>NGS-245-FL</t>
  </si>
  <si>
    <t>exclusion des ambiguités DPA1*01:69 et DPA1*02:31</t>
  </si>
  <si>
    <t>220718 NGS 246 FL</t>
  </si>
  <si>
    <t>NGS-246-FL</t>
  </si>
  <si>
    <t xml:space="preserve"> 220721 NGS 247 JH</t>
  </si>
  <si>
    <t>NGS-247-JH</t>
  </si>
  <si>
    <t xml:space="preserve"> 220728 NGS 248 FL</t>
  </si>
  <si>
    <t>NGS-248-FL</t>
  </si>
  <si>
    <t>NGS-249-SS</t>
  </si>
  <si>
    <t xml:space="preserve"> 220803 NGS 249 SS</t>
  </si>
  <si>
    <t>NGS-250-SH</t>
  </si>
  <si>
    <t xml:space="preserve"> 220804 NGS 250 SH</t>
  </si>
  <si>
    <t xml:space="preserve"> 220808 NGS 251 SHFL</t>
  </si>
  <si>
    <t>SHFL</t>
  </si>
  <si>
    <t>NGS-251-SH</t>
  </si>
  <si>
    <t>NGS-252-DG</t>
  </si>
  <si>
    <t xml:space="preserve"> 220810 NGS 252 DG</t>
  </si>
  <si>
    <t>C*07:01:01:01/07:01:01:16=C*07:27:01</t>
  </si>
  <si>
    <t>NGS-253-SS</t>
  </si>
  <si>
    <t xml:space="preserve"> 220811 NGS 253 SS</t>
  </si>
  <si>
    <t>NGS-254-DG</t>
  </si>
  <si>
    <t xml:space="preserve"> 220818 NGS 254 DG</t>
  </si>
  <si>
    <t>NGS-255-DG</t>
  </si>
  <si>
    <t xml:space="preserve"> 220825 NGS 255 DG</t>
  </si>
  <si>
    <t xml:space="preserve"> 220901 NGS 256 FL</t>
  </si>
  <si>
    <t>NGS-256-DG</t>
  </si>
  <si>
    <t>NGS-257-FL</t>
  </si>
  <si>
    <t xml:space="preserve"> 220908 NGS 257 FL</t>
  </si>
  <si>
    <t>DPB1*05:01:01/135:01</t>
  </si>
  <si>
    <t xml:space="preserve"> 220915 NGS 258 SH</t>
  </si>
  <si>
    <t xml:space="preserve">, DQB1*03:01:01/03:454 = Rendre DQB1*03:01P  DQB1*05:01:01/05:01:33/05:01:40/05:263 = Rendre DQB1*05:01P, , , , </t>
  </si>
  <si>
    <t>NGS-258-SH</t>
  </si>
  <si>
    <t xml:space="preserve"> 220922 NGS 259 JH</t>
  </si>
  <si>
    <t>DPA1*01:03:01:03/01:03:01:29/01:17/01:37/01:38/01:60</t>
  </si>
  <si>
    <t>NGS-259-JH</t>
  </si>
  <si>
    <t>NGS-260-SS</t>
  </si>
  <si>
    <t xml:space="preserve"> 220929 NGS 260 SS</t>
  </si>
  <si>
    <t xml:space="preserve"> 221004 NGS 261 FL</t>
  </si>
  <si>
    <t>02:01:01:07</t>
  </si>
  <si>
    <t>02:01:01:42</t>
  </si>
  <si>
    <t>02:01:01:51</t>
  </si>
  <si>
    <t>02:01:01:173</t>
  </si>
  <si>
    <t>02:01:01:198</t>
  </si>
  <si>
    <t>02:01:02:02</t>
  </si>
  <si>
    <t>02:01:31</t>
  </si>
  <si>
    <t>02:01:120</t>
  </si>
  <si>
    <t>02:01:123</t>
  </si>
  <si>
    <t>02:01:124</t>
  </si>
  <si>
    <t>02:01:127</t>
  </si>
  <si>
    <t>02:01:128</t>
  </si>
  <si>
    <t>02:01:140</t>
  </si>
  <si>
    <t>02:01:153</t>
  </si>
  <si>
    <t>02:01:171</t>
  </si>
  <si>
    <t>02:01:175</t>
  </si>
  <si>
    <t>02:01:176</t>
  </si>
  <si>
    <t>02:01:177</t>
  </si>
  <si>
    <t>02:20:01</t>
  </si>
  <si>
    <t>02:20:02</t>
  </si>
  <si>
    <t>02:53N</t>
  </si>
  <si>
    <t>02:56:01</t>
  </si>
  <si>
    <t>02:76:03</t>
  </si>
  <si>
    <t>02:296:02</t>
  </si>
  <si>
    <t>02:498</t>
  </si>
  <si>
    <t>49:02</t>
  </si>
  <si>
    <t>49:21</t>
  </si>
  <si>
    <t>49:70</t>
  </si>
  <si>
    <t>50:01:01:01</t>
  </si>
  <si>
    <t>50:01:01:02</t>
  </si>
  <si>
    <t>50:01:01:04</t>
  </si>
  <si>
    <t>50:01:01:08</t>
  </si>
  <si>
    <t>50:01:05</t>
  </si>
  <si>
    <t>50:01:18</t>
  </si>
  <si>
    <t>50:52</t>
  </si>
  <si>
    <t>50:62</t>
  </si>
  <si>
    <t>50:67</t>
  </si>
  <si>
    <t>50:73</t>
  </si>
  <si>
    <t>51:01:01:75</t>
  </si>
  <si>
    <t>51:01:01:76</t>
  </si>
  <si>
    <t>07:01:01:12</t>
  </si>
  <si>
    <t>07:01:01:23</t>
  </si>
  <si>
    <t>07:01:01:26</t>
  </si>
  <si>
    <t>07:01:01:28</t>
  </si>
  <si>
    <t>07:01:01:30</t>
  </si>
  <si>
    <t>07:01:01:53</t>
  </si>
  <si>
    <t>07:01:01:99</t>
  </si>
  <si>
    <t>07:01:01:100Q</t>
  </si>
  <si>
    <t>07:01:07</t>
  </si>
  <si>
    <t>07:01:31</t>
  </si>
  <si>
    <t>07:01:82</t>
  </si>
  <si>
    <t>07:24</t>
  </si>
  <si>
    <t>07:70</t>
  </si>
  <si>
    <t>07:250</t>
  </si>
  <si>
    <t>07:421</t>
  </si>
  <si>
    <t>07:488</t>
  </si>
  <si>
    <t>07:514:01</t>
  </si>
  <si>
    <t>07:526:01</t>
  </si>
  <si>
    <t>07:526:02</t>
  </si>
  <si>
    <t>07:550</t>
  </si>
  <si>
    <t>07:639</t>
  </si>
  <si>
    <t>07:649</t>
  </si>
  <si>
    <t>07:650:01</t>
  </si>
  <si>
    <t>07:713Q</t>
  </si>
  <si>
    <t>07:726N</t>
  </si>
  <si>
    <t>07:731</t>
  </si>
  <si>
    <t>07:863N</t>
  </si>
  <si>
    <t>07:920</t>
  </si>
  <si>
    <t>07:01:11</t>
  </si>
  <si>
    <t>07:01:12</t>
  </si>
  <si>
    <t>07:01:15</t>
  </si>
  <si>
    <t>07:01:21</t>
  </si>
  <si>
    <t>07:01:24</t>
  </si>
  <si>
    <t>07:01:25</t>
  </si>
  <si>
    <t>07:01:28</t>
  </si>
  <si>
    <t>07:01:36</t>
  </si>
  <si>
    <t>07:01:41</t>
  </si>
  <si>
    <t>07:02:01:07</t>
  </si>
  <si>
    <t>07:02:12</t>
  </si>
  <si>
    <t>07:02:14</t>
  </si>
  <si>
    <t>07:02:15</t>
  </si>
  <si>
    <t>07:02:18</t>
  </si>
  <si>
    <t>07:02:19</t>
  </si>
  <si>
    <t>07:02:29</t>
  </si>
  <si>
    <t>07:02:33</t>
  </si>
  <si>
    <t>07:02:41</t>
  </si>
  <si>
    <t>07:02:45</t>
  </si>
  <si>
    <t>07:02:59</t>
  </si>
  <si>
    <t>07:02:71</t>
  </si>
  <si>
    <t>07:02:72</t>
  </si>
  <si>
    <t>07:02:83</t>
  </si>
  <si>
    <t>07:08</t>
  </si>
  <si>
    <t>07:09</t>
  </si>
  <si>
    <t>07:27:02</t>
  </si>
  <si>
    <t>07:31:01</t>
  </si>
  <si>
    <t>07:31:02</t>
  </si>
  <si>
    <t>07:39</t>
  </si>
  <si>
    <t>07:01:01:16=C</t>
  </si>
  <si>
    <t>03:454</t>
  </si>
  <si>
    <t>01:03:06</t>
  </si>
  <si>
    <t>01:03:10</t>
  </si>
  <si>
    <t>01:03:19</t>
  </si>
  <si>
    <t>01:03:33</t>
  </si>
  <si>
    <t>01:03:37</t>
  </si>
  <si>
    <t>01:30</t>
  </si>
  <si>
    <t>01:43</t>
  </si>
  <si>
    <t>01:59</t>
  </si>
  <si>
    <t>01:60</t>
  </si>
  <si>
    <t>01:63</t>
  </si>
  <si>
    <t>01:68</t>
  </si>
  <si>
    <t>01:37</t>
  </si>
  <si>
    <t>01:38</t>
  </si>
  <si>
    <t>NGS-261-FL</t>
  </si>
  <si>
    <t>NGS-262-FL</t>
  </si>
  <si>
    <t xml:space="preserve"> 221014 NGS 262 FL</t>
  </si>
  <si>
    <t>DQB1*03:01:01:03/03:01:01:27/03:01:01:28/03:276N/03:297/03:419</t>
  </si>
  <si>
    <t>NGS-263-DG</t>
  </si>
  <si>
    <t xml:space="preserve"> 221020 NGS 263 DG</t>
  </si>
  <si>
    <t>FL DG</t>
  </si>
  <si>
    <t>NGS-264-FL</t>
  </si>
  <si>
    <t xml:space="preserve"> 221025 NGS 264 FL</t>
  </si>
  <si>
    <t xml:space="preserve">FL DG </t>
  </si>
  <si>
    <t xml:space="preserve"> 221027 NGS 265 FL</t>
  </si>
  <si>
    <t>NGS-265-FL</t>
  </si>
  <si>
    <t>.</t>
  </si>
  <si>
    <t>NGS-266-SH</t>
  </si>
  <si>
    <t xml:space="preserve"> 221103 NGS 266 SH</t>
  </si>
  <si>
    <t>DQB1*03:01:01:03/03:01:01:27/03:01:01:28/03:276N/03:297/03:419/03:454</t>
  </si>
  <si>
    <t>NGS-267-JH</t>
  </si>
  <si>
    <t xml:space="preserve"> 221109 NGS 267 JH</t>
  </si>
  <si>
    <t>97,59</t>
  </si>
  <si>
    <t>5,22</t>
  </si>
  <si>
    <t>2,01</t>
  </si>
  <si>
    <t>94,38</t>
  </si>
  <si>
    <t>0,80</t>
  </si>
  <si>
    <t>0,40</t>
  </si>
  <si>
    <t>4,82</t>
  </si>
  <si>
    <t>4,02</t>
  </si>
  <si>
    <t>94,78</t>
  </si>
  <si>
    <t>27,31</t>
  </si>
  <si>
    <t>66,27</t>
  </si>
  <si>
    <t>65,46</t>
  </si>
  <si>
    <t>48,19</t>
  </si>
  <si>
    <t>61,85</t>
  </si>
  <si>
    <t>26,51</t>
  </si>
  <si>
    <t>5,62</t>
  </si>
  <si>
    <t>22,49</t>
  </si>
  <si>
    <t>1,20</t>
  </si>
  <si>
    <t>43,37</t>
  </si>
  <si>
    <t>8,03</t>
  </si>
  <si>
    <t>31,73</t>
  </si>
  <si>
    <t>51,00</t>
  </si>
  <si>
    <t>33,33</t>
  </si>
  <si>
    <t>49,00</t>
  </si>
  <si>
    <t>115,66</t>
  </si>
  <si>
    <t>1,61</t>
  </si>
  <si>
    <t>81,36</t>
  </si>
  <si>
    <t>44,49</t>
  </si>
  <si>
    <t>16,10</t>
  </si>
  <si>
    <t>21,19</t>
  </si>
  <si>
    <t>66,95</t>
  </si>
  <si>
    <t>8,47</t>
  </si>
  <si>
    <t>0,42</t>
  </si>
  <si>
    <t>27,97</t>
  </si>
  <si>
    <t>2,12</t>
  </si>
  <si>
    <t>0,85</t>
  </si>
  <si>
    <t>1,27</t>
  </si>
  <si>
    <t>93,98</t>
  </si>
  <si>
    <t>3,61</t>
  </si>
  <si>
    <t>91,57</t>
  </si>
  <si>
    <t>55,82</t>
  </si>
  <si>
    <t>10,84</t>
  </si>
  <si>
    <t>6,02</t>
  </si>
  <si>
    <t>65,86</t>
  </si>
  <si>
    <t>59,04</t>
  </si>
  <si>
    <t>18,47</t>
  </si>
  <si>
    <t>14,46</t>
  </si>
  <si>
    <t>97,88</t>
  </si>
  <si>
    <t>98,31</t>
  </si>
  <si>
    <t>2,54</t>
  </si>
  <si>
    <t>1,69</t>
  </si>
  <si>
    <t>35,17</t>
  </si>
  <si>
    <t>30,65</t>
  </si>
  <si>
    <t>20,56</t>
  </si>
  <si>
    <t>67,34</t>
  </si>
  <si>
    <t>1,21</t>
  </si>
  <si>
    <t>78,63</t>
  </si>
  <si>
    <t>66,13</t>
  </si>
  <si>
    <t>0,81</t>
  </si>
  <si>
    <t>33,47</t>
  </si>
  <si>
    <t>18,55</t>
  </si>
  <si>
    <t>NGS-268-FL</t>
  </si>
  <si>
    <t>221116 NGS 268 FL</t>
  </si>
  <si>
    <t>En échec</t>
  </si>
  <si>
    <t>NGS-271-DG</t>
  </si>
  <si>
    <t>SH DG</t>
  </si>
  <si>
    <t>4,45 TV3 rendre DQB1*03:01P  car
DQB1*03:276N exclu</t>
  </si>
  <si>
    <t>DQB1*05:02:01:01/05:02:01:09/05:02:25/05:241</t>
  </si>
  <si>
    <t>45 TSV3 rendre  DQB1*05:02P</t>
  </si>
  <si>
    <t>DQB1*02:02:01:01/02:02:01:04/02:02:01:06/02:02:01:07/02:02:06:02/02:156</t>
  </si>
  <si>
    <t>4,5 TV3  DQB1*02:02+ICOMT</t>
  </si>
  <si>
    <t>DQB1*06:03:01:01/06:03:01:02/06:03:01:07/06:03:01:08/06:03:40</t>
  </si>
  <si>
    <t>4,5 TV3  RENDRE DQB1*06:03</t>
  </si>
  <si>
    <t>DQA1*02:01:01:02/02:14</t>
  </si>
  <si>
    <t>4,5 TV3  RENDRE DQA1*02:01P</t>
  </si>
  <si>
    <t>DQB1*02:02+ICOMT</t>
  </si>
  <si>
    <t>DQA1*02:01P</t>
  </si>
  <si>
    <t>NGS-269-FL</t>
  </si>
  <si>
    <t xml:space="preserve"> 221118 NGS 269 FL2</t>
  </si>
  <si>
    <t>FL2</t>
  </si>
  <si>
    <t xml:space="preserve"> 221117 NGS 271 DG</t>
  </si>
  <si>
    <t>NGS-270-FL</t>
  </si>
  <si>
    <t xml:space="preserve"> 221120 NGS 270 FL</t>
  </si>
  <si>
    <t>NGS-272-SH</t>
  </si>
  <si>
    <t xml:space="preserve"> 221121 NGS 272 SH</t>
  </si>
  <si>
    <t>NGS-273-DG</t>
  </si>
  <si>
    <t xml:space="preserve"> 221125 NGS 273 DG</t>
  </si>
  <si>
    <t xml:space="preserve"> 221202 NGS 274 SH</t>
  </si>
  <si>
    <t>NGS-274-FL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</si>
</sst>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&quot;$&quot;* #,##0.00_);_(&quot;$&quot;* \(#,##0.00\);_(&quot;$&quot;* &quot;-&quot;??_);_(@_)"/>
  </numFmts>
  <fonts count="66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20"/>
      <color rgb="FF00B05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Arial"/>
      <family val="2"/>
    </font>
    <font>
      <sz val="9"/>
      <color rgb="FF333333"/>
      <name val="Arial"/>
      <family val="2"/>
    </font>
    <font>
      <sz val="9"/>
      <color rgb="FF333333"/>
      <name val="Inherit"/>
    </font>
    <font>
      <sz val="9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FF0000"/>
      <name val="Arial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sz val="10"/>
      <color rgb="FF000000"/>
      <name val="TimesNewRoman"/>
    </font>
    <font>
      <sz val="6"/>
      <color rgb="FF000000"/>
      <name val="TimesNewRoman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6"/>
      <color theme="0"/>
      <name val="Calibri"/>
      <family val="2"/>
      <scheme val="minor"/>
    </font>
    <font>
      <b/>
      <sz val="14"/>
      <color theme="0"/>
      <name val="Arial"/>
      <family val="2"/>
    </font>
    <font>
      <u/>
      <sz val="11"/>
      <color theme="1"/>
      <name val="Arial"/>
      <family val="2"/>
    </font>
    <font>
      <b/>
      <sz val="36"/>
      <color theme="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name val="Arial"/>
      <family val="2"/>
    </font>
    <font>
      <b/>
      <sz val="9"/>
      <name val="Arial"/>
      <family val="2"/>
    </font>
    <font>
      <b/>
      <sz val="11"/>
      <color rgb="FFC00000"/>
      <name val="Arial"/>
      <family val="2"/>
    </font>
    <font>
      <b/>
      <sz val="18"/>
      <color rgb="FFC00000"/>
      <name val="Arial"/>
      <family val="2"/>
    </font>
    <font>
      <sz val="18"/>
      <color rgb="FFC00000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b/>
      <sz val="10"/>
      <color theme="0"/>
      <name val="Arial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</fills>
  <borders count="3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</borders>
  <cellStyleXfs count="2101">
    <xf numFmtId="0" fontId="0" fillId="0" borderId="0"/>
    <xf numFmtId="0" fontId="3" fillId="0" borderId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2" borderId="1" applyNumberFormat="0" applyFont="0" applyAlignment="0" applyProtection="0"/>
    <xf numFmtId="0" fontId="6" fillId="2" borderId="1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  <xf numFmtId="0" fontId="21" fillId="11" borderId="0" applyNumberFormat="0" applyBorder="0" applyAlignment="0" applyProtection="0"/>
    <xf numFmtId="0" fontId="22" fillId="12" borderId="10" applyNumberFormat="0" applyAlignment="0" applyProtection="0"/>
    <xf numFmtId="0" fontId="23" fillId="13" borderId="11" applyNumberFormat="0" applyAlignment="0" applyProtection="0"/>
    <xf numFmtId="0" fontId="24" fillId="13" borderId="10" applyNumberFormat="0" applyAlignment="0" applyProtection="0"/>
    <xf numFmtId="0" fontId="25" fillId="0" borderId="12" applyNumberFormat="0" applyFill="0" applyAlignment="0" applyProtection="0"/>
    <xf numFmtId="0" fontId="26" fillId="14" borderId="13" applyNumberFormat="0" applyAlignment="0" applyProtection="0"/>
    <xf numFmtId="0" fontId="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14" applyNumberFormat="0" applyFill="0" applyAlignment="0" applyProtection="0"/>
    <xf numFmtId="0" fontId="2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9" fillId="26" borderId="0" applyNumberFormat="0" applyBorder="0" applyAlignment="0" applyProtection="0"/>
    <xf numFmtId="0" fontId="2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9" fillId="30" borderId="0" applyNumberFormat="0" applyBorder="0" applyAlignment="0" applyProtection="0"/>
    <xf numFmtId="0" fontId="2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9" fillId="34" borderId="0" applyNumberFormat="0" applyBorder="0" applyAlignment="0" applyProtection="0"/>
    <xf numFmtId="0" fontId="29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9" fillId="38" borderId="0" applyNumberFormat="0" applyBorder="0" applyAlignment="0" applyProtection="0"/>
    <xf numFmtId="0" fontId="1" fillId="0" borderId="0"/>
    <xf numFmtId="0" fontId="1" fillId="2" borderId="1" applyNumberFormat="0" applyFont="0" applyAlignment="0" applyProtection="0"/>
    <xf numFmtId="0" fontId="58" fillId="0" borderId="0" applyNumberFormat="0" applyFill="0" applyBorder="0" applyAlignment="0" applyProtection="0"/>
  </cellStyleXfs>
  <cellXfs count="399">
    <xf numFmtId="0" fontId="0" fillId="0" borderId="0" xfId="0"/>
    <xf numFmtId="0" fontId="9" fillId="0" borderId="0" xfId="0" applyFont="1"/>
    <xf numFmtId="0" fontId="9" fillId="0" borderId="0" xfId="0" applyFont="1" applyBorder="1"/>
    <xf numFmtId="0" fontId="9" fillId="0" borderId="0" xfId="0" applyFont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9" fillId="0" borderId="0" xfId="1" applyFont="1" applyFill="1" applyAlignment="1">
      <alignment vertical="center" wrapText="1"/>
    </xf>
    <xf numFmtId="0" fontId="0" fillId="0" borderId="0" xfId="0" applyFont="1" applyBorder="1"/>
    <xf numFmtId="0" fontId="0" fillId="7" borderId="0" xfId="0" applyFont="1" applyFill="1" applyBorder="1"/>
    <xf numFmtId="0" fontId="0" fillId="0" borderId="0" xfId="0" applyAlignment="1">
      <alignment horizontal="center" vertical="center"/>
    </xf>
    <xf numFmtId="49" fontId="13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vertical="center"/>
    </xf>
    <xf numFmtId="0" fontId="13" fillId="0" borderId="0" xfId="0" applyNumberFormat="1" applyFont="1" applyAlignment="1">
      <alignment horizontal="center" vertical="center" wrapText="1"/>
    </xf>
    <xf numFmtId="0" fontId="14" fillId="39" borderId="0" xfId="0" applyFont="1" applyFill="1" applyAlignment="1">
      <alignment vertical="center"/>
    </xf>
    <xf numFmtId="0" fontId="30" fillId="39" borderId="0" xfId="0" applyFont="1" applyFill="1" applyAlignment="1">
      <alignment horizontal="center" vertical="center"/>
    </xf>
    <xf numFmtId="0" fontId="14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37" applyFont="1" applyFill="1" applyBorder="1" applyAlignment="1">
      <alignment vertical="center"/>
    </xf>
    <xf numFmtId="0" fontId="9" fillId="3" borderId="0" xfId="37" applyFont="1" applyFill="1" applyBorder="1" applyAlignment="1">
      <alignment vertical="center"/>
    </xf>
    <xf numFmtId="0" fontId="9" fillId="0" borderId="0" xfId="1" applyFont="1" applyFill="1" applyBorder="1" applyAlignment="1">
      <alignment vertical="center" wrapText="1"/>
    </xf>
    <xf numFmtId="0" fontId="9" fillId="4" borderId="0" xfId="1" applyFont="1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 wrapText="1"/>
    </xf>
    <xf numFmtId="0" fontId="32" fillId="0" borderId="0" xfId="0" applyFont="1" applyFill="1" applyBorder="1" applyAlignment="1">
      <alignment vertical="center" wrapText="1"/>
    </xf>
    <xf numFmtId="0" fontId="9" fillId="0" borderId="0" xfId="37" applyFont="1" applyFill="1" applyBorder="1" applyAlignment="1">
      <alignment vertical="center" wrapText="1"/>
    </xf>
    <xf numFmtId="0" fontId="9" fillId="0" borderId="0" xfId="1" applyFont="1" applyBorder="1" applyAlignment="1">
      <alignment vertical="center" wrapText="1"/>
    </xf>
    <xf numFmtId="0" fontId="32" fillId="0" borderId="0" xfId="37" applyFont="1" applyFill="1" applyBorder="1" applyAlignment="1">
      <alignment vertical="center" wrapText="1"/>
    </xf>
    <xf numFmtId="0" fontId="9" fillId="0" borderId="0" xfId="0" applyFont="1" applyFill="1" applyAlignment="1">
      <alignment vertical="center"/>
    </xf>
    <xf numFmtId="0" fontId="11" fillId="40" borderId="0" xfId="0" applyFont="1" applyFill="1" applyAlignment="1">
      <alignment vertical="center"/>
    </xf>
    <xf numFmtId="0" fontId="0" fillId="40" borderId="0" xfId="0" applyFill="1" applyAlignment="1">
      <alignment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 applyAlignment="1">
      <alignment vertical="center"/>
    </xf>
    <xf numFmtId="0" fontId="11" fillId="0" borderId="0" xfId="0" applyFon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0" fillId="0" borderId="0" xfId="0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14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11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Border="1"/>
    <xf numFmtId="0" fontId="0" fillId="7" borderId="0" xfId="0" applyFont="1" applyFill="1" applyBorder="1" applyAlignment="1">
      <alignment wrapText="1"/>
    </xf>
    <xf numFmtId="0" fontId="0" fillId="0" borderId="0" xfId="0" applyBorder="1" applyAlignment="1">
      <alignment wrapText="1"/>
    </xf>
    <xf numFmtId="0" fontId="9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2" borderId="0" xfId="0" applyFill="1" applyAlignment="1">
      <alignment horizontal="center" vertical="center"/>
    </xf>
    <xf numFmtId="0" fontId="39" fillId="0" borderId="0" xfId="0" applyFont="1" applyBorder="1"/>
    <xf numFmtId="0" fontId="39" fillId="0" borderId="0" xfId="0" applyFont="1" applyBorder="1" applyAlignment="1">
      <alignment wrapText="1"/>
    </xf>
    <xf numFmtId="0" fontId="11" fillId="43" borderId="0" xfId="0" applyFont="1" applyFill="1" applyAlignment="1">
      <alignment vertical="center"/>
    </xf>
    <xf numFmtId="0" fontId="0" fillId="43" borderId="0" xfId="0" applyFill="1" applyAlignment="1">
      <alignment vertical="center"/>
    </xf>
    <xf numFmtId="0" fontId="0" fillId="43" borderId="0" xfId="0" applyFill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0" fillId="0" borderId="23" xfId="0" applyFont="1" applyBorder="1"/>
    <xf numFmtId="0" fontId="0" fillId="8" borderId="0" xfId="0" applyFont="1" applyFill="1" applyBorder="1"/>
    <xf numFmtId="0" fontId="0" fillId="8" borderId="23" xfId="0" applyFont="1" applyFill="1" applyBorder="1"/>
    <xf numFmtId="0" fontId="0" fillId="41" borderId="0" xfId="0" applyFill="1" applyAlignment="1">
      <alignment vertical="center"/>
    </xf>
    <xf numFmtId="0" fontId="0" fillId="44" borderId="0" xfId="0" applyFill="1"/>
    <xf numFmtId="0" fontId="42" fillId="0" borderId="0" xfId="0" applyFont="1"/>
    <xf numFmtId="0" fontId="0" fillId="45" borderId="6" xfId="0" applyFill="1" applyBorder="1" applyAlignment="1">
      <alignment vertical="center"/>
    </xf>
    <xf numFmtId="0" fontId="8" fillId="45" borderId="3" xfId="0" applyFont="1" applyFill="1" applyBorder="1" applyAlignment="1">
      <alignment vertical="center"/>
    </xf>
    <xf numFmtId="0" fontId="10" fillId="45" borderId="17" xfId="0" applyFont="1" applyFill="1" applyBorder="1" applyAlignment="1">
      <alignment vertical="center"/>
    </xf>
    <xf numFmtId="0" fontId="8" fillId="45" borderId="17" xfId="0" applyFont="1" applyFill="1" applyBorder="1" applyAlignment="1">
      <alignment vertical="center"/>
    </xf>
    <xf numFmtId="0" fontId="0" fillId="45" borderId="6" xfId="0" applyFill="1" applyBorder="1" applyAlignment="1">
      <alignment horizontal="center" vertical="center"/>
    </xf>
    <xf numFmtId="0" fontId="8" fillId="45" borderId="3" xfId="0" applyFont="1" applyFill="1" applyBorder="1" applyAlignment="1">
      <alignment horizontal="center" vertical="center"/>
    </xf>
    <xf numFmtId="0" fontId="8" fillId="45" borderId="17" xfId="0" applyFont="1" applyFill="1" applyBorder="1" applyAlignment="1">
      <alignment horizontal="center" vertical="center"/>
    </xf>
    <xf numFmtId="0" fontId="7" fillId="45" borderId="6" xfId="0" applyFont="1" applyFill="1" applyBorder="1" applyAlignment="1">
      <alignment vertical="center"/>
    </xf>
    <xf numFmtId="0" fontId="33" fillId="5" borderId="0" xfId="37" applyFont="1" applyFill="1" applyBorder="1" applyAlignment="1">
      <alignment vertical="center" wrapText="1"/>
    </xf>
    <xf numFmtId="0" fontId="31" fillId="5" borderId="0" xfId="37" applyFont="1" applyFill="1" applyBorder="1" applyAlignment="1">
      <alignment vertical="center" wrapText="1"/>
    </xf>
    <xf numFmtId="0" fontId="33" fillId="5" borderId="0" xfId="37" applyFont="1" applyFill="1" applyBorder="1" applyAlignment="1">
      <alignment vertical="center"/>
    </xf>
    <xf numFmtId="0" fontId="9" fillId="0" borderId="0" xfId="0" applyFont="1" applyFill="1" applyBorder="1" applyAlignment="1">
      <alignment vertical="center" wrapText="1"/>
    </xf>
    <xf numFmtId="0" fontId="34" fillId="0" borderId="0" xfId="0" applyFont="1" applyBorder="1" applyAlignment="1">
      <alignment vertical="center"/>
    </xf>
    <xf numFmtId="0" fontId="35" fillId="0" borderId="0" xfId="0" applyFont="1" applyBorder="1" applyAlignment="1">
      <alignment vertical="top"/>
    </xf>
    <xf numFmtId="0" fontId="9" fillId="0" borderId="0" xfId="0" applyFont="1" applyBorder="1" applyAlignment="1">
      <alignment vertical="top"/>
    </xf>
    <xf numFmtId="0" fontId="9" fillId="0" borderId="0" xfId="0" applyFont="1" applyFill="1" applyBorder="1" applyAlignment="1">
      <alignment vertical="top" wrapText="1"/>
    </xf>
    <xf numFmtId="0" fontId="9" fillId="0" borderId="0" xfId="0" applyFont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33" fillId="5" borderId="0" xfId="0" applyFont="1" applyFill="1" applyBorder="1" applyAlignment="1">
      <alignment vertical="top" wrapText="1"/>
    </xf>
    <xf numFmtId="0" fontId="33" fillId="5" borderId="0" xfId="0" applyFont="1" applyFill="1" applyBorder="1" applyAlignment="1">
      <alignment vertical="top"/>
    </xf>
    <xf numFmtId="0" fontId="33" fillId="5" borderId="0" xfId="0" applyFont="1" applyFill="1" applyBorder="1" applyAlignment="1">
      <alignment vertical="center"/>
    </xf>
    <xf numFmtId="0" fontId="35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33" fillId="5" borderId="0" xfId="0" applyFont="1" applyFill="1" applyBorder="1" applyAlignment="1">
      <alignment vertical="center" wrapText="1"/>
    </xf>
    <xf numFmtId="0" fontId="32" fillId="0" borderId="0" xfId="0" applyFont="1" applyFill="1" applyBorder="1" applyAlignment="1">
      <alignment vertical="center"/>
    </xf>
    <xf numFmtId="0" fontId="33" fillId="5" borderId="0" xfId="0" applyFont="1" applyFill="1" applyBorder="1" applyAlignment="1">
      <alignment wrapText="1"/>
    </xf>
    <xf numFmtId="0" fontId="33" fillId="5" borderId="0" xfId="0" applyFont="1" applyFill="1" applyBorder="1"/>
    <xf numFmtId="0" fontId="9" fillId="6" borderId="0" xfId="0" applyFont="1" applyFill="1" applyBorder="1" applyAlignment="1">
      <alignment wrapText="1"/>
    </xf>
    <xf numFmtId="0" fontId="0" fillId="41" borderId="0" xfId="0" applyFill="1" applyBorder="1" applyAlignment="1">
      <alignment wrapText="1"/>
    </xf>
    <xf numFmtId="0" fontId="9" fillId="41" borderId="0" xfId="0" applyFont="1" applyFill="1" applyBorder="1" applyAlignment="1">
      <alignment vertical="center"/>
    </xf>
    <xf numFmtId="0" fontId="0" fillId="41" borderId="0" xfId="0" applyFill="1" applyBorder="1"/>
    <xf numFmtId="0" fontId="9" fillId="41" borderId="0" xfId="0" applyFont="1" applyFill="1" applyBorder="1" applyAlignment="1">
      <alignment vertical="center" wrapText="1"/>
    </xf>
    <xf numFmtId="15" fontId="9" fillId="0" borderId="0" xfId="0" applyNumberFormat="1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14" fontId="0" fillId="45" borderId="6" xfId="0" applyNumberFormat="1" applyFill="1" applyBorder="1" applyAlignment="1">
      <alignment vertical="center"/>
    </xf>
    <xf numFmtId="14" fontId="8" fillId="45" borderId="3" xfId="0" applyNumberFormat="1" applyFont="1" applyFill="1" applyBorder="1" applyAlignment="1">
      <alignment vertical="center"/>
    </xf>
    <xf numFmtId="14" fontId="8" fillId="45" borderId="17" xfId="0" applyNumberFormat="1" applyFont="1" applyFill="1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Fill="1" applyBorder="1" applyAlignment="1">
      <alignment vertical="center"/>
    </xf>
    <xf numFmtId="0" fontId="0" fillId="47" borderId="24" xfId="0" applyFill="1" applyBorder="1" applyAlignment="1">
      <alignment vertical="center"/>
    </xf>
    <xf numFmtId="0" fontId="0" fillId="47" borderId="25" xfId="0" applyFill="1" applyBorder="1" applyAlignment="1">
      <alignment vertical="center"/>
    </xf>
    <xf numFmtId="0" fontId="0" fillId="47" borderId="25" xfId="0" applyFill="1" applyBorder="1" applyAlignment="1">
      <alignment horizontal="center" vertical="center"/>
    </xf>
    <xf numFmtId="14" fontId="0" fillId="47" borderId="27" xfId="0" applyNumberFormat="1" applyFill="1" applyBorder="1" applyAlignment="1">
      <alignment vertical="center"/>
    </xf>
    <xf numFmtId="0" fontId="0" fillId="47" borderId="4" xfId="0" applyFill="1" applyBorder="1" applyAlignment="1">
      <alignment vertical="center"/>
    </xf>
    <xf numFmtId="0" fontId="0" fillId="47" borderId="0" xfId="0" applyFill="1" applyBorder="1" applyAlignment="1">
      <alignment vertical="center"/>
    </xf>
    <xf numFmtId="0" fontId="0" fillId="47" borderId="0" xfId="0" applyFill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21" fontId="9" fillId="0" borderId="0" xfId="0" applyNumberFormat="1" applyFont="1" applyAlignment="1">
      <alignment vertical="center"/>
    </xf>
    <xf numFmtId="46" fontId="9" fillId="0" borderId="0" xfId="0" applyNumberFormat="1" applyFont="1" applyAlignment="1">
      <alignment vertical="center"/>
    </xf>
    <xf numFmtId="49" fontId="0" fillId="0" borderId="0" xfId="0" applyNumberFormat="1" applyBorder="1"/>
    <xf numFmtId="49" fontId="0" fillId="0" borderId="0" xfId="0" applyNumberFormat="1"/>
    <xf numFmtId="49" fontId="0" fillId="0" borderId="4" xfId="0" applyNumberFormat="1" applyFill="1" applyBorder="1"/>
    <xf numFmtId="2" fontId="0" fillId="0" borderId="0" xfId="0" applyNumberFormat="1" applyBorder="1"/>
    <xf numFmtId="2" fontId="0" fillId="0" borderId="0" xfId="0" applyNumberFormat="1"/>
    <xf numFmtId="2" fontId="0" fillId="0" borderId="27" xfId="0" applyNumberFormat="1" applyFill="1" applyBorder="1"/>
    <xf numFmtId="0" fontId="0" fillId="46" borderId="2" xfId="0" applyFill="1" applyBorder="1" applyAlignment="1">
      <alignment horizontal="center"/>
    </xf>
    <xf numFmtId="49" fontId="0" fillId="0" borderId="0" xfId="0" applyNumberFormat="1" applyFill="1" applyBorder="1"/>
    <xf numFmtId="2" fontId="0" fillId="0" borderId="0" xfId="0" applyNumberFormat="1" applyFill="1" applyBorder="1"/>
    <xf numFmtId="0" fontId="0" fillId="0" borderId="0" xfId="0" applyFill="1" applyBorder="1"/>
    <xf numFmtId="0" fontId="9" fillId="49" borderId="22" xfId="0" applyFont="1" applyFill="1" applyBorder="1" applyAlignment="1">
      <alignment vertical="center"/>
    </xf>
    <xf numFmtId="0" fontId="9" fillId="49" borderId="0" xfId="0" applyFont="1" applyFill="1" applyBorder="1" applyAlignment="1">
      <alignment vertical="center"/>
    </xf>
    <xf numFmtId="0" fontId="9" fillId="49" borderId="0" xfId="0" applyFont="1" applyFill="1" applyBorder="1" applyAlignment="1">
      <alignment vertical="center" wrapText="1"/>
    </xf>
    <xf numFmtId="0" fontId="46" fillId="49" borderId="0" xfId="0" applyFont="1" applyFill="1" applyBorder="1" applyAlignment="1">
      <alignment vertical="center"/>
    </xf>
    <xf numFmtId="0" fontId="9" fillId="49" borderId="19" xfId="0" applyFont="1" applyFill="1" applyBorder="1" applyAlignment="1">
      <alignment vertical="center"/>
    </xf>
    <xf numFmtId="0" fontId="9" fillId="49" borderId="20" xfId="0" applyFont="1" applyFill="1" applyBorder="1" applyAlignment="1">
      <alignment vertical="center"/>
    </xf>
    <xf numFmtId="0" fontId="9" fillId="49" borderId="20" xfId="0" applyFont="1" applyFill="1" applyBorder="1" applyAlignment="1">
      <alignment vertical="center" wrapText="1"/>
    </xf>
    <xf numFmtId="0" fontId="0" fillId="47" borderId="0" xfId="0" applyFill="1" applyAlignment="1">
      <alignment vertical="center"/>
    </xf>
    <xf numFmtId="0" fontId="48" fillId="47" borderId="0" xfId="0" applyFont="1" applyFill="1" applyBorder="1" applyAlignment="1">
      <alignment vertical="center"/>
    </xf>
    <xf numFmtId="14" fontId="9" fillId="0" borderId="0" xfId="0" applyNumberFormat="1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9" fillId="0" borderId="25" xfId="0" applyFont="1" applyFill="1" applyBorder="1" applyAlignment="1">
      <alignment vertical="center"/>
    </xf>
    <xf numFmtId="0" fontId="0" fillId="0" borderId="25" xfId="0" applyFill="1" applyBorder="1"/>
    <xf numFmtId="0" fontId="9" fillId="0" borderId="25" xfId="0" applyFont="1" applyFill="1" applyBorder="1" applyAlignment="1">
      <alignment vertical="center" wrapText="1"/>
    </xf>
    <xf numFmtId="0" fontId="9" fillId="50" borderId="25" xfId="0" applyFont="1" applyFill="1" applyBorder="1" applyAlignment="1">
      <alignment vertical="center" wrapText="1"/>
    </xf>
    <xf numFmtId="0" fontId="9" fillId="50" borderId="25" xfId="0" applyFont="1" applyFill="1" applyBorder="1" applyAlignment="1">
      <alignment vertical="center"/>
    </xf>
    <xf numFmtId="0" fontId="9" fillId="50" borderId="0" xfId="0" applyFont="1" applyFill="1" applyBorder="1" applyAlignment="1">
      <alignment vertical="center" wrapText="1"/>
    </xf>
    <xf numFmtId="0" fontId="9" fillId="50" borderId="0" xfId="0" applyFont="1" applyFill="1" applyBorder="1" applyAlignment="1">
      <alignment vertical="center"/>
    </xf>
    <xf numFmtId="49" fontId="0" fillId="51" borderId="24" xfId="0" applyNumberFormat="1" applyFill="1" applyBorder="1"/>
    <xf numFmtId="2" fontId="0" fillId="51" borderId="26" xfId="0" applyNumberFormat="1" applyFill="1" applyBorder="1"/>
    <xf numFmtId="49" fontId="0" fillId="51" borderId="4" xfId="0" applyNumberFormat="1" applyFill="1" applyBorder="1"/>
    <xf numFmtId="2" fontId="0" fillId="51" borderId="27" xfId="0" applyNumberFormat="1" applyFill="1" applyBorder="1"/>
    <xf numFmtId="49" fontId="0" fillId="51" borderId="25" xfId="0" applyNumberFormat="1" applyFill="1" applyBorder="1"/>
    <xf numFmtId="49" fontId="0" fillId="51" borderId="0" xfId="0" applyNumberFormat="1" applyFill="1" applyBorder="1"/>
    <xf numFmtId="0" fontId="0" fillId="0" borderId="2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0" fontId="47" fillId="0" borderId="0" xfId="0" applyFont="1" applyFill="1" applyBorder="1" applyAlignment="1">
      <alignment vertical="center"/>
    </xf>
    <xf numFmtId="0" fontId="0" fillId="52" borderId="2" xfId="0" applyFill="1" applyBorder="1" applyAlignment="1">
      <alignment vertical="center"/>
    </xf>
    <xf numFmtId="0" fontId="36" fillId="52" borderId="2" xfId="0" applyFont="1" applyFill="1" applyBorder="1" applyAlignment="1">
      <alignment horizontal="center" vertical="center"/>
    </xf>
    <xf numFmtId="0" fontId="36" fillId="52" borderId="5" xfId="0" applyFon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" fontId="0" fillId="47" borderId="25" xfId="0" applyNumberFormat="1" applyFill="1" applyBorder="1" applyAlignment="1">
      <alignment horizontal="center" vertical="center"/>
    </xf>
    <xf numFmtId="1" fontId="0" fillId="47" borderId="0" xfId="0" applyNumberFormat="1" applyFill="1" applyBorder="1" applyAlignment="1">
      <alignment horizontal="center" vertical="center"/>
    </xf>
    <xf numFmtId="1" fontId="0" fillId="45" borderId="6" xfId="0" applyNumberFormat="1" applyFill="1" applyBorder="1" applyAlignment="1">
      <alignment horizontal="center" vertical="center"/>
    </xf>
    <xf numFmtId="1" fontId="8" fillId="45" borderId="3" xfId="0" applyNumberFormat="1" applyFont="1" applyFill="1" applyBorder="1" applyAlignment="1">
      <alignment horizontal="center" vertical="center"/>
    </xf>
    <xf numFmtId="1" fontId="8" fillId="45" borderId="17" xfId="0" applyNumberFormat="1" applyFont="1" applyFill="1" applyBorder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/>
    </xf>
    <xf numFmtId="1" fontId="12" fillId="40" borderId="0" xfId="0" applyNumberFormat="1" applyFont="1" applyFill="1" applyAlignment="1">
      <alignment horizontal="center" vertical="center" wrapText="1"/>
    </xf>
    <xf numFmtId="1" fontId="38" fillId="0" borderId="0" xfId="0" applyNumberFormat="1" applyFont="1" applyAlignment="1">
      <alignment horizontal="center" vertical="center" wrapText="1"/>
    </xf>
    <xf numFmtId="1" fontId="0" fillId="43" borderId="0" xfId="0" applyNumberFormat="1" applyFill="1" applyAlignment="1">
      <alignment horizontal="center" vertical="center"/>
    </xf>
    <xf numFmtId="1" fontId="0" fillId="41" borderId="0" xfId="0" applyNumberFormat="1" applyFill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42" borderId="2" xfId="0" applyFill="1" applyBorder="1" applyAlignment="1">
      <alignment horizontal="center" vertical="center"/>
    </xf>
    <xf numFmtId="2" fontId="0" fillId="42" borderId="2" xfId="0" applyNumberFormat="1" applyFill="1" applyBorder="1" applyAlignment="1">
      <alignment horizontal="center" vertical="center"/>
    </xf>
    <xf numFmtId="0" fontId="0" fillId="42" borderId="17" xfId="0" applyFill="1" applyBorder="1" applyAlignment="1">
      <alignment horizontal="center" vertical="center"/>
    </xf>
    <xf numFmtId="2" fontId="0" fillId="42" borderId="17" xfId="0" applyNumberFormat="1" applyFill="1" applyBorder="1" applyAlignment="1">
      <alignment horizontal="center" vertical="center"/>
    </xf>
    <xf numFmtId="1" fontId="0" fillId="42" borderId="17" xfId="0" applyNumberFormat="1" applyFill="1" applyBorder="1" applyAlignment="1">
      <alignment horizontal="center" vertical="center"/>
    </xf>
    <xf numFmtId="1" fontId="0" fillId="42" borderId="29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42" borderId="16" xfId="0" applyNumberFormat="1" applyFill="1" applyBorder="1" applyAlignment="1">
      <alignment horizontal="center" vertical="center"/>
    </xf>
    <xf numFmtId="1" fontId="0" fillId="42" borderId="16" xfId="0" applyNumberFormat="1" applyFill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0" fontId="0" fillId="42" borderId="16" xfId="0" applyFill="1" applyBorder="1" applyAlignment="1">
      <alignment horizontal="center" vertical="center"/>
    </xf>
    <xf numFmtId="0" fontId="37" fillId="52" borderId="2" xfId="0" applyFont="1" applyFill="1" applyBorder="1" applyAlignment="1">
      <alignment horizontal="center" vertical="center"/>
    </xf>
    <xf numFmtId="0" fontId="37" fillId="52" borderId="2" xfId="0" applyFont="1" applyFill="1" applyBorder="1" applyAlignment="1">
      <alignment horizontal="center" vertical="center" wrapText="1"/>
    </xf>
    <xf numFmtId="0" fontId="0" fillId="0" borderId="25" xfId="0" applyBorder="1"/>
    <xf numFmtId="2" fontId="0" fillId="3" borderId="5" xfId="0" applyNumberFormat="1" applyFill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0" fontId="0" fillId="0" borderId="30" xfId="0" applyBorder="1"/>
    <xf numFmtId="0" fontId="9" fillId="0" borderId="30" xfId="0" applyFont="1" applyBorder="1" applyAlignment="1">
      <alignment vertical="center" wrapText="1"/>
    </xf>
    <xf numFmtId="0" fontId="9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 wrapText="1"/>
    </xf>
    <xf numFmtId="0" fontId="0" fillId="0" borderId="25" xfId="0" applyFont="1" applyBorder="1"/>
    <xf numFmtId="0" fontId="0" fillId="0" borderId="30" xfId="0" applyFont="1" applyBorder="1"/>
    <xf numFmtId="15" fontId="9" fillId="0" borderId="25" xfId="0" applyNumberFormat="1" applyFont="1" applyBorder="1" applyAlignment="1">
      <alignment vertical="center"/>
    </xf>
    <xf numFmtId="15" fontId="9" fillId="0" borderId="30" xfId="0" applyNumberFormat="1" applyFont="1" applyBorder="1" applyAlignment="1">
      <alignment vertical="center"/>
    </xf>
    <xf numFmtId="0" fontId="0" fillId="41" borderId="25" xfId="0" applyFill="1" applyBorder="1" applyAlignment="1">
      <alignment wrapText="1"/>
    </xf>
    <xf numFmtId="0" fontId="9" fillId="41" borderId="25" xfId="0" applyFont="1" applyFill="1" applyBorder="1" applyAlignment="1">
      <alignment vertical="center"/>
    </xf>
    <xf numFmtId="0" fontId="0" fillId="41" borderId="30" xfId="0" applyFill="1" applyBorder="1"/>
    <xf numFmtId="0" fontId="9" fillId="41" borderId="30" xfId="0" applyFont="1" applyFill="1" applyBorder="1" applyAlignment="1">
      <alignment vertical="center"/>
    </xf>
    <xf numFmtId="0" fontId="40" fillId="0" borderId="25" xfId="0" applyFont="1" applyBorder="1"/>
    <xf numFmtId="0" fontId="0" fillId="0" borderId="25" xfId="0" applyBorder="1" applyAlignment="1">
      <alignment wrapText="1"/>
    </xf>
    <xf numFmtId="0" fontId="0" fillId="0" borderId="30" xfId="0" applyBorder="1" applyAlignment="1">
      <alignment wrapText="1"/>
    </xf>
    <xf numFmtId="0" fontId="39" fillId="0" borderId="25" xfId="0" applyFont="1" applyBorder="1"/>
    <xf numFmtId="0" fontId="9" fillId="0" borderId="25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9" fillId="0" borderId="25" xfId="0" applyFont="1" applyBorder="1"/>
    <xf numFmtId="0" fontId="9" fillId="0" borderId="25" xfId="0" applyFont="1" applyBorder="1" applyAlignment="1">
      <alignment wrapText="1"/>
    </xf>
    <xf numFmtId="0" fontId="9" fillId="0" borderId="30" xfId="0" applyFont="1" applyBorder="1"/>
    <xf numFmtId="0" fontId="9" fillId="0" borderId="30" xfId="0" applyFont="1" applyBorder="1" applyAlignment="1">
      <alignment wrapText="1"/>
    </xf>
    <xf numFmtId="0" fontId="9" fillId="0" borderId="30" xfId="0" applyFont="1" applyFill="1" applyBorder="1" applyAlignment="1">
      <alignment vertical="center"/>
    </xf>
    <xf numFmtId="0" fontId="9" fillId="0" borderId="30" xfId="37" applyFont="1" applyFill="1" applyBorder="1" applyAlignment="1">
      <alignment vertical="center"/>
    </xf>
    <xf numFmtId="0" fontId="9" fillId="0" borderId="25" xfId="37" applyFont="1" applyFill="1" applyBorder="1" applyAlignment="1">
      <alignment vertical="center"/>
    </xf>
    <xf numFmtId="0" fontId="35" fillId="0" borderId="25" xfId="0" applyFont="1" applyBorder="1" applyAlignment="1">
      <alignment vertical="center"/>
    </xf>
    <xf numFmtId="0" fontId="9" fillId="0" borderId="25" xfId="0" applyFont="1" applyBorder="1" applyAlignment="1">
      <alignment vertical="top"/>
    </xf>
    <xf numFmtId="0" fontId="35" fillId="0" borderId="30" xfId="0" applyFont="1" applyBorder="1" applyAlignment="1">
      <alignment vertical="center"/>
    </xf>
    <xf numFmtId="0" fontId="9" fillId="0" borderId="30" xfId="0" applyFont="1" applyFill="1" applyBorder="1" applyAlignment="1">
      <alignment vertical="center" wrapText="1"/>
    </xf>
    <xf numFmtId="0" fontId="9" fillId="0" borderId="30" xfId="0" applyFont="1" applyBorder="1" applyAlignment="1">
      <alignment vertical="top"/>
    </xf>
    <xf numFmtId="0" fontId="0" fillId="52" borderId="2" xfId="0" applyFill="1" applyBorder="1" applyAlignment="1">
      <alignment horizontal="center" vertical="center" wrapText="1"/>
    </xf>
    <xf numFmtId="4" fontId="0" fillId="42" borderId="2" xfId="0" applyNumberFormat="1" applyFill="1" applyBorder="1" applyAlignment="1">
      <alignment horizontal="center" vertical="center"/>
    </xf>
    <xf numFmtId="4" fontId="0" fillId="42" borderId="5" xfId="0" applyNumberFormat="1" applyFill="1" applyBorder="1" applyAlignment="1">
      <alignment horizontal="center" vertical="center"/>
    </xf>
    <xf numFmtId="4" fontId="0" fillId="0" borderId="0" xfId="0" applyNumberFormat="1"/>
    <xf numFmtId="4" fontId="0" fillId="42" borderId="17" xfId="0" applyNumberFormat="1" applyFill="1" applyBorder="1" applyAlignment="1">
      <alignment horizontal="center" vertical="center"/>
    </xf>
    <xf numFmtId="4" fontId="0" fillId="42" borderId="16" xfId="0" applyNumberFormat="1" applyFill="1" applyBorder="1" applyAlignment="1">
      <alignment horizontal="center" vertical="center"/>
    </xf>
    <xf numFmtId="4" fontId="0" fillId="42" borderId="29" xfId="0" applyNumberForma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4" fontId="0" fillId="3" borderId="5" xfId="0" applyNumberFormat="1" applyFill="1" applyBorder="1" applyAlignment="1">
      <alignment horizontal="center" vertical="center"/>
    </xf>
    <xf numFmtId="0" fontId="0" fillId="50" borderId="25" xfId="0" applyFill="1" applyBorder="1"/>
    <xf numFmtId="0" fontId="0" fillId="50" borderId="0" xfId="0" applyFill="1" applyBorder="1"/>
    <xf numFmtId="0" fontId="9" fillId="0" borderId="0" xfId="0" applyFont="1" applyAlignment="1">
      <alignment horizontal="center" vertical="center"/>
    </xf>
    <xf numFmtId="0" fontId="9" fillId="0" borderId="0" xfId="37" applyFont="1" applyBorder="1" applyAlignment="1">
      <alignment horizontal="center" vertical="center"/>
    </xf>
    <xf numFmtId="0" fontId="9" fillId="41" borderId="25" xfId="0" applyFont="1" applyFill="1" applyBorder="1" applyAlignment="1">
      <alignment horizontal="center" vertical="center"/>
    </xf>
    <xf numFmtId="0" fontId="9" fillId="41" borderId="0" xfId="0" applyFont="1" applyFill="1" applyBorder="1" applyAlignment="1">
      <alignment horizontal="center" vertical="center"/>
    </xf>
    <xf numFmtId="0" fontId="9" fillId="41" borderId="30" xfId="0" applyFont="1" applyFill="1" applyBorder="1" applyAlignment="1">
      <alignment horizontal="center" vertical="center"/>
    </xf>
    <xf numFmtId="0" fontId="9" fillId="0" borderId="25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45" fillId="45" borderId="32" xfId="0" applyFont="1" applyFill="1" applyBorder="1" applyAlignment="1">
      <alignment horizontal="center" vertical="center"/>
    </xf>
    <xf numFmtId="0" fontId="45" fillId="45" borderId="6" xfId="0" applyFont="1" applyFill="1" applyBorder="1" applyAlignment="1">
      <alignment horizontal="center" vertical="center"/>
    </xf>
    <xf numFmtId="0" fontId="45" fillId="45" borderId="3" xfId="0" applyFont="1" applyFill="1" applyBorder="1" applyAlignment="1">
      <alignment horizontal="center" vertical="center"/>
    </xf>
    <xf numFmtId="0" fontId="45" fillId="45" borderId="3" xfId="0" applyFont="1" applyFill="1" applyBorder="1" applyAlignment="1">
      <alignment horizontal="center" vertical="center" wrapText="1"/>
    </xf>
    <xf numFmtId="0" fontId="45" fillId="45" borderId="6" xfId="0" applyFont="1" applyFill="1" applyBorder="1" applyAlignment="1">
      <alignment horizontal="center" vertical="center" wrapText="1"/>
    </xf>
    <xf numFmtId="0" fontId="9" fillId="3" borderId="25" xfId="37" applyFont="1" applyFill="1" applyBorder="1" applyAlignment="1">
      <alignment vertical="center"/>
    </xf>
    <xf numFmtId="0" fontId="9" fillId="0" borderId="25" xfId="37" applyFont="1" applyFill="1" applyBorder="1" applyAlignment="1">
      <alignment vertical="center" wrapText="1"/>
    </xf>
    <xf numFmtId="0" fontId="9" fillId="0" borderId="25" xfId="37" applyFont="1" applyBorder="1" applyAlignment="1">
      <alignment horizontal="center" vertical="center"/>
    </xf>
    <xf numFmtId="0" fontId="35" fillId="0" borderId="25" xfId="0" applyFont="1" applyBorder="1" applyAlignment="1">
      <alignment vertical="top"/>
    </xf>
    <xf numFmtId="0" fontId="9" fillId="0" borderId="25" xfId="0" applyFont="1" applyFill="1" applyBorder="1" applyAlignment="1">
      <alignment vertical="top" wrapText="1"/>
    </xf>
    <xf numFmtId="0" fontId="9" fillId="0" borderId="25" xfId="0" applyFont="1" applyBorder="1" applyAlignment="1">
      <alignment vertical="top" wrapText="1"/>
    </xf>
    <xf numFmtId="0" fontId="9" fillId="0" borderId="30" xfId="37" applyFont="1" applyFill="1" applyBorder="1" applyAlignment="1">
      <alignment vertical="center" wrapText="1"/>
    </xf>
    <xf numFmtId="0" fontId="32" fillId="0" borderId="30" xfId="37" applyFont="1" applyFill="1" applyBorder="1" applyAlignment="1">
      <alignment vertical="center" wrapText="1"/>
    </xf>
    <xf numFmtId="0" fontId="32" fillId="0" borderId="30" xfId="0" applyFont="1" applyFill="1" applyBorder="1" applyAlignment="1">
      <alignment vertical="center" wrapText="1"/>
    </xf>
    <xf numFmtId="0" fontId="35" fillId="0" borderId="30" xfId="0" applyFont="1" applyBorder="1" applyAlignment="1">
      <alignment vertical="top"/>
    </xf>
    <xf numFmtId="0" fontId="9" fillId="0" borderId="30" xfId="0" applyFont="1" applyBorder="1" applyAlignment="1">
      <alignment vertical="top" wrapText="1"/>
    </xf>
    <xf numFmtId="4" fontId="0" fillId="0" borderId="2" xfId="0" applyNumberFormat="1" applyBorder="1" applyAlignment="1">
      <alignment horizontal="center" vertical="center"/>
    </xf>
    <xf numFmtId="0" fontId="51" fillId="49" borderId="0" xfId="0" applyFont="1" applyFill="1" applyBorder="1" applyAlignment="1">
      <alignment vertical="center"/>
    </xf>
    <xf numFmtId="0" fontId="34" fillId="0" borderId="25" xfId="37" applyFont="1" applyFill="1" applyBorder="1" applyAlignment="1">
      <alignment vertical="center"/>
    </xf>
    <xf numFmtId="0" fontId="34" fillId="0" borderId="0" xfId="37" applyFont="1" applyFill="1" applyBorder="1" applyAlignment="1">
      <alignment vertical="center"/>
    </xf>
    <xf numFmtId="0" fontId="34" fillId="0" borderId="30" xfId="37" applyFont="1" applyFill="1" applyBorder="1" applyAlignment="1">
      <alignment vertical="center"/>
    </xf>
    <xf numFmtId="0" fontId="34" fillId="0" borderId="0" xfId="1" applyFont="1" applyFill="1" applyBorder="1" applyAlignment="1">
      <alignment vertical="center" wrapText="1"/>
    </xf>
    <xf numFmtId="0" fontId="34" fillId="0" borderId="25" xfId="0" applyFont="1" applyBorder="1" applyAlignment="1">
      <alignment vertical="center"/>
    </xf>
    <xf numFmtId="0" fontId="34" fillId="0" borderId="30" xfId="0" applyFont="1" applyBorder="1" applyAlignment="1">
      <alignment vertical="center"/>
    </xf>
    <xf numFmtId="0" fontId="34" fillId="0" borderId="0" xfId="0" applyFont="1" applyBorder="1" applyAlignment="1">
      <alignment horizontal="left" vertical="center"/>
    </xf>
    <xf numFmtId="0" fontId="52" fillId="0" borderId="25" xfId="0" applyFont="1" applyBorder="1" applyAlignment="1">
      <alignment vertical="top"/>
    </xf>
    <xf numFmtId="0" fontId="52" fillId="0" borderId="0" xfId="0" applyFont="1" applyBorder="1" applyAlignment="1">
      <alignment vertical="top"/>
    </xf>
    <xf numFmtId="0" fontId="52" fillId="0" borderId="30" xfId="0" applyFont="1" applyBorder="1" applyAlignment="1">
      <alignment vertical="top"/>
    </xf>
    <xf numFmtId="0" fontId="52" fillId="0" borderId="0" xfId="0" applyFont="1" applyBorder="1" applyAlignment="1">
      <alignment vertical="center"/>
    </xf>
    <xf numFmtId="0" fontId="52" fillId="0" borderId="25" xfId="0" applyFont="1" applyBorder="1" applyAlignment="1">
      <alignment vertical="center"/>
    </xf>
    <xf numFmtId="0" fontId="52" fillId="0" borderId="30" xfId="0" applyFont="1" applyBorder="1" applyAlignment="1">
      <alignment vertical="center"/>
    </xf>
    <xf numFmtId="0" fontId="34" fillId="0" borderId="0" xfId="0" applyFont="1" applyBorder="1" applyAlignment="1">
      <alignment vertical="top"/>
    </xf>
    <xf numFmtId="0" fontId="34" fillId="0" borderId="25" xfId="0" applyFont="1" applyFill="1" applyBorder="1" applyAlignment="1">
      <alignment vertical="center"/>
    </xf>
    <xf numFmtId="0" fontId="34" fillId="0" borderId="0" xfId="0" applyFont="1" applyFill="1" applyBorder="1" applyAlignment="1">
      <alignment vertical="center"/>
    </xf>
    <xf numFmtId="0" fontId="34" fillId="0" borderId="30" xfId="0" applyFont="1" applyFill="1" applyBorder="1" applyAlignment="1">
      <alignment vertical="center"/>
    </xf>
    <xf numFmtId="0" fontId="37" fillId="0" borderId="0" xfId="0" applyFont="1" applyBorder="1"/>
    <xf numFmtId="0" fontId="37" fillId="0" borderId="25" xfId="0" applyFont="1" applyBorder="1"/>
    <xf numFmtId="0" fontId="37" fillId="0" borderId="30" xfId="0" applyFont="1" applyBorder="1"/>
    <xf numFmtId="0" fontId="53" fillId="0" borderId="0" xfId="0" applyFont="1" applyBorder="1" applyAlignment="1">
      <alignment vertical="center"/>
    </xf>
    <xf numFmtId="0" fontId="53" fillId="0" borderId="25" xfId="0" applyFont="1" applyBorder="1" applyAlignment="1">
      <alignment vertical="center"/>
    </xf>
    <xf numFmtId="0" fontId="53" fillId="0" borderId="30" xfId="0" applyFont="1" applyBorder="1" applyAlignment="1">
      <alignment vertical="center"/>
    </xf>
    <xf numFmtId="0" fontId="37" fillId="0" borderId="0" xfId="0" applyFont="1" applyBorder="1" applyAlignment="1">
      <alignment vertical="center"/>
    </xf>
    <xf numFmtId="0" fontId="54" fillId="0" borderId="0" xfId="0" applyFont="1" applyBorder="1" applyAlignment="1">
      <alignment vertical="center"/>
    </xf>
    <xf numFmtId="0" fontId="54" fillId="0" borderId="25" xfId="0" applyFont="1" applyBorder="1" applyAlignment="1">
      <alignment vertical="center"/>
    </xf>
    <xf numFmtId="0" fontId="54" fillId="0" borderId="30" xfId="0" applyFont="1" applyBorder="1" applyAlignment="1">
      <alignment vertical="center"/>
    </xf>
    <xf numFmtId="0" fontId="54" fillId="0" borderId="22" xfId="0" applyFont="1" applyBorder="1" applyAlignment="1">
      <alignment vertical="center"/>
    </xf>
    <xf numFmtId="0" fontId="3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9" fillId="53" borderId="25" xfId="0" applyFont="1" applyFill="1" applyBorder="1" applyAlignment="1">
      <alignment vertical="center" wrapText="1"/>
    </xf>
    <xf numFmtId="0" fontId="9" fillId="53" borderId="0" xfId="0" applyFont="1" applyFill="1" applyBorder="1" applyAlignment="1">
      <alignment vertical="center" wrapText="1"/>
    </xf>
    <xf numFmtId="0" fontId="9" fillId="53" borderId="0" xfId="0" applyFont="1" applyFill="1" applyBorder="1" applyAlignment="1">
      <alignment vertical="center"/>
    </xf>
    <xf numFmtId="0" fontId="0" fillId="41" borderId="0" xfId="0" applyFill="1" applyBorder="1" applyAlignment="1">
      <alignment vertical="center"/>
    </xf>
    <xf numFmtId="0" fontId="9" fillId="50" borderId="0" xfId="0" applyFont="1" applyFill="1" applyAlignment="1">
      <alignment vertical="center" wrapText="1"/>
    </xf>
    <xf numFmtId="0" fontId="9" fillId="50" borderId="0" xfId="0" applyFont="1" applyFill="1" applyAlignment="1">
      <alignment vertical="center"/>
    </xf>
    <xf numFmtId="0" fontId="9" fillId="53" borderId="0" xfId="0" applyFont="1" applyFill="1" applyAlignment="1">
      <alignment vertical="center" wrapText="1"/>
    </xf>
    <xf numFmtId="0" fontId="9" fillId="53" borderId="0" xfId="0" applyFont="1" applyFill="1" applyAlignment="1">
      <alignment vertical="center"/>
    </xf>
    <xf numFmtId="0" fontId="9" fillId="54" borderId="0" xfId="0" applyFont="1" applyFill="1" applyAlignment="1">
      <alignment vertical="center" wrapText="1"/>
    </xf>
    <xf numFmtId="0" fontId="9" fillId="48" borderId="2" xfId="0" applyFont="1" applyFill="1" applyBorder="1" applyAlignment="1">
      <alignment horizontal="left" vertical="center" wrapText="1"/>
    </xf>
    <xf numFmtId="0" fontId="9" fillId="46" borderId="2" xfId="0" applyFont="1" applyFill="1" applyBorder="1" applyAlignment="1">
      <alignment horizontal="left" vertical="center" wrapText="1"/>
    </xf>
    <xf numFmtId="0" fontId="9" fillId="0" borderId="30" xfId="0" applyFont="1" applyFill="1" applyBorder="1" applyAlignment="1">
      <alignment horizontal="center" vertical="center"/>
    </xf>
    <xf numFmtId="0" fontId="9" fillId="49" borderId="0" xfId="0" applyFont="1" applyFill="1" applyAlignment="1">
      <alignment vertical="center"/>
    </xf>
    <xf numFmtId="0" fontId="55" fillId="0" borderId="0" xfId="0" applyFont="1"/>
    <xf numFmtId="0" fontId="56" fillId="0" borderId="0" xfId="0" applyFont="1"/>
    <xf numFmtId="0" fontId="57" fillId="0" borderId="0" xfId="0" applyFont="1"/>
    <xf numFmtId="0" fontId="59" fillId="0" borderId="0" xfId="2100" applyFont="1"/>
    <xf numFmtId="0" fontId="34" fillId="0" borderId="0" xfId="0" applyFont="1" applyFill="1" applyAlignment="1">
      <alignment vertical="center"/>
    </xf>
    <xf numFmtId="0" fontId="9" fillId="0" borderId="0" xfId="0" applyFont="1" applyFill="1" applyAlignment="1">
      <alignment vertical="center" wrapText="1"/>
    </xf>
    <xf numFmtId="0" fontId="38" fillId="0" borderId="0" xfId="0" applyFont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37" fillId="0" borderId="0" xfId="0" applyFont="1" applyFill="1" applyAlignment="1">
      <alignment horizontal="center" vertical="center"/>
    </xf>
    <xf numFmtId="0" fontId="37" fillId="0" borderId="2" xfId="0" applyFont="1" applyFill="1" applyBorder="1" applyAlignment="1">
      <alignment horizontal="center" vertical="center"/>
    </xf>
    <xf numFmtId="0" fontId="60" fillId="47" borderId="2" xfId="0" applyFont="1" applyFill="1" applyBorder="1" applyAlignment="1">
      <alignment horizontal="center" vertical="center" wrapText="1"/>
    </xf>
    <xf numFmtId="0" fontId="0" fillId="41" borderId="0" xfId="0" applyFont="1" applyFill="1" applyBorder="1" applyAlignment="1">
      <alignment horizontal="center"/>
    </xf>
    <xf numFmtId="0" fontId="9" fillId="7" borderId="25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48" borderId="2" xfId="0" applyNumberFormat="1" applyFont="1" applyFill="1" applyBorder="1" applyAlignment="1">
      <alignment horizontal="left" vertical="center" wrapText="1"/>
    </xf>
    <xf numFmtId="49" fontId="9" fillId="46" borderId="2" xfId="0" applyNumberFormat="1" applyFont="1" applyFill="1" applyBorder="1" applyAlignment="1">
      <alignment horizontal="left" vertical="center" wrapText="1"/>
    </xf>
    <xf numFmtId="49" fontId="9" fillId="46" borderId="24" xfId="0" applyNumberFormat="1" applyFont="1" applyFill="1" applyBorder="1" applyAlignment="1">
      <alignment horizontal="left" vertical="center" wrapText="1"/>
    </xf>
    <xf numFmtId="0" fontId="34" fillId="0" borderId="25" xfId="0" applyFont="1" applyBorder="1" applyAlignment="1">
      <alignment horizontal="center" vertical="center"/>
    </xf>
    <xf numFmtId="0" fontId="0" fillId="55" borderId="0" xfId="0" applyFill="1" applyAlignment="1">
      <alignment vertical="center"/>
    </xf>
    <xf numFmtId="0" fontId="0" fillId="55" borderId="0" xfId="0" applyFill="1" applyAlignment="1">
      <alignment horizontal="center" vertical="center"/>
    </xf>
    <xf numFmtId="0" fontId="0" fillId="55" borderId="0" xfId="0" applyFill="1"/>
    <xf numFmtId="0" fontId="0" fillId="55" borderId="0" xfId="0" applyFill="1" applyBorder="1"/>
    <xf numFmtId="0" fontId="47" fillId="55" borderId="0" xfId="0" applyFont="1" applyFill="1" applyBorder="1" applyAlignment="1">
      <alignment vertical="center"/>
    </xf>
    <xf numFmtId="4" fontId="0" fillId="55" borderId="0" xfId="0" applyNumberFormat="1" applyFill="1"/>
    <xf numFmtId="0" fontId="0" fillId="55" borderId="4" xfId="0" applyFill="1" applyBorder="1"/>
    <xf numFmtId="4" fontId="0" fillId="55" borderId="4" xfId="0" applyNumberFormat="1" applyFill="1" applyBorder="1"/>
    <xf numFmtId="0" fontId="0" fillId="55" borderId="3" xfId="0" applyFill="1" applyBorder="1"/>
    <xf numFmtId="0" fontId="0" fillId="55" borderId="25" xfId="0" applyFill="1" applyBorder="1"/>
    <xf numFmtId="0" fontId="62" fillId="0" borderId="0" xfId="0" applyFont="1" applyAlignment="1">
      <alignment horizontal="center" vertical="center"/>
    </xf>
    <xf numFmtId="0" fontId="62" fillId="3" borderId="2" xfId="0" applyFont="1" applyFill="1" applyBorder="1" applyAlignment="1">
      <alignment horizontal="center" vertical="center" wrapText="1"/>
    </xf>
    <xf numFmtId="0" fontId="64" fillId="0" borderId="0" xfId="0" applyFont="1" applyAlignment="1">
      <alignment horizontal="left" vertical="center" wrapText="1"/>
    </xf>
    <xf numFmtId="0" fontId="64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 wrapText="1"/>
    </xf>
    <xf numFmtId="0" fontId="65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0" fontId="64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 wrapText="1"/>
    </xf>
    <xf numFmtId="14" fontId="63" fillId="49" borderId="21" xfId="0" applyNumberFormat="1" applyFont="1" applyFill="1" applyBorder="1" applyAlignment="1">
      <alignment horizontal="center" vertical="center"/>
    </xf>
    <xf numFmtId="14" fontId="63" fillId="49" borderId="23" xfId="0" applyNumberFormat="1" applyFont="1" applyFill="1" applyBorder="1" applyAlignment="1">
      <alignment horizontal="center" vertical="center"/>
    </xf>
    <xf numFmtId="14" fontId="63" fillId="0" borderId="0" xfId="0" applyNumberFormat="1" applyFont="1" applyAlignment="1">
      <alignment horizontal="center" vertical="center"/>
    </xf>
    <xf numFmtId="0" fontId="0" fillId="49" borderId="2" xfId="0" applyFill="1" applyBorder="1" applyAlignment="1">
      <alignment vertical="center"/>
    </xf>
    <xf numFmtId="14" fontId="63" fillId="0" borderId="25" xfId="0" applyNumberFormat="1" applyFont="1" applyBorder="1" applyAlignment="1">
      <alignment horizontal="center" vertical="center"/>
    </xf>
    <xf numFmtId="0" fontId="0" fillId="56" borderId="0" xfId="0" applyFont="1" applyFill="1" applyBorder="1"/>
    <xf numFmtId="0" fontId="65" fillId="0" borderId="2" xfId="0" applyFont="1" applyBorder="1" applyAlignment="1">
      <alignment horizontal="left" vertical="center" wrapText="1"/>
    </xf>
    <xf numFmtId="0" fontId="64" fillId="0" borderId="2" xfId="0" applyFont="1" applyBorder="1" applyAlignment="1">
      <alignment horizontal="left" vertical="center" wrapText="1"/>
    </xf>
    <xf numFmtId="0" fontId="0" fillId="56" borderId="2" xfId="0" applyFont="1" applyFill="1" applyBorder="1"/>
    <xf numFmtId="0" fontId="0" fillId="56" borderId="2" xfId="0" applyFont="1" applyFill="1" applyBorder="1" applyAlignment="1">
      <alignment wrapText="1"/>
    </xf>
    <xf numFmtId="0" fontId="0" fillId="7" borderId="2" xfId="0" applyFont="1" applyFill="1" applyBorder="1"/>
    <xf numFmtId="0" fontId="43" fillId="44" borderId="2" xfId="0" applyFont="1" applyFill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42" fillId="0" borderId="0" xfId="0" applyFont="1" applyAlignment="1">
      <alignment horizontal="left"/>
    </xf>
    <xf numFmtId="0" fontId="42" fillId="0" borderId="0" xfId="0" applyFont="1" applyAlignment="1">
      <alignment horizontal="left" wrapText="1"/>
    </xf>
    <xf numFmtId="14" fontId="63" fillId="0" borderId="25" xfId="0" applyNumberFormat="1" applyFont="1" applyBorder="1" applyAlignment="1">
      <alignment horizontal="center" vertical="center"/>
    </xf>
    <xf numFmtId="14" fontId="63" fillId="0" borderId="0" xfId="0" applyNumberFormat="1" applyFont="1" applyBorder="1" applyAlignment="1">
      <alignment horizontal="center" vertical="center"/>
    </xf>
    <xf numFmtId="14" fontId="63" fillId="0" borderId="30" xfId="0" applyNumberFormat="1" applyFont="1" applyBorder="1" applyAlignment="1">
      <alignment horizontal="center" vertical="center"/>
    </xf>
    <xf numFmtId="14" fontId="63" fillId="0" borderId="25" xfId="0" applyNumberFormat="1" applyFont="1" applyFill="1" applyBorder="1" applyAlignment="1">
      <alignment horizontal="center" vertical="center"/>
    </xf>
    <xf numFmtId="14" fontId="63" fillId="0" borderId="0" xfId="0" applyNumberFormat="1" applyFont="1" applyFill="1" applyBorder="1" applyAlignment="1">
      <alignment horizontal="center" vertical="center"/>
    </xf>
    <xf numFmtId="14" fontId="63" fillId="0" borderId="0" xfId="0" applyNumberFormat="1" applyFont="1" applyAlignment="1">
      <alignment horizontal="center" vertical="center"/>
    </xf>
    <xf numFmtId="14" fontId="63" fillId="0" borderId="25" xfId="0" applyNumberFormat="1" applyFont="1" applyFill="1" applyBorder="1" applyAlignment="1">
      <alignment vertical="center"/>
    </xf>
    <xf numFmtId="14" fontId="63" fillId="0" borderId="0" xfId="0" applyNumberFormat="1" applyFont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14" fontId="63" fillId="0" borderId="25" xfId="37" applyNumberFormat="1" applyFont="1" applyBorder="1" applyAlignment="1">
      <alignment horizontal="center" vertical="center"/>
    </xf>
    <xf numFmtId="14" fontId="63" fillId="0" borderId="0" xfId="37" applyNumberFormat="1" applyFont="1" applyBorder="1" applyAlignment="1">
      <alignment horizontal="center" vertical="center"/>
    </xf>
    <xf numFmtId="14" fontId="63" fillId="0" borderId="30" xfId="37" applyNumberFormat="1" applyFont="1" applyBorder="1" applyAlignment="1">
      <alignment horizontal="center" vertical="center"/>
    </xf>
    <xf numFmtId="14" fontId="63" fillId="0" borderId="0" xfId="37" applyNumberFormat="1" applyFont="1" applyAlignment="1">
      <alignment horizontal="center" vertical="center"/>
    </xf>
    <xf numFmtId="0" fontId="41" fillId="48" borderId="5" xfId="0" applyFont="1" applyFill="1" applyBorder="1" applyAlignment="1">
      <alignment horizontal="center" vertical="center"/>
    </xf>
    <xf numFmtId="0" fontId="41" fillId="48" borderId="15" xfId="0" applyFont="1" applyFill="1" applyBorder="1" applyAlignment="1">
      <alignment horizontal="center" vertical="center"/>
    </xf>
    <xf numFmtId="0" fontId="47" fillId="43" borderId="2" xfId="0" applyFont="1" applyFill="1" applyBorder="1" applyAlignment="1">
      <alignment horizontal="center" vertical="center"/>
    </xf>
    <xf numFmtId="0" fontId="41" fillId="48" borderId="2" xfId="0" applyFont="1" applyFill="1" applyBorder="1" applyAlignment="1">
      <alignment horizontal="center" vertical="center"/>
    </xf>
    <xf numFmtId="0" fontId="61" fillId="0" borderId="16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34" xfId="0" applyFont="1" applyBorder="1" applyAlignment="1">
      <alignment horizontal="center" vertical="center"/>
    </xf>
    <xf numFmtId="0" fontId="61" fillId="0" borderId="3" xfId="0" applyFont="1" applyBorder="1" applyAlignment="1">
      <alignment horizontal="center" vertical="center"/>
    </xf>
    <xf numFmtId="0" fontId="61" fillId="0" borderId="17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1" fillId="0" borderId="31" xfId="0" applyFont="1" applyBorder="1" applyAlignment="1">
      <alignment horizontal="center" vertical="center"/>
    </xf>
    <xf numFmtId="0" fontId="61" fillId="0" borderId="28" xfId="0" applyFont="1" applyBorder="1" applyAlignment="1">
      <alignment horizontal="center" vertical="center"/>
    </xf>
    <xf numFmtId="0" fontId="61" fillId="0" borderId="33" xfId="0" applyFont="1" applyBorder="1" applyAlignment="1">
      <alignment horizontal="center" vertical="center"/>
    </xf>
    <xf numFmtId="0" fontId="61" fillId="0" borderId="32" xfId="0" applyFont="1" applyBorder="1" applyAlignment="1">
      <alignment horizontal="center" vertical="center"/>
    </xf>
    <xf numFmtId="0" fontId="49" fillId="47" borderId="29" xfId="0" applyFont="1" applyFill="1" applyBorder="1" applyAlignment="1">
      <alignment horizontal="center" vertical="center"/>
    </xf>
    <xf numFmtId="0" fontId="49" fillId="47" borderId="30" xfId="0" applyFont="1" applyFill="1" applyBorder="1" applyAlignment="1">
      <alignment horizontal="center" vertical="center"/>
    </xf>
    <xf numFmtId="0" fontId="61" fillId="0" borderId="1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2101">
    <cellStyle name="20 % - Accent1" xfId="2075" builtinId="30" customBuiltin="1"/>
    <cellStyle name="20 % - Accent2" xfId="2079" builtinId="34" customBuiltin="1"/>
    <cellStyle name="20 % - Accent3" xfId="2083" builtinId="38" customBuiltin="1"/>
    <cellStyle name="20 % - Accent4" xfId="2087" builtinId="42" customBuiltin="1"/>
    <cellStyle name="20 % - Accent5" xfId="2091" builtinId="46" customBuiltin="1"/>
    <cellStyle name="20 % - Accent6" xfId="2095" builtinId="50" customBuiltin="1"/>
    <cellStyle name="40 % - Accent1" xfId="2076" builtinId="31" customBuiltin="1"/>
    <cellStyle name="40 % - Accent2" xfId="2080" builtinId="35" customBuiltin="1"/>
    <cellStyle name="40 % - Accent3" xfId="2084" builtinId="39" customBuiltin="1"/>
    <cellStyle name="40 % - Accent4" xfId="2088" builtinId="43" customBuiltin="1"/>
    <cellStyle name="40 % - Accent5" xfId="2092" builtinId="47" customBuiltin="1"/>
    <cellStyle name="40 % - Accent6" xfId="2096" builtinId="51" customBuiltin="1"/>
    <cellStyle name="60 % - Accent1" xfId="2077" builtinId="32" customBuiltin="1"/>
    <cellStyle name="60 % - Accent2" xfId="2081" builtinId="36" customBuiltin="1"/>
    <cellStyle name="60 % - Accent3" xfId="2085" builtinId="40" customBuiltin="1"/>
    <cellStyle name="60 % - Accent4" xfId="2089" builtinId="44" customBuiltin="1"/>
    <cellStyle name="60 % - Accent5" xfId="2093" builtinId="48" customBuiltin="1"/>
    <cellStyle name="60 % - Accent6" xfId="2097" builtinId="52" customBuiltin="1"/>
    <cellStyle name="Accent1" xfId="2074" builtinId="29" customBuiltin="1"/>
    <cellStyle name="Accent2" xfId="2078" builtinId="33" customBuiltin="1"/>
    <cellStyle name="Accent3" xfId="2082" builtinId="37" customBuiltin="1"/>
    <cellStyle name="Accent4" xfId="2086" builtinId="41" customBuiltin="1"/>
    <cellStyle name="Accent5" xfId="2090" builtinId="45" customBuiltin="1"/>
    <cellStyle name="Accent6" xfId="2094" builtinId="49" customBuiltin="1"/>
    <cellStyle name="Avertissement" xfId="2071" builtinId="11" customBuiltin="1"/>
    <cellStyle name="Calcul" xfId="2068" builtinId="22" customBuiltin="1"/>
    <cellStyle name="Cellule liée" xfId="2069" builtinId="24" customBuiltin="1"/>
    <cellStyle name="Comma 2" xfId="2"/>
    <cellStyle name="Commentaire 2" xfId="2099"/>
    <cellStyle name="Currency 2" xfId="3"/>
    <cellStyle name="Currency 2 10" xfId="4"/>
    <cellStyle name="Currency 2 11" xfId="5"/>
    <cellStyle name="Currency 2 12" xfId="6"/>
    <cellStyle name="Currency 2 13" xfId="7"/>
    <cellStyle name="Currency 2 14" xfId="8"/>
    <cellStyle name="Currency 2 15" xfId="9"/>
    <cellStyle name="Currency 2 16" xfId="10"/>
    <cellStyle name="Currency 2 17" xfId="11"/>
    <cellStyle name="Currency 2 18" xfId="12"/>
    <cellStyle name="Currency 2 19" xfId="13"/>
    <cellStyle name="Currency 2 2" xfId="14"/>
    <cellStyle name="Currency 2 20" xfId="15"/>
    <cellStyle name="Currency 2 21" xfId="16"/>
    <cellStyle name="Currency 2 22" xfId="17"/>
    <cellStyle name="Currency 2 23" xfId="18"/>
    <cellStyle name="Currency 2 24" xfId="19"/>
    <cellStyle name="Currency 2 25" xfId="20"/>
    <cellStyle name="Currency 2 26" xfId="21"/>
    <cellStyle name="Currency 2 27" xfId="22"/>
    <cellStyle name="Currency 2 28" xfId="23"/>
    <cellStyle name="Currency 2 29" xfId="24"/>
    <cellStyle name="Currency 2 3" xfId="25"/>
    <cellStyle name="Currency 2 30" xfId="26"/>
    <cellStyle name="Currency 2 31" xfId="27"/>
    <cellStyle name="Currency 2 32" xfId="28"/>
    <cellStyle name="Currency 2 33" xfId="29"/>
    <cellStyle name="Currency 2 34" xfId="30"/>
    <cellStyle name="Currency 2 4" xfId="31"/>
    <cellStyle name="Currency 2 5" xfId="32"/>
    <cellStyle name="Currency 2 6" xfId="33"/>
    <cellStyle name="Currency 2 7" xfId="34"/>
    <cellStyle name="Currency 2 8" xfId="35"/>
    <cellStyle name="Currency 2 9" xfId="36"/>
    <cellStyle name="Entrée" xfId="2066" builtinId="20" customBuiltin="1"/>
    <cellStyle name="Insatisfaisant" xfId="2064" builtinId="27" customBuiltin="1"/>
    <cellStyle name="Lien hypertexte" xfId="2100" builtinId="8"/>
    <cellStyle name="Neutre" xfId="2065" builtinId="28" customBuiltin="1"/>
    <cellStyle name="Normal" xfId="0" builtinId="0"/>
    <cellStyle name="Normal 10" xfId="37"/>
    <cellStyle name="Normal 10 10" xfId="38"/>
    <cellStyle name="Normal 10 10 2" xfId="39"/>
    <cellStyle name="Normal 10 10 3" xfId="40"/>
    <cellStyle name="Normal 10 10 4" xfId="41"/>
    <cellStyle name="Normal 10 11" xfId="42"/>
    <cellStyle name="Normal 10 11 2" xfId="43"/>
    <cellStyle name="Normal 10 12" xfId="44"/>
    <cellStyle name="Normal 10 12 2" xfId="45"/>
    <cellStyle name="Normal 10 13" xfId="46"/>
    <cellStyle name="Normal 10 13 2" xfId="47"/>
    <cellStyle name="Normal 10 14" xfId="48"/>
    <cellStyle name="Normal 10 14 2" xfId="49"/>
    <cellStyle name="Normal 10 15" xfId="50"/>
    <cellStyle name="Normal 10 16" xfId="51"/>
    <cellStyle name="Normal 10 2" xfId="52"/>
    <cellStyle name="Normal 10 2 2" xfId="53"/>
    <cellStyle name="Normal 10 2 2 2" xfId="54"/>
    <cellStyle name="Normal 10 2 2 2 2" xfId="55"/>
    <cellStyle name="Normal 10 2 2 3" xfId="56"/>
    <cellStyle name="Normal 10 2 2 3 2" xfId="57"/>
    <cellStyle name="Normal 10 2 2 4" xfId="58"/>
    <cellStyle name="Normal 10 2 3" xfId="59"/>
    <cellStyle name="Normal 10 2 3 2" xfId="60"/>
    <cellStyle name="Normal 10 2 3 2 2" xfId="61"/>
    <cellStyle name="Normal 10 2 3 3" xfId="62"/>
    <cellStyle name="Normal 10 2 3 3 2" xfId="63"/>
    <cellStyle name="Normal 10 2 3 4" xfId="64"/>
    <cellStyle name="Normal 10 2 4" xfId="65"/>
    <cellStyle name="Normal 10 2 5" xfId="66"/>
    <cellStyle name="Normal 10 2 6" xfId="67"/>
    <cellStyle name="Normal 10 3" xfId="68"/>
    <cellStyle name="Normal 10 3 2" xfId="69"/>
    <cellStyle name="Normal 10 3 2 2" xfId="70"/>
    <cellStyle name="Normal 10 3 3" xfId="71"/>
    <cellStyle name="Normal 10 3 3 2" xfId="72"/>
    <cellStyle name="Normal 10 3 4" xfId="73"/>
    <cellStyle name="Normal 10 4" xfId="74"/>
    <cellStyle name="Normal 10 4 2" xfId="75"/>
    <cellStyle name="Normal 10 4 2 2" xfId="76"/>
    <cellStyle name="Normal 10 4 3" xfId="77"/>
    <cellStyle name="Normal 10 4 3 2" xfId="78"/>
    <cellStyle name="Normal 10 4 4" xfId="79"/>
    <cellStyle name="Normal 10 5" xfId="80"/>
    <cellStyle name="Normal 10 5 2" xfId="81"/>
    <cellStyle name="Normal 10 5 2 2" xfId="82"/>
    <cellStyle name="Normal 10 5 3" xfId="83"/>
    <cellStyle name="Normal 10 5 3 2" xfId="84"/>
    <cellStyle name="Normal 10 5 4" xfId="85"/>
    <cellStyle name="Normal 10 6" xfId="86"/>
    <cellStyle name="Normal 10 6 2" xfId="87"/>
    <cellStyle name="Normal 10 6 2 2" xfId="88"/>
    <cellStyle name="Normal 10 6 3" xfId="89"/>
    <cellStyle name="Normal 10 6 3 2" xfId="90"/>
    <cellStyle name="Normal 10 6 4" xfId="91"/>
    <cellStyle name="Normal 10 7" xfId="92"/>
    <cellStyle name="Normal 10 7 2" xfId="93"/>
    <cellStyle name="Normal 10 7 2 2" xfId="94"/>
    <cellStyle name="Normal 10 7 3" xfId="95"/>
    <cellStyle name="Normal 10 7 3 2" xfId="96"/>
    <cellStyle name="Normal 10 7 4" xfId="97"/>
    <cellStyle name="Normal 10 8" xfId="98"/>
    <cellStyle name="Normal 10 8 2" xfId="99"/>
    <cellStyle name="Normal 10 8 2 2" xfId="100"/>
    <cellStyle name="Normal 10 8 3" xfId="101"/>
    <cellStyle name="Normal 10 8 3 2" xfId="102"/>
    <cellStyle name="Normal 10 8 4" xfId="103"/>
    <cellStyle name="Normal 10 9" xfId="104"/>
    <cellStyle name="Normal 10 9 2" xfId="105"/>
    <cellStyle name="Normal 10 9 2 2" xfId="106"/>
    <cellStyle name="Normal 10 9 3" xfId="107"/>
    <cellStyle name="Normal 10 9 3 2" xfId="108"/>
    <cellStyle name="Normal 10 9 4" xfId="109"/>
    <cellStyle name="Normal 100" xfId="110"/>
    <cellStyle name="Normal 101" xfId="111"/>
    <cellStyle name="Normal 102" xfId="112"/>
    <cellStyle name="Normal 103" xfId="113"/>
    <cellStyle name="Normal 104" xfId="114"/>
    <cellStyle name="Normal 105" xfId="115"/>
    <cellStyle name="Normal 106" xfId="116"/>
    <cellStyle name="Normal 107" xfId="117"/>
    <cellStyle name="Normal 108" xfId="118"/>
    <cellStyle name="Normal 109" xfId="119"/>
    <cellStyle name="Normal 11" xfId="120"/>
    <cellStyle name="Normal 11 10" xfId="121"/>
    <cellStyle name="Normal 11 10 2" xfId="122"/>
    <cellStyle name="Normal 11 10 2 2" xfId="123"/>
    <cellStyle name="Normal 11 10 3" xfId="124"/>
    <cellStyle name="Normal 11 10 3 2" xfId="125"/>
    <cellStyle name="Normal 11 10 4" xfId="126"/>
    <cellStyle name="Normal 11 11" xfId="127"/>
    <cellStyle name="Normal 11 11 2" xfId="128"/>
    <cellStyle name="Normal 11 11 3" xfId="129"/>
    <cellStyle name="Normal 11 11 4" xfId="130"/>
    <cellStyle name="Normal 11 12" xfId="131"/>
    <cellStyle name="Normal 11 2" xfId="132"/>
    <cellStyle name="Normal 11 2 2" xfId="133"/>
    <cellStyle name="Normal 11 2 2 2" xfId="134"/>
    <cellStyle name="Normal 11 2 2 2 2" xfId="135"/>
    <cellStyle name="Normal 11 2 2 3" xfId="136"/>
    <cellStyle name="Normal 11 2 2 3 2" xfId="137"/>
    <cellStyle name="Normal 11 2 2 4" xfId="138"/>
    <cellStyle name="Normal 11 2 3" xfId="139"/>
    <cellStyle name="Normal 11 2 3 2" xfId="140"/>
    <cellStyle name="Normal 11 2 3 2 2" xfId="141"/>
    <cellStyle name="Normal 11 2 3 3" xfId="142"/>
    <cellStyle name="Normal 11 2 3 3 2" xfId="143"/>
    <cellStyle name="Normal 11 2 3 4" xfId="144"/>
    <cellStyle name="Normal 11 2 4" xfId="145"/>
    <cellStyle name="Normal 11 2 5" xfId="146"/>
    <cellStyle name="Normal 11 2 6" xfId="147"/>
    <cellStyle name="Normal 11 3" xfId="148"/>
    <cellStyle name="Normal 11 3 2" xfId="149"/>
    <cellStyle name="Normal 11 3 2 2" xfId="150"/>
    <cellStyle name="Normal 11 3 3" xfId="151"/>
    <cellStyle name="Normal 11 3 3 2" xfId="152"/>
    <cellStyle name="Normal 11 3 4" xfId="153"/>
    <cellStyle name="Normal 11 4" xfId="154"/>
    <cellStyle name="Normal 11 4 2" xfId="155"/>
    <cellStyle name="Normal 11 4 2 2" xfId="156"/>
    <cellStyle name="Normal 11 4 3" xfId="157"/>
    <cellStyle name="Normal 11 4 3 2" xfId="158"/>
    <cellStyle name="Normal 11 4 4" xfId="159"/>
    <cellStyle name="Normal 11 5" xfId="160"/>
    <cellStyle name="Normal 11 5 2" xfId="161"/>
    <cellStyle name="Normal 11 5 2 2" xfId="162"/>
    <cellStyle name="Normal 11 5 3" xfId="163"/>
    <cellStyle name="Normal 11 5 3 2" xfId="164"/>
    <cellStyle name="Normal 11 5 4" xfId="165"/>
    <cellStyle name="Normal 11 6" xfId="166"/>
    <cellStyle name="Normal 11 6 2" xfId="167"/>
    <cellStyle name="Normal 11 6 2 2" xfId="168"/>
    <cellStyle name="Normal 11 6 3" xfId="169"/>
    <cellStyle name="Normal 11 6 3 2" xfId="170"/>
    <cellStyle name="Normal 11 6 4" xfId="171"/>
    <cellStyle name="Normal 11 7" xfId="172"/>
    <cellStyle name="Normal 11 7 2" xfId="173"/>
    <cellStyle name="Normal 11 7 2 2" xfId="174"/>
    <cellStyle name="Normal 11 7 3" xfId="175"/>
    <cellStyle name="Normal 11 7 3 2" xfId="176"/>
    <cellStyle name="Normal 11 7 4" xfId="177"/>
    <cellStyle name="Normal 11 8" xfId="178"/>
    <cellStyle name="Normal 11 8 2" xfId="179"/>
    <cellStyle name="Normal 11 8 2 2" xfId="180"/>
    <cellStyle name="Normal 11 8 3" xfId="181"/>
    <cellStyle name="Normal 11 8 3 2" xfId="182"/>
    <cellStyle name="Normal 11 8 4" xfId="183"/>
    <cellStyle name="Normal 11 9" xfId="184"/>
    <cellStyle name="Normal 11 9 2" xfId="185"/>
    <cellStyle name="Normal 11 9 2 2" xfId="186"/>
    <cellStyle name="Normal 11 9 3" xfId="187"/>
    <cellStyle name="Normal 11 9 3 2" xfId="188"/>
    <cellStyle name="Normal 11 9 4" xfId="189"/>
    <cellStyle name="Normal 110" xfId="190"/>
    <cellStyle name="Normal 111" xfId="191"/>
    <cellStyle name="Normal 112" xfId="192"/>
    <cellStyle name="Normal 113" xfId="193"/>
    <cellStyle name="Normal 114" xfId="194"/>
    <cellStyle name="Normal 115" xfId="195"/>
    <cellStyle name="Normal 116" xfId="196"/>
    <cellStyle name="Normal 117" xfId="197"/>
    <cellStyle name="Normal 118" xfId="198"/>
    <cellStyle name="Normal 119" xfId="199"/>
    <cellStyle name="Normal 12" xfId="200"/>
    <cellStyle name="Normal 12 10" xfId="201"/>
    <cellStyle name="Normal 12 10 2" xfId="202"/>
    <cellStyle name="Normal 12 10 2 2" xfId="203"/>
    <cellStyle name="Normal 12 10 3" xfId="204"/>
    <cellStyle name="Normal 12 10 3 2" xfId="205"/>
    <cellStyle name="Normal 12 10 4" xfId="206"/>
    <cellStyle name="Normal 12 11" xfId="207"/>
    <cellStyle name="Normal 12 11 2" xfId="208"/>
    <cellStyle name="Normal 12 11 3" xfId="209"/>
    <cellStyle name="Normal 12 11 4" xfId="210"/>
    <cellStyle name="Normal 12 12" xfId="211"/>
    <cellStyle name="Normal 12 12 2" xfId="212"/>
    <cellStyle name="Normal 12 13" xfId="213"/>
    <cellStyle name="Normal 12 13 2" xfId="214"/>
    <cellStyle name="Normal 12 14" xfId="215"/>
    <cellStyle name="Normal 12 14 2" xfId="216"/>
    <cellStyle name="Normal 12 15" xfId="217"/>
    <cellStyle name="Normal 12 15 2" xfId="218"/>
    <cellStyle name="Normal 12 16" xfId="219"/>
    <cellStyle name="Normal 12 17" xfId="220"/>
    <cellStyle name="Normal 12 2" xfId="221"/>
    <cellStyle name="Normal 12 2 2" xfId="222"/>
    <cellStyle name="Normal 12 2 2 2" xfId="223"/>
    <cellStyle name="Normal 12 2 2 2 2" xfId="224"/>
    <cellStyle name="Normal 12 2 2 3" xfId="225"/>
    <cellStyle name="Normal 12 2 2 3 2" xfId="226"/>
    <cellStyle name="Normal 12 2 2 4" xfId="227"/>
    <cellStyle name="Normal 12 2 3" xfId="228"/>
    <cellStyle name="Normal 12 2 3 2" xfId="229"/>
    <cellStyle name="Normal 12 2 3 2 2" xfId="230"/>
    <cellStyle name="Normal 12 2 3 3" xfId="231"/>
    <cellStyle name="Normal 12 2 3 3 2" xfId="232"/>
    <cellStyle name="Normal 12 2 3 4" xfId="233"/>
    <cellStyle name="Normal 12 2 4" xfId="234"/>
    <cellStyle name="Normal 12 2 5" xfId="235"/>
    <cellStyle name="Normal 12 2 6" xfId="236"/>
    <cellStyle name="Normal 12 3" xfId="237"/>
    <cellStyle name="Normal 12 3 2" xfId="238"/>
    <cellStyle name="Normal 12 3 2 2" xfId="239"/>
    <cellStyle name="Normal 12 3 3" xfId="240"/>
    <cellStyle name="Normal 12 3 3 2" xfId="241"/>
    <cellStyle name="Normal 12 3 4" xfId="242"/>
    <cellStyle name="Normal 12 4" xfId="243"/>
    <cellStyle name="Normal 12 4 2" xfId="244"/>
    <cellStyle name="Normal 12 4 2 2" xfId="245"/>
    <cellStyle name="Normal 12 4 3" xfId="246"/>
    <cellStyle name="Normal 12 4 3 2" xfId="247"/>
    <cellStyle name="Normal 12 4 4" xfId="248"/>
    <cellStyle name="Normal 12 5" xfId="249"/>
    <cellStyle name="Normal 12 5 2" xfId="250"/>
    <cellStyle name="Normal 12 5 2 2" xfId="251"/>
    <cellStyle name="Normal 12 5 3" xfId="252"/>
    <cellStyle name="Normal 12 5 3 2" xfId="253"/>
    <cellStyle name="Normal 12 5 4" xfId="254"/>
    <cellStyle name="Normal 12 6" xfId="255"/>
    <cellStyle name="Normal 12 6 2" xfId="256"/>
    <cellStyle name="Normal 12 6 2 2" xfId="257"/>
    <cellStyle name="Normal 12 6 3" xfId="258"/>
    <cellStyle name="Normal 12 6 3 2" xfId="259"/>
    <cellStyle name="Normal 12 6 4" xfId="260"/>
    <cellStyle name="Normal 12 7" xfId="261"/>
    <cellStyle name="Normal 12 7 2" xfId="262"/>
    <cellStyle name="Normal 12 7 2 2" xfId="263"/>
    <cellStyle name="Normal 12 7 3" xfId="264"/>
    <cellStyle name="Normal 12 7 3 2" xfId="265"/>
    <cellStyle name="Normal 12 7 4" xfId="266"/>
    <cellStyle name="Normal 12 8" xfId="267"/>
    <cellStyle name="Normal 12 8 2" xfId="268"/>
    <cellStyle name="Normal 12 8 2 2" xfId="269"/>
    <cellStyle name="Normal 12 8 3" xfId="270"/>
    <cellStyle name="Normal 12 8 3 2" xfId="271"/>
    <cellStyle name="Normal 12 8 4" xfId="272"/>
    <cellStyle name="Normal 12 9" xfId="273"/>
    <cellStyle name="Normal 12 9 2" xfId="274"/>
    <cellStyle name="Normal 12 9 2 2" xfId="275"/>
    <cellStyle name="Normal 12 9 3" xfId="276"/>
    <cellStyle name="Normal 12 9 3 2" xfId="277"/>
    <cellStyle name="Normal 12 9 4" xfId="278"/>
    <cellStyle name="Normal 120" xfId="279"/>
    <cellStyle name="Normal 121" xfId="280"/>
    <cellStyle name="Normal 122" xfId="281"/>
    <cellStyle name="Normal 123" xfId="282"/>
    <cellStyle name="Normal 124" xfId="283"/>
    <cellStyle name="Normal 125" xfId="284"/>
    <cellStyle name="Normal 125 2" xfId="285"/>
    <cellStyle name="Normal 126" xfId="286"/>
    <cellStyle name="Normal 127" xfId="287"/>
    <cellStyle name="Normal 128" xfId="288"/>
    <cellStyle name="Normal 129" xfId="289"/>
    <cellStyle name="Normal 13" xfId="290"/>
    <cellStyle name="Normal 13 10" xfId="291"/>
    <cellStyle name="Normal 13 10 2" xfId="292"/>
    <cellStyle name="Normal 13 10 3" xfId="293"/>
    <cellStyle name="Normal 13 10 4" xfId="294"/>
    <cellStyle name="Normal 13 11" xfId="295"/>
    <cellStyle name="Normal 13 11 2" xfId="296"/>
    <cellStyle name="Normal 13 12" xfId="297"/>
    <cellStyle name="Normal 13 12 2" xfId="298"/>
    <cellStyle name="Normal 13 13" xfId="299"/>
    <cellStyle name="Normal 13 13 2" xfId="300"/>
    <cellStyle name="Normal 13 14" xfId="301"/>
    <cellStyle name="Normal 13 15" xfId="302"/>
    <cellStyle name="Normal 13 2" xfId="303"/>
    <cellStyle name="Normal 13 2 2" xfId="304"/>
    <cellStyle name="Normal 13 2 2 2" xfId="305"/>
    <cellStyle name="Normal 13 2 2 2 2" xfId="306"/>
    <cellStyle name="Normal 13 2 2 3" xfId="307"/>
    <cellStyle name="Normal 13 2 2 3 2" xfId="308"/>
    <cellStyle name="Normal 13 2 2 4" xfId="309"/>
    <cellStyle name="Normal 13 2 3" xfId="310"/>
    <cellStyle name="Normal 13 2 3 2" xfId="311"/>
    <cellStyle name="Normal 13 2 3 2 2" xfId="312"/>
    <cellStyle name="Normal 13 2 3 3" xfId="313"/>
    <cellStyle name="Normal 13 2 3 3 2" xfId="314"/>
    <cellStyle name="Normal 13 2 3 4" xfId="315"/>
    <cellStyle name="Normal 13 2 4" xfId="316"/>
    <cellStyle name="Normal 13 2 5" xfId="317"/>
    <cellStyle name="Normal 13 2 6" xfId="318"/>
    <cellStyle name="Normal 13 3" xfId="319"/>
    <cellStyle name="Normal 13 3 2" xfId="320"/>
    <cellStyle name="Normal 13 3 2 2" xfId="321"/>
    <cellStyle name="Normal 13 3 3" xfId="322"/>
    <cellStyle name="Normal 13 3 3 2" xfId="323"/>
    <cellStyle name="Normal 13 3 4" xfId="324"/>
    <cellStyle name="Normal 13 4" xfId="325"/>
    <cellStyle name="Normal 13 4 2" xfId="326"/>
    <cellStyle name="Normal 13 4 2 2" xfId="327"/>
    <cellStyle name="Normal 13 4 3" xfId="328"/>
    <cellStyle name="Normal 13 4 3 2" xfId="329"/>
    <cellStyle name="Normal 13 4 4" xfId="330"/>
    <cellStyle name="Normal 13 5" xfId="331"/>
    <cellStyle name="Normal 13 5 2" xfId="332"/>
    <cellStyle name="Normal 13 5 2 2" xfId="333"/>
    <cellStyle name="Normal 13 5 3" xfId="334"/>
    <cellStyle name="Normal 13 5 3 2" xfId="335"/>
    <cellStyle name="Normal 13 5 4" xfId="336"/>
    <cellStyle name="Normal 13 6" xfId="337"/>
    <cellStyle name="Normal 13 6 2" xfId="338"/>
    <cellStyle name="Normal 13 6 2 2" xfId="339"/>
    <cellStyle name="Normal 13 6 3" xfId="340"/>
    <cellStyle name="Normal 13 6 3 2" xfId="341"/>
    <cellStyle name="Normal 13 6 4" xfId="342"/>
    <cellStyle name="Normal 13 7" xfId="343"/>
    <cellStyle name="Normal 13 7 2" xfId="344"/>
    <cellStyle name="Normal 13 7 2 2" xfId="345"/>
    <cellStyle name="Normal 13 7 3" xfId="346"/>
    <cellStyle name="Normal 13 7 3 2" xfId="347"/>
    <cellStyle name="Normal 13 7 4" xfId="348"/>
    <cellStyle name="Normal 13 8" xfId="349"/>
    <cellStyle name="Normal 13 8 2" xfId="350"/>
    <cellStyle name="Normal 13 8 2 2" xfId="351"/>
    <cellStyle name="Normal 13 8 3" xfId="352"/>
    <cellStyle name="Normal 13 8 3 2" xfId="353"/>
    <cellStyle name="Normal 13 8 4" xfId="354"/>
    <cellStyle name="Normal 13 9" xfId="355"/>
    <cellStyle name="Normal 13 9 2" xfId="356"/>
    <cellStyle name="Normal 13 9 2 2" xfId="357"/>
    <cellStyle name="Normal 13 9 3" xfId="358"/>
    <cellStyle name="Normal 13 9 3 2" xfId="359"/>
    <cellStyle name="Normal 13 9 4" xfId="360"/>
    <cellStyle name="Normal 130" xfId="361"/>
    <cellStyle name="Normal 131" xfId="362"/>
    <cellStyle name="Normal 132" xfId="363"/>
    <cellStyle name="Normal 133" xfId="364"/>
    <cellStyle name="Normal 134" xfId="365"/>
    <cellStyle name="Normal 134 2" xfId="366"/>
    <cellStyle name="Normal 134 3" xfId="367"/>
    <cellStyle name="Normal 134 4" xfId="368"/>
    <cellStyle name="Normal 134 5" xfId="369"/>
    <cellStyle name="Normal 134 6" xfId="370"/>
    <cellStyle name="Normal 134 7" xfId="371"/>
    <cellStyle name="Normal 135" xfId="372"/>
    <cellStyle name="Normal 135 2" xfId="373"/>
    <cellStyle name="Normal 135 3" xfId="374"/>
    <cellStyle name="Normal 135 4" xfId="375"/>
    <cellStyle name="Normal 135 5" xfId="376"/>
    <cellStyle name="Normal 135 6" xfId="377"/>
    <cellStyle name="Normal 135 7" xfId="378"/>
    <cellStyle name="Normal 136" xfId="379"/>
    <cellStyle name="Normal 136 2" xfId="380"/>
    <cellStyle name="Normal 136 3" xfId="381"/>
    <cellStyle name="Normal 136 4" xfId="382"/>
    <cellStyle name="Normal 136 5" xfId="383"/>
    <cellStyle name="Normal 136 6" xfId="384"/>
    <cellStyle name="Normal 136 7" xfId="385"/>
    <cellStyle name="Normal 137" xfId="386"/>
    <cellStyle name="Normal 137 2" xfId="387"/>
    <cellStyle name="Normal 137 3" xfId="388"/>
    <cellStyle name="Normal 137 4" xfId="389"/>
    <cellStyle name="Normal 137 5" xfId="390"/>
    <cellStyle name="Normal 137 6" xfId="391"/>
    <cellStyle name="Normal 137 7" xfId="392"/>
    <cellStyle name="Normal 138" xfId="393"/>
    <cellStyle name="Normal 138 2" xfId="394"/>
    <cellStyle name="Normal 138 3" xfId="395"/>
    <cellStyle name="Normal 138 4" xfId="396"/>
    <cellStyle name="Normal 138 5" xfId="397"/>
    <cellStyle name="Normal 138 6" xfId="398"/>
    <cellStyle name="Normal 138 7" xfId="399"/>
    <cellStyle name="Normal 139" xfId="400"/>
    <cellStyle name="Normal 139 2" xfId="401"/>
    <cellStyle name="Normal 139 3" xfId="402"/>
    <cellStyle name="Normal 139 4" xfId="403"/>
    <cellStyle name="Normal 139 5" xfId="404"/>
    <cellStyle name="Normal 139 6" xfId="405"/>
    <cellStyle name="Normal 139 7" xfId="406"/>
    <cellStyle name="Normal 14" xfId="407"/>
    <cellStyle name="Normal 14 10" xfId="408"/>
    <cellStyle name="Normal 14 10 2" xfId="409"/>
    <cellStyle name="Normal 14 10 3" xfId="410"/>
    <cellStyle name="Normal 14 10 4" xfId="411"/>
    <cellStyle name="Normal 14 11" xfId="412"/>
    <cellStyle name="Normal 14 11 2" xfId="413"/>
    <cellStyle name="Normal 14 12" xfId="414"/>
    <cellStyle name="Normal 14 12 2" xfId="415"/>
    <cellStyle name="Normal 14 13" xfId="416"/>
    <cellStyle name="Normal 14 13 2" xfId="417"/>
    <cellStyle name="Normal 14 14" xfId="418"/>
    <cellStyle name="Normal 14 14 2" xfId="419"/>
    <cellStyle name="Normal 14 15" xfId="420"/>
    <cellStyle name="Normal 14 16" xfId="421"/>
    <cellStyle name="Normal 14 2" xfId="422"/>
    <cellStyle name="Normal 14 2 2" xfId="423"/>
    <cellStyle name="Normal 14 2 2 2" xfId="424"/>
    <cellStyle name="Normal 14 2 2 2 2" xfId="425"/>
    <cellStyle name="Normal 14 2 2 3" xfId="426"/>
    <cellStyle name="Normal 14 2 2 3 2" xfId="427"/>
    <cellStyle name="Normal 14 2 2 4" xfId="428"/>
    <cellStyle name="Normal 14 2 3" xfId="429"/>
    <cellStyle name="Normal 14 2 3 2" xfId="430"/>
    <cellStyle name="Normal 14 2 3 2 2" xfId="431"/>
    <cellStyle name="Normal 14 2 3 3" xfId="432"/>
    <cellStyle name="Normal 14 2 3 3 2" xfId="433"/>
    <cellStyle name="Normal 14 2 3 4" xfId="434"/>
    <cellStyle name="Normal 14 2 4" xfId="435"/>
    <cellStyle name="Normal 14 2 5" xfId="436"/>
    <cellStyle name="Normal 14 2 6" xfId="437"/>
    <cellStyle name="Normal 14 3" xfId="438"/>
    <cellStyle name="Normal 14 3 2" xfId="439"/>
    <cellStyle name="Normal 14 3 2 2" xfId="440"/>
    <cellStyle name="Normal 14 3 3" xfId="441"/>
    <cellStyle name="Normal 14 3 3 2" xfId="442"/>
    <cellStyle name="Normal 14 3 4" xfId="443"/>
    <cellStyle name="Normal 14 4" xfId="444"/>
    <cellStyle name="Normal 14 4 2" xfId="445"/>
    <cellStyle name="Normal 14 4 2 2" xfId="446"/>
    <cellStyle name="Normal 14 4 3" xfId="447"/>
    <cellStyle name="Normal 14 4 3 2" xfId="448"/>
    <cellStyle name="Normal 14 4 4" xfId="449"/>
    <cellStyle name="Normal 14 5" xfId="450"/>
    <cellStyle name="Normal 14 5 2" xfId="451"/>
    <cellStyle name="Normal 14 5 2 2" xfId="452"/>
    <cellStyle name="Normal 14 5 3" xfId="453"/>
    <cellStyle name="Normal 14 5 3 2" xfId="454"/>
    <cellStyle name="Normal 14 5 4" xfId="455"/>
    <cellStyle name="Normal 14 6" xfId="456"/>
    <cellStyle name="Normal 14 6 2" xfId="457"/>
    <cellStyle name="Normal 14 6 2 2" xfId="458"/>
    <cellStyle name="Normal 14 6 3" xfId="459"/>
    <cellStyle name="Normal 14 6 3 2" xfId="460"/>
    <cellStyle name="Normal 14 6 4" xfId="461"/>
    <cellStyle name="Normal 14 7" xfId="462"/>
    <cellStyle name="Normal 14 7 2" xfId="463"/>
    <cellStyle name="Normal 14 7 2 2" xfId="464"/>
    <cellStyle name="Normal 14 7 3" xfId="465"/>
    <cellStyle name="Normal 14 7 3 2" xfId="466"/>
    <cellStyle name="Normal 14 7 4" xfId="467"/>
    <cellStyle name="Normal 14 8" xfId="468"/>
    <cellStyle name="Normal 14 8 2" xfId="469"/>
    <cellStyle name="Normal 14 8 2 2" xfId="470"/>
    <cellStyle name="Normal 14 8 3" xfId="471"/>
    <cellStyle name="Normal 14 8 3 2" xfId="472"/>
    <cellStyle name="Normal 14 8 4" xfId="473"/>
    <cellStyle name="Normal 14 9" xfId="474"/>
    <cellStyle name="Normal 14 9 2" xfId="475"/>
    <cellStyle name="Normal 14 9 2 2" xfId="476"/>
    <cellStyle name="Normal 14 9 3" xfId="477"/>
    <cellStyle name="Normal 14 9 3 2" xfId="478"/>
    <cellStyle name="Normal 14 9 4" xfId="479"/>
    <cellStyle name="Normal 140" xfId="480"/>
    <cellStyle name="Normal 140 2" xfId="481"/>
    <cellStyle name="Normal 140 3" xfId="482"/>
    <cellStyle name="Normal 140 4" xfId="483"/>
    <cellStyle name="Normal 140 5" xfId="484"/>
    <cellStyle name="Normal 140 6" xfId="485"/>
    <cellStyle name="Normal 140 7" xfId="486"/>
    <cellStyle name="Normal 141" xfId="487"/>
    <cellStyle name="Normal 141 2" xfId="488"/>
    <cellStyle name="Normal 141 3" xfId="489"/>
    <cellStyle name="Normal 141 4" xfId="490"/>
    <cellStyle name="Normal 141 5" xfId="491"/>
    <cellStyle name="Normal 141 6" xfId="492"/>
    <cellStyle name="Normal 141 7" xfId="493"/>
    <cellStyle name="Normal 142" xfId="494"/>
    <cellStyle name="Normal 142 2" xfId="495"/>
    <cellStyle name="Normal 142 3" xfId="496"/>
    <cellStyle name="Normal 142 4" xfId="497"/>
    <cellStyle name="Normal 142 5" xfId="498"/>
    <cellStyle name="Normal 142 6" xfId="499"/>
    <cellStyle name="Normal 142 7" xfId="500"/>
    <cellStyle name="Normal 143" xfId="501"/>
    <cellStyle name="Normal 143 2" xfId="502"/>
    <cellStyle name="Normal 143 3" xfId="503"/>
    <cellStyle name="Normal 143 4" xfId="504"/>
    <cellStyle name="Normal 143 5" xfId="505"/>
    <cellStyle name="Normal 143 6" xfId="506"/>
    <cellStyle name="Normal 143 7" xfId="507"/>
    <cellStyle name="Normal 144" xfId="508"/>
    <cellStyle name="Normal 144 2" xfId="509"/>
    <cellStyle name="Normal 144 3" xfId="510"/>
    <cellStyle name="Normal 144 4" xfId="511"/>
    <cellStyle name="Normal 144 5" xfId="512"/>
    <cellStyle name="Normal 144 6" xfId="513"/>
    <cellStyle name="Normal 144 7" xfId="514"/>
    <cellStyle name="Normal 145" xfId="515"/>
    <cellStyle name="Normal 145 2" xfId="516"/>
    <cellStyle name="Normal 146" xfId="517"/>
    <cellStyle name="Normal 146 2" xfId="518"/>
    <cellStyle name="Normal 146 3" xfId="519"/>
    <cellStyle name="Normal 146 4" xfId="520"/>
    <cellStyle name="Normal 146 5" xfId="521"/>
    <cellStyle name="Normal 146 6" xfId="522"/>
    <cellStyle name="Normal 146 7" xfId="523"/>
    <cellStyle name="Normal 147" xfId="524"/>
    <cellStyle name="Normal 147 2" xfId="525"/>
    <cellStyle name="Normal 147 3" xfId="526"/>
    <cellStyle name="Normal 147 4" xfId="527"/>
    <cellStyle name="Normal 147 5" xfId="528"/>
    <cellStyle name="Normal 147 6" xfId="529"/>
    <cellStyle name="Normal 147 7" xfId="530"/>
    <cellStyle name="Normal 148" xfId="531"/>
    <cellStyle name="Normal 148 2" xfId="532"/>
    <cellStyle name="Normal 148 3" xfId="533"/>
    <cellStyle name="Normal 148 4" xfId="534"/>
    <cellStyle name="Normal 148 5" xfId="535"/>
    <cellStyle name="Normal 148 6" xfId="536"/>
    <cellStyle name="Normal 148 7" xfId="537"/>
    <cellStyle name="Normal 149" xfId="538"/>
    <cellStyle name="Normal 149 2" xfId="539"/>
    <cellStyle name="Normal 149 3" xfId="540"/>
    <cellStyle name="Normal 149 4" xfId="541"/>
    <cellStyle name="Normal 149 5" xfId="542"/>
    <cellStyle name="Normal 149 6" xfId="543"/>
    <cellStyle name="Normal 149 7" xfId="544"/>
    <cellStyle name="Normal 15" xfId="545"/>
    <cellStyle name="Normal 15 2" xfId="546"/>
    <cellStyle name="Normal 15 2 2" xfId="547"/>
    <cellStyle name="Normal 15 2 3" xfId="548"/>
    <cellStyle name="Normal 15 2 4" xfId="549"/>
    <cellStyle name="Normal 15 3" xfId="550"/>
    <cellStyle name="Normal 15 3 2" xfId="551"/>
    <cellStyle name="Normal 15 3 3" xfId="552"/>
    <cellStyle name="Normal 15 3 4" xfId="553"/>
    <cellStyle name="Normal 15 4" xfId="554"/>
    <cellStyle name="Normal 15 4 2" xfId="555"/>
    <cellStyle name="Normal 15 5" xfId="556"/>
    <cellStyle name="Normal 15 5 2" xfId="557"/>
    <cellStyle name="Normal 15 6" xfId="558"/>
    <cellStyle name="Normal 15 6 2" xfId="559"/>
    <cellStyle name="Normal 15 7" xfId="560"/>
    <cellStyle name="Normal 15 8" xfId="561"/>
    <cellStyle name="Normal 150" xfId="562"/>
    <cellStyle name="Normal 150 2" xfId="563"/>
    <cellStyle name="Normal 151" xfId="564"/>
    <cellStyle name="Normal 151 2" xfId="565"/>
    <cellStyle name="Normal 151 3" xfId="566"/>
    <cellStyle name="Normal 151 4" xfId="567"/>
    <cellStyle name="Normal 151 5" xfId="568"/>
    <cellStyle name="Normal 151 6" xfId="569"/>
    <cellStyle name="Normal 151 7" xfId="570"/>
    <cellStyle name="Normal 152" xfId="571"/>
    <cellStyle name="Normal 152 2" xfId="572"/>
    <cellStyle name="Normal 152 3" xfId="573"/>
    <cellStyle name="Normal 152 4" xfId="574"/>
    <cellStyle name="Normal 152 5" xfId="575"/>
    <cellStyle name="Normal 152 6" xfId="576"/>
    <cellStyle name="Normal 152 7" xfId="577"/>
    <cellStyle name="Normal 153" xfId="578"/>
    <cellStyle name="Normal 153 2" xfId="579"/>
    <cellStyle name="Normal 153 3" xfId="580"/>
    <cellStyle name="Normal 153 4" xfId="581"/>
    <cellStyle name="Normal 153 5" xfId="582"/>
    <cellStyle name="Normal 153 6" xfId="583"/>
    <cellStyle name="Normal 153 7" xfId="584"/>
    <cellStyle name="Normal 154" xfId="585"/>
    <cellStyle name="Normal 154 2" xfId="586"/>
    <cellStyle name="Normal 154 3" xfId="587"/>
    <cellStyle name="Normal 154 4" xfId="588"/>
    <cellStyle name="Normal 154 5" xfId="589"/>
    <cellStyle name="Normal 154 6" xfId="590"/>
    <cellStyle name="Normal 154 7" xfId="591"/>
    <cellStyle name="Normal 155" xfId="592"/>
    <cellStyle name="Normal 155 2" xfId="593"/>
    <cellStyle name="Normal 155 3" xfId="594"/>
    <cellStyle name="Normal 155 4" xfId="595"/>
    <cellStyle name="Normal 155 5" xfId="596"/>
    <cellStyle name="Normal 155 6" xfId="597"/>
    <cellStyle name="Normal 155 7" xfId="598"/>
    <cellStyle name="Normal 156" xfId="599"/>
    <cellStyle name="Normal 156 2" xfId="600"/>
    <cellStyle name="Normal 156 3" xfId="601"/>
    <cellStyle name="Normal 156 4" xfId="602"/>
    <cellStyle name="Normal 156 5" xfId="603"/>
    <cellStyle name="Normal 156 6" xfId="604"/>
    <cellStyle name="Normal 156 7" xfId="605"/>
    <cellStyle name="Normal 157" xfId="606"/>
    <cellStyle name="Normal 157 2" xfId="607"/>
    <cellStyle name="Normal 157 3" xfId="608"/>
    <cellStyle name="Normal 157 4" xfId="609"/>
    <cellStyle name="Normal 157 5" xfId="610"/>
    <cellStyle name="Normal 157 6" xfId="611"/>
    <cellStyle name="Normal 157 7" xfId="612"/>
    <cellStyle name="Normal 158" xfId="613"/>
    <cellStyle name="Normal 158 2" xfId="614"/>
    <cellStyle name="Normal 158 3" xfId="615"/>
    <cellStyle name="Normal 158 4" xfId="616"/>
    <cellStyle name="Normal 158 5" xfId="617"/>
    <cellStyle name="Normal 158 6" xfId="618"/>
    <cellStyle name="Normal 158 7" xfId="619"/>
    <cellStyle name="Normal 159" xfId="620"/>
    <cellStyle name="Normal 159 2" xfId="621"/>
    <cellStyle name="Normal 159 3" xfId="622"/>
    <cellStyle name="Normal 159 4" xfId="623"/>
    <cellStyle name="Normal 159 5" xfId="624"/>
    <cellStyle name="Normal 159 6" xfId="625"/>
    <cellStyle name="Normal 159 7" xfId="626"/>
    <cellStyle name="Normal 16" xfId="627"/>
    <cellStyle name="Normal 16 2" xfId="628"/>
    <cellStyle name="Normal 16 2 2" xfId="629"/>
    <cellStyle name="Normal 16 2 3" xfId="630"/>
    <cellStyle name="Normal 16 2 4" xfId="631"/>
    <cellStyle name="Normal 16 3" xfId="632"/>
    <cellStyle name="Normal 16 3 2" xfId="633"/>
    <cellStyle name="Normal 16 3 3" xfId="634"/>
    <cellStyle name="Normal 16 3 4" xfId="635"/>
    <cellStyle name="Normal 16 4" xfId="636"/>
    <cellStyle name="Normal 16 4 2" xfId="637"/>
    <cellStyle name="Normal 16 5" xfId="638"/>
    <cellStyle name="Normal 16 6" xfId="639"/>
    <cellStyle name="Normal 160" xfId="640"/>
    <cellStyle name="Normal 160 2" xfId="641"/>
    <cellStyle name="Normal 160 3" xfId="642"/>
    <cellStyle name="Normal 160 4" xfId="643"/>
    <cellStyle name="Normal 160 5" xfId="644"/>
    <cellStyle name="Normal 160 6" xfId="645"/>
    <cellStyle name="Normal 160 7" xfId="646"/>
    <cellStyle name="Normal 161" xfId="647"/>
    <cellStyle name="Normal 161 2" xfId="648"/>
    <cellStyle name="Normal 161 3" xfId="649"/>
    <cellStyle name="Normal 161 4" xfId="650"/>
    <cellStyle name="Normal 161 5" xfId="651"/>
    <cellStyle name="Normal 161 6" xfId="652"/>
    <cellStyle name="Normal 161 7" xfId="653"/>
    <cellStyle name="Normal 162" xfId="654"/>
    <cellStyle name="Normal 162 2" xfId="655"/>
    <cellStyle name="Normal 162 3" xfId="656"/>
    <cellStyle name="Normal 162 4" xfId="657"/>
    <cellStyle name="Normal 162 5" xfId="658"/>
    <cellStyle name="Normal 162 6" xfId="659"/>
    <cellStyle name="Normal 162 7" xfId="660"/>
    <cellStyle name="Normal 163" xfId="661"/>
    <cellStyle name="Normal 163 2" xfId="662"/>
    <cellStyle name="Normal 163 3" xfId="663"/>
    <cellStyle name="Normal 163 4" xfId="664"/>
    <cellStyle name="Normal 163 5" xfId="665"/>
    <cellStyle name="Normal 163 6" xfId="666"/>
    <cellStyle name="Normal 163 7" xfId="667"/>
    <cellStyle name="Normal 164" xfId="668"/>
    <cellStyle name="Normal 164 2" xfId="669"/>
    <cellStyle name="Normal 164 3" xfId="670"/>
    <cellStyle name="Normal 164 4" xfId="671"/>
    <cellStyle name="Normal 164 5" xfId="672"/>
    <cellStyle name="Normal 164 6" xfId="673"/>
    <cellStyle name="Normal 164 7" xfId="674"/>
    <cellStyle name="Normal 165" xfId="675"/>
    <cellStyle name="Normal 166" xfId="1"/>
    <cellStyle name="Normal 167" xfId="2098"/>
    <cellStyle name="Normal 17" xfId="676"/>
    <cellStyle name="Normal 17 2" xfId="677"/>
    <cellStyle name="Normal 17 2 2" xfId="678"/>
    <cellStyle name="Normal 17 2 3" xfId="679"/>
    <cellStyle name="Normal 17 2 4" xfId="680"/>
    <cellStyle name="Normal 17 3" xfId="681"/>
    <cellStyle name="Normal 17 3 2" xfId="682"/>
    <cellStyle name="Normal 17 3 3" xfId="683"/>
    <cellStyle name="Normal 17 3 4" xfId="684"/>
    <cellStyle name="Normal 17 4" xfId="685"/>
    <cellStyle name="Normal 17 4 2" xfId="686"/>
    <cellStyle name="Normal 17 5" xfId="687"/>
    <cellStyle name="Normal 17 5 2" xfId="688"/>
    <cellStyle name="Normal 17 6" xfId="689"/>
    <cellStyle name="Normal 17 6 2" xfId="690"/>
    <cellStyle name="Normal 17 7" xfId="691"/>
    <cellStyle name="Normal 17 8" xfId="692"/>
    <cellStyle name="Normal 18" xfId="693"/>
    <cellStyle name="Normal 18 2" xfId="694"/>
    <cellStyle name="Normal 18 2 2" xfId="695"/>
    <cellStyle name="Normal 18 2 3" xfId="696"/>
    <cellStyle name="Normal 18 2 4" xfId="697"/>
    <cellStyle name="Normal 18 3" xfId="698"/>
    <cellStyle name="Normal 18 3 2" xfId="699"/>
    <cellStyle name="Normal 18 3 3" xfId="700"/>
    <cellStyle name="Normal 18 3 4" xfId="701"/>
    <cellStyle name="Normal 18 4" xfId="702"/>
    <cellStyle name="Normal 18 4 2" xfId="703"/>
    <cellStyle name="Normal 18 5" xfId="704"/>
    <cellStyle name="Normal 18 5 2" xfId="705"/>
    <cellStyle name="Normal 18 6" xfId="706"/>
    <cellStyle name="Normal 18 6 2" xfId="707"/>
    <cellStyle name="Normal 18 7" xfId="708"/>
    <cellStyle name="Normal 18 7 2" xfId="709"/>
    <cellStyle name="Normal 18 8" xfId="710"/>
    <cellStyle name="Normal 18 9" xfId="711"/>
    <cellStyle name="Normal 19" xfId="712"/>
    <cellStyle name="Normal 19 2" xfId="713"/>
    <cellStyle name="Normal 19 2 2" xfId="714"/>
    <cellStyle name="Normal 19 2 3" xfId="715"/>
    <cellStyle name="Normal 19 2 4" xfId="716"/>
    <cellStyle name="Normal 19 3" xfId="717"/>
    <cellStyle name="Normal 19 3 2" xfId="718"/>
    <cellStyle name="Normal 19 3 3" xfId="719"/>
    <cellStyle name="Normal 19 3 4" xfId="720"/>
    <cellStyle name="Normal 19 4" xfId="721"/>
    <cellStyle name="Normal 19 4 2" xfId="722"/>
    <cellStyle name="Normal 19 5" xfId="723"/>
    <cellStyle name="Normal 19 5 2" xfId="724"/>
    <cellStyle name="Normal 19 6" xfId="725"/>
    <cellStyle name="Normal 19 6 2" xfId="726"/>
    <cellStyle name="Normal 19 7" xfId="727"/>
    <cellStyle name="Normal 19 8" xfId="728"/>
    <cellStyle name="Normal 2" xfId="729"/>
    <cellStyle name="Normal 2 10" xfId="730"/>
    <cellStyle name="Normal 2 10 2" xfId="731"/>
    <cellStyle name="Normal 2 10 3" xfId="732"/>
    <cellStyle name="Normal 2 10 4" xfId="733"/>
    <cellStyle name="Normal 2 10 5" xfId="734"/>
    <cellStyle name="Normal 2 10 6" xfId="735"/>
    <cellStyle name="Normal 2 100" xfId="736"/>
    <cellStyle name="Normal 2 100 2" xfId="737"/>
    <cellStyle name="Normal 2 101" xfId="738"/>
    <cellStyle name="Normal 2 101 2" xfId="739"/>
    <cellStyle name="Normal 2 102" xfId="740"/>
    <cellStyle name="Normal 2 102 2" xfId="741"/>
    <cellStyle name="Normal 2 103" xfId="742"/>
    <cellStyle name="Normal 2 103 2" xfId="743"/>
    <cellStyle name="Normal 2 104" xfId="744"/>
    <cellStyle name="Normal 2 104 2" xfId="745"/>
    <cellStyle name="Normal 2 105" xfId="746"/>
    <cellStyle name="Normal 2 106" xfId="747"/>
    <cellStyle name="Normal 2 107" xfId="748"/>
    <cellStyle name="Normal 2 108" xfId="749"/>
    <cellStyle name="Normal 2 109" xfId="750"/>
    <cellStyle name="Normal 2 11" xfId="751"/>
    <cellStyle name="Normal 2 11 2" xfId="752"/>
    <cellStyle name="Normal 2 11 3" xfId="753"/>
    <cellStyle name="Normal 2 11 4" xfId="754"/>
    <cellStyle name="Normal 2 11 5" xfId="755"/>
    <cellStyle name="Normal 2 11 6" xfId="756"/>
    <cellStyle name="Normal 2 110" xfId="757"/>
    <cellStyle name="Normal 2 111" xfId="758"/>
    <cellStyle name="Normal 2 112" xfId="759"/>
    <cellStyle name="Normal 2 113" xfId="760"/>
    <cellStyle name="Normal 2 114" xfId="761"/>
    <cellStyle name="Normal 2 115" xfId="762"/>
    <cellStyle name="Normal 2 116" xfId="763"/>
    <cellStyle name="Normal 2 117" xfId="764"/>
    <cellStyle name="Normal 2 118" xfId="765"/>
    <cellStyle name="Normal 2 119" xfId="766"/>
    <cellStyle name="Normal 2 12" xfId="767"/>
    <cellStyle name="Normal 2 12 2" xfId="768"/>
    <cellStyle name="Normal 2 12 3" xfId="769"/>
    <cellStyle name="Normal 2 12 4" xfId="770"/>
    <cellStyle name="Normal 2 12 5" xfId="771"/>
    <cellStyle name="Normal 2 12 6" xfId="772"/>
    <cellStyle name="Normal 2 120" xfId="773"/>
    <cellStyle name="Normal 2 121" xfId="774"/>
    <cellStyle name="Normal 2 122" xfId="775"/>
    <cellStyle name="Normal 2 123" xfId="776"/>
    <cellStyle name="Normal 2 124" xfId="777"/>
    <cellStyle name="Normal 2 125" xfId="778"/>
    <cellStyle name="Normal 2 126" xfId="779"/>
    <cellStyle name="Normal 2 127" xfId="780"/>
    <cellStyle name="Normal 2 128" xfId="781"/>
    <cellStyle name="Normal 2 129" xfId="782"/>
    <cellStyle name="Normal 2 13" xfId="783"/>
    <cellStyle name="Normal 2 13 2" xfId="784"/>
    <cellStyle name="Normal 2 13 3" xfId="785"/>
    <cellStyle name="Normal 2 13 4" xfId="786"/>
    <cellStyle name="Normal 2 13 5" xfId="787"/>
    <cellStyle name="Normal 2 13 6" xfId="788"/>
    <cellStyle name="Normal 2 130" xfId="789"/>
    <cellStyle name="Normal 2 131" xfId="790"/>
    <cellStyle name="Normal 2 132" xfId="791"/>
    <cellStyle name="Normal 2 133" xfId="792"/>
    <cellStyle name="Normal 2 134" xfId="793"/>
    <cellStyle name="Normal 2 135" xfId="794"/>
    <cellStyle name="Normal 2 136" xfId="795"/>
    <cellStyle name="Normal 2 137" xfId="796"/>
    <cellStyle name="Normal 2 138" xfId="797"/>
    <cellStyle name="Normal 2 139" xfId="798"/>
    <cellStyle name="Normal 2 14" xfId="799"/>
    <cellStyle name="Normal 2 14 2" xfId="800"/>
    <cellStyle name="Normal 2 14 3" xfId="801"/>
    <cellStyle name="Normal 2 14 4" xfId="802"/>
    <cellStyle name="Normal 2 14 5" xfId="803"/>
    <cellStyle name="Normal 2 14 6" xfId="804"/>
    <cellStyle name="Normal 2 140" xfId="805"/>
    <cellStyle name="Normal 2 141" xfId="806"/>
    <cellStyle name="Normal 2 142" xfId="807"/>
    <cellStyle name="Normal 2 143" xfId="808"/>
    <cellStyle name="Normal 2 144" xfId="809"/>
    <cellStyle name="Normal 2 145" xfId="810"/>
    <cellStyle name="Normal 2 146" xfId="811"/>
    <cellStyle name="Normal 2 147" xfId="812"/>
    <cellStyle name="Normal 2 148" xfId="813"/>
    <cellStyle name="Normal 2 149" xfId="814"/>
    <cellStyle name="Normal 2 15" xfId="815"/>
    <cellStyle name="Normal 2 15 2" xfId="816"/>
    <cellStyle name="Normal 2 15 3" xfId="817"/>
    <cellStyle name="Normal 2 15 4" xfId="818"/>
    <cellStyle name="Normal 2 15 5" xfId="819"/>
    <cellStyle name="Normal 2 15 6" xfId="820"/>
    <cellStyle name="Normal 2 16" xfId="821"/>
    <cellStyle name="Normal 2 16 2" xfId="822"/>
    <cellStyle name="Normal 2 16 3" xfId="823"/>
    <cellStyle name="Normal 2 16 4" xfId="824"/>
    <cellStyle name="Normal 2 16 5" xfId="825"/>
    <cellStyle name="Normal 2 16 6" xfId="826"/>
    <cellStyle name="Normal 2 17" xfId="827"/>
    <cellStyle name="Normal 2 17 2" xfId="828"/>
    <cellStyle name="Normal 2 17 3" xfId="829"/>
    <cellStyle name="Normal 2 17 4" xfId="830"/>
    <cellStyle name="Normal 2 17 5" xfId="831"/>
    <cellStyle name="Normal 2 17 6" xfId="832"/>
    <cellStyle name="Normal 2 18" xfId="833"/>
    <cellStyle name="Normal 2 18 2" xfId="834"/>
    <cellStyle name="Normal 2 18 3" xfId="835"/>
    <cellStyle name="Normal 2 18 4" xfId="836"/>
    <cellStyle name="Normal 2 18 5" xfId="837"/>
    <cellStyle name="Normal 2 18 6" xfId="838"/>
    <cellStyle name="Normal 2 19" xfId="839"/>
    <cellStyle name="Normal 2 19 2" xfId="840"/>
    <cellStyle name="Normal 2 19 3" xfId="841"/>
    <cellStyle name="Normal 2 19 4" xfId="842"/>
    <cellStyle name="Normal 2 19 5" xfId="843"/>
    <cellStyle name="Normal 2 19 6" xfId="844"/>
    <cellStyle name="Normal 2 2" xfId="845"/>
    <cellStyle name="Normal 2 2 10" xfId="846"/>
    <cellStyle name="Normal 2 2 11" xfId="847"/>
    <cellStyle name="Normal 2 2 12" xfId="848"/>
    <cellStyle name="Normal 2 2 13" xfId="849"/>
    <cellStyle name="Normal 2 2 14" xfId="850"/>
    <cellStyle name="Normal 2 2 15" xfId="851"/>
    <cellStyle name="Normal 2 2 16" xfId="852"/>
    <cellStyle name="Normal 2 2 17" xfId="853"/>
    <cellStyle name="Normal 2 2 18" xfId="854"/>
    <cellStyle name="Normal 2 2 19" xfId="855"/>
    <cellStyle name="Normal 2 2 2" xfId="856"/>
    <cellStyle name="Normal 2 2 2 10" xfId="857"/>
    <cellStyle name="Normal 2 2 2 11" xfId="858"/>
    <cellStyle name="Normal 2 2 2 12" xfId="859"/>
    <cellStyle name="Normal 2 2 2 13" xfId="860"/>
    <cellStyle name="Normal 2 2 2 14" xfId="861"/>
    <cellStyle name="Normal 2 2 2 15" xfId="862"/>
    <cellStyle name="Normal 2 2 2 16" xfId="863"/>
    <cellStyle name="Normal 2 2 2 17" xfId="864"/>
    <cellStyle name="Normal 2 2 2 18" xfId="865"/>
    <cellStyle name="Normal 2 2 2 19" xfId="866"/>
    <cellStyle name="Normal 2 2 2 2" xfId="867"/>
    <cellStyle name="Normal 2 2 2 20" xfId="868"/>
    <cellStyle name="Normal 2 2 2 21" xfId="869"/>
    <cellStyle name="Normal 2 2 2 22" xfId="870"/>
    <cellStyle name="Normal 2 2 2 23" xfId="871"/>
    <cellStyle name="Normal 2 2 2 24" xfId="872"/>
    <cellStyle name="Normal 2 2 2 25" xfId="873"/>
    <cellStyle name="Normal 2 2 2 26" xfId="874"/>
    <cellStyle name="Normal 2 2 2 27" xfId="875"/>
    <cellStyle name="Normal 2 2 2 28" xfId="876"/>
    <cellStyle name="Normal 2 2 2 29" xfId="877"/>
    <cellStyle name="Normal 2 2 2 3" xfId="878"/>
    <cellStyle name="Normal 2 2 2 30" xfId="879"/>
    <cellStyle name="Normal 2 2 2 31" xfId="880"/>
    <cellStyle name="Normal 2 2 2 32" xfId="881"/>
    <cellStyle name="Normal 2 2 2 33" xfId="882"/>
    <cellStyle name="Normal 2 2 2 34" xfId="883"/>
    <cellStyle name="Normal 2 2 2 35" xfId="884"/>
    <cellStyle name="Normal 2 2 2 36" xfId="885"/>
    <cellStyle name="Normal 2 2 2 4" xfId="886"/>
    <cellStyle name="Normal 2 2 2 5" xfId="887"/>
    <cellStyle name="Normal 2 2 2 6" xfId="888"/>
    <cellStyle name="Normal 2 2 2 7" xfId="889"/>
    <cellStyle name="Normal 2 2 2 8" xfId="890"/>
    <cellStyle name="Normal 2 2 2 9" xfId="891"/>
    <cellStyle name="Normal 2 2 20" xfId="892"/>
    <cellStyle name="Normal 2 2 21" xfId="893"/>
    <cellStyle name="Normal 2 2 22" xfId="894"/>
    <cellStyle name="Normal 2 2 23" xfId="895"/>
    <cellStyle name="Normal 2 2 24" xfId="896"/>
    <cellStyle name="Normal 2 2 25" xfId="897"/>
    <cellStyle name="Normal 2 2 26" xfId="898"/>
    <cellStyle name="Normal 2 2 27" xfId="899"/>
    <cellStyle name="Normal 2 2 28" xfId="900"/>
    <cellStyle name="Normal 2 2 29" xfId="901"/>
    <cellStyle name="Normal 2 2 3" xfId="902"/>
    <cellStyle name="Normal 2 2 3 2" xfId="903"/>
    <cellStyle name="Normal 2 2 3 3" xfId="904"/>
    <cellStyle name="Normal 2 2 3 4" xfId="905"/>
    <cellStyle name="Normal 2 2 30" xfId="906"/>
    <cellStyle name="Normal 2 2 31" xfId="907"/>
    <cellStyle name="Normal 2 2 32" xfId="908"/>
    <cellStyle name="Normal 2 2 33" xfId="909"/>
    <cellStyle name="Normal 2 2 34" xfId="910"/>
    <cellStyle name="Normal 2 2 35" xfId="911"/>
    <cellStyle name="Normal 2 2 36" xfId="912"/>
    <cellStyle name="Normal 2 2 4" xfId="913"/>
    <cellStyle name="Normal 2 2 5" xfId="914"/>
    <cellStyle name="Normal 2 2 6" xfId="915"/>
    <cellStyle name="Normal 2 2 7" xfId="916"/>
    <cellStyle name="Normal 2 2 8" xfId="917"/>
    <cellStyle name="Normal 2 2 9" xfId="918"/>
    <cellStyle name="Normal 2 20" xfId="919"/>
    <cellStyle name="Normal 2 20 2" xfId="920"/>
    <cellStyle name="Normal 2 20 3" xfId="921"/>
    <cellStyle name="Normal 2 20 4" xfId="922"/>
    <cellStyle name="Normal 2 20 5" xfId="923"/>
    <cellStyle name="Normal 2 20 6" xfId="924"/>
    <cellStyle name="Normal 2 21" xfId="925"/>
    <cellStyle name="Normal 2 21 2" xfId="926"/>
    <cellStyle name="Normal 2 21 3" xfId="927"/>
    <cellStyle name="Normal 2 21 4" xfId="928"/>
    <cellStyle name="Normal 2 21 5" xfId="929"/>
    <cellStyle name="Normal 2 21 6" xfId="930"/>
    <cellStyle name="Normal 2 22" xfId="931"/>
    <cellStyle name="Normal 2 22 2" xfId="932"/>
    <cellStyle name="Normal 2 22 3" xfId="933"/>
    <cellStyle name="Normal 2 22 4" xfId="934"/>
    <cellStyle name="Normal 2 22 5" xfId="935"/>
    <cellStyle name="Normal 2 22 6" xfId="936"/>
    <cellStyle name="Normal 2 23" xfId="937"/>
    <cellStyle name="Normal 2 23 2" xfId="938"/>
    <cellStyle name="Normal 2 23 3" xfId="939"/>
    <cellStyle name="Normal 2 23 4" xfId="940"/>
    <cellStyle name="Normal 2 23 5" xfId="941"/>
    <cellStyle name="Normal 2 23 6" xfId="942"/>
    <cellStyle name="Normal 2 24" xfId="943"/>
    <cellStyle name="Normal 2 24 2" xfId="944"/>
    <cellStyle name="Normal 2 24 3" xfId="945"/>
    <cellStyle name="Normal 2 24 4" xfId="946"/>
    <cellStyle name="Normal 2 24 5" xfId="947"/>
    <cellStyle name="Normal 2 24 6" xfId="948"/>
    <cellStyle name="Normal 2 25" xfId="949"/>
    <cellStyle name="Normal 2 25 2" xfId="950"/>
    <cellStyle name="Normal 2 25 3" xfId="951"/>
    <cellStyle name="Normal 2 25 4" xfId="952"/>
    <cellStyle name="Normal 2 25 5" xfId="953"/>
    <cellStyle name="Normal 2 25 6" xfId="954"/>
    <cellStyle name="Normal 2 26" xfId="955"/>
    <cellStyle name="Normal 2 26 2" xfId="956"/>
    <cellStyle name="Normal 2 26 3" xfId="957"/>
    <cellStyle name="Normal 2 26 4" xfId="958"/>
    <cellStyle name="Normal 2 26 5" xfId="959"/>
    <cellStyle name="Normal 2 26 6" xfId="960"/>
    <cellStyle name="Normal 2 27" xfId="961"/>
    <cellStyle name="Normal 2 27 2" xfId="962"/>
    <cellStyle name="Normal 2 27 3" xfId="963"/>
    <cellStyle name="Normal 2 27 4" xfId="964"/>
    <cellStyle name="Normal 2 27 5" xfId="965"/>
    <cellStyle name="Normal 2 27 6" xfId="966"/>
    <cellStyle name="Normal 2 28" xfId="967"/>
    <cellStyle name="Normal 2 28 2" xfId="968"/>
    <cellStyle name="Normal 2 28 3" xfId="969"/>
    <cellStyle name="Normal 2 28 4" xfId="970"/>
    <cellStyle name="Normal 2 28 5" xfId="971"/>
    <cellStyle name="Normal 2 28 6" xfId="972"/>
    <cellStyle name="Normal 2 29" xfId="973"/>
    <cellStyle name="Normal 2 29 2" xfId="974"/>
    <cellStyle name="Normal 2 29 3" xfId="975"/>
    <cellStyle name="Normal 2 29 4" xfId="976"/>
    <cellStyle name="Normal 2 29 5" xfId="977"/>
    <cellStyle name="Normal 2 29 6" xfId="978"/>
    <cellStyle name="Normal 2 3" xfId="979"/>
    <cellStyle name="Normal 2 3 2" xfId="980"/>
    <cellStyle name="Normal 2 30" xfId="981"/>
    <cellStyle name="Normal 2 30 2" xfId="982"/>
    <cellStyle name="Normal 2 30 3" xfId="983"/>
    <cellStyle name="Normal 2 30 4" xfId="984"/>
    <cellStyle name="Normal 2 30 5" xfId="985"/>
    <cellStyle name="Normal 2 30 6" xfId="986"/>
    <cellStyle name="Normal 2 31" xfId="987"/>
    <cellStyle name="Normal 2 31 2" xfId="988"/>
    <cellStyle name="Normal 2 31 3" xfId="989"/>
    <cellStyle name="Normal 2 31 4" xfId="990"/>
    <cellStyle name="Normal 2 31 5" xfId="991"/>
    <cellStyle name="Normal 2 31 6" xfId="992"/>
    <cellStyle name="Normal 2 32" xfId="993"/>
    <cellStyle name="Normal 2 32 2" xfId="994"/>
    <cellStyle name="Normal 2 32 3" xfId="995"/>
    <cellStyle name="Normal 2 32 4" xfId="996"/>
    <cellStyle name="Normal 2 32 5" xfId="997"/>
    <cellStyle name="Normal 2 32 6" xfId="998"/>
    <cellStyle name="Normal 2 33" xfId="999"/>
    <cellStyle name="Normal 2 33 2" xfId="1000"/>
    <cellStyle name="Normal 2 33 3" xfId="1001"/>
    <cellStyle name="Normal 2 33 4" xfId="1002"/>
    <cellStyle name="Normal 2 33 5" xfId="1003"/>
    <cellStyle name="Normal 2 33 6" xfId="1004"/>
    <cellStyle name="Normal 2 34" xfId="1005"/>
    <cellStyle name="Normal 2 34 2" xfId="1006"/>
    <cellStyle name="Normal 2 34 3" xfId="1007"/>
    <cellStyle name="Normal 2 34 4" xfId="1008"/>
    <cellStyle name="Normal 2 34 5" xfId="1009"/>
    <cellStyle name="Normal 2 34 6" xfId="1010"/>
    <cellStyle name="Normal 2 35" xfId="1011"/>
    <cellStyle name="Normal 2 35 2" xfId="1012"/>
    <cellStyle name="Normal 2 35 3" xfId="1013"/>
    <cellStyle name="Normal 2 35 4" xfId="1014"/>
    <cellStyle name="Normal 2 35 5" xfId="1015"/>
    <cellStyle name="Normal 2 35 6" xfId="1016"/>
    <cellStyle name="Normal 2 36" xfId="1017"/>
    <cellStyle name="Normal 2 36 2" xfId="1018"/>
    <cellStyle name="Normal 2 36 3" xfId="1019"/>
    <cellStyle name="Normal 2 36 4" xfId="1020"/>
    <cellStyle name="Normal 2 36 5" xfId="1021"/>
    <cellStyle name="Normal 2 36 6" xfId="1022"/>
    <cellStyle name="Normal 2 37" xfId="1023"/>
    <cellStyle name="Normal 2 37 2" xfId="1024"/>
    <cellStyle name="Normal 2 37 3" xfId="1025"/>
    <cellStyle name="Normal 2 37 4" xfId="1026"/>
    <cellStyle name="Normal 2 37 5" xfId="1027"/>
    <cellStyle name="Normal 2 37 6" xfId="1028"/>
    <cellStyle name="Normal 2 38" xfId="1029"/>
    <cellStyle name="Normal 2 38 2" xfId="1030"/>
    <cellStyle name="Normal 2 38 3" xfId="1031"/>
    <cellStyle name="Normal 2 38 4" xfId="1032"/>
    <cellStyle name="Normal 2 38 5" xfId="1033"/>
    <cellStyle name="Normal 2 38 6" xfId="1034"/>
    <cellStyle name="Normal 2 39" xfId="1035"/>
    <cellStyle name="Normal 2 39 2" xfId="1036"/>
    <cellStyle name="Normal 2 39 3" xfId="1037"/>
    <cellStyle name="Normal 2 39 4" xfId="1038"/>
    <cellStyle name="Normal 2 39 5" xfId="1039"/>
    <cellStyle name="Normal 2 39 6" xfId="1040"/>
    <cellStyle name="Normal 2 4" xfId="1041"/>
    <cellStyle name="Normal 2 40" xfId="1042"/>
    <cellStyle name="Normal 2 40 2" xfId="1043"/>
    <cellStyle name="Normal 2 40 3" xfId="1044"/>
    <cellStyle name="Normal 2 40 4" xfId="1045"/>
    <cellStyle name="Normal 2 40 5" xfId="1046"/>
    <cellStyle name="Normal 2 40 6" xfId="1047"/>
    <cellStyle name="Normal 2 41" xfId="1048"/>
    <cellStyle name="Normal 2 41 2" xfId="1049"/>
    <cellStyle name="Normal 2 41 3" xfId="1050"/>
    <cellStyle name="Normal 2 41 4" xfId="1051"/>
    <cellStyle name="Normal 2 41 5" xfId="1052"/>
    <cellStyle name="Normal 2 41 6" xfId="1053"/>
    <cellStyle name="Normal 2 42" xfId="1054"/>
    <cellStyle name="Normal 2 42 2" xfId="1055"/>
    <cellStyle name="Normal 2 42 3" xfId="1056"/>
    <cellStyle name="Normal 2 42 4" xfId="1057"/>
    <cellStyle name="Normal 2 42 5" xfId="1058"/>
    <cellStyle name="Normal 2 42 6" xfId="1059"/>
    <cellStyle name="Normal 2 43" xfId="1060"/>
    <cellStyle name="Normal 2 43 2" xfId="1061"/>
    <cellStyle name="Normal 2 43 3" xfId="1062"/>
    <cellStyle name="Normal 2 43 4" xfId="1063"/>
    <cellStyle name="Normal 2 43 5" xfId="1064"/>
    <cellStyle name="Normal 2 43 6" xfId="1065"/>
    <cellStyle name="Normal 2 44" xfId="1066"/>
    <cellStyle name="Normal 2 44 2" xfId="1067"/>
    <cellStyle name="Normal 2 44 3" xfId="1068"/>
    <cellStyle name="Normal 2 44 4" xfId="1069"/>
    <cellStyle name="Normal 2 44 5" xfId="1070"/>
    <cellStyle name="Normal 2 44 6" xfId="1071"/>
    <cellStyle name="Normal 2 45" xfId="1072"/>
    <cellStyle name="Normal 2 45 2" xfId="1073"/>
    <cellStyle name="Normal 2 45 3" xfId="1074"/>
    <cellStyle name="Normal 2 45 4" xfId="1075"/>
    <cellStyle name="Normal 2 45 5" xfId="1076"/>
    <cellStyle name="Normal 2 45 6" xfId="1077"/>
    <cellStyle name="Normal 2 46" xfId="1078"/>
    <cellStyle name="Normal 2 46 2" xfId="1079"/>
    <cellStyle name="Normal 2 46 3" xfId="1080"/>
    <cellStyle name="Normal 2 46 4" xfId="1081"/>
    <cellStyle name="Normal 2 46 5" xfId="1082"/>
    <cellStyle name="Normal 2 46 6" xfId="1083"/>
    <cellStyle name="Normal 2 47" xfId="1084"/>
    <cellStyle name="Normal 2 47 2" xfId="1085"/>
    <cellStyle name="Normal 2 47 3" xfId="1086"/>
    <cellStyle name="Normal 2 47 4" xfId="1087"/>
    <cellStyle name="Normal 2 47 5" xfId="1088"/>
    <cellStyle name="Normal 2 47 6" xfId="1089"/>
    <cellStyle name="Normal 2 48" xfId="1090"/>
    <cellStyle name="Normal 2 48 2" xfId="1091"/>
    <cellStyle name="Normal 2 48 3" xfId="1092"/>
    <cellStyle name="Normal 2 48 4" xfId="1093"/>
    <cellStyle name="Normal 2 48 4 2" xfId="1094"/>
    <cellStyle name="Normal 2 48 5" xfId="1095"/>
    <cellStyle name="Normal 2 48 5 2" xfId="1096"/>
    <cellStyle name="Normal 2 48 6" xfId="1097"/>
    <cellStyle name="Normal 2 48 7" xfId="1098"/>
    <cellStyle name="Normal 2 48 8" xfId="1099"/>
    <cellStyle name="Normal 2 49" xfId="1100"/>
    <cellStyle name="Normal 2 49 2" xfId="1101"/>
    <cellStyle name="Normal 2 49 3" xfId="1102"/>
    <cellStyle name="Normal 2 49 4" xfId="1103"/>
    <cellStyle name="Normal 2 49 5" xfId="1104"/>
    <cellStyle name="Normal 2 49 6" xfId="1105"/>
    <cellStyle name="Normal 2 5" xfId="1106"/>
    <cellStyle name="Normal 2 50" xfId="1107"/>
    <cellStyle name="Normal 2 50 2" xfId="1108"/>
    <cellStyle name="Normal 2 50 3" xfId="1109"/>
    <cellStyle name="Normal 2 50 4" xfId="1110"/>
    <cellStyle name="Normal 2 50 5" xfId="1111"/>
    <cellStyle name="Normal 2 50 6" xfId="1112"/>
    <cellStyle name="Normal 2 51" xfId="1113"/>
    <cellStyle name="Normal 2 51 2" xfId="1114"/>
    <cellStyle name="Normal 2 51 3" xfId="1115"/>
    <cellStyle name="Normal 2 51 4" xfId="1116"/>
    <cellStyle name="Normal 2 51 5" xfId="1117"/>
    <cellStyle name="Normal 2 51 6" xfId="1118"/>
    <cellStyle name="Normal 2 52" xfId="1119"/>
    <cellStyle name="Normal 2 52 2" xfId="1120"/>
    <cellStyle name="Normal 2 52 3" xfId="1121"/>
    <cellStyle name="Normal 2 52 4" xfId="1122"/>
    <cellStyle name="Normal 2 52 5" xfId="1123"/>
    <cellStyle name="Normal 2 52 6" xfId="1124"/>
    <cellStyle name="Normal 2 53" xfId="1125"/>
    <cellStyle name="Normal 2 53 2" xfId="1126"/>
    <cellStyle name="Normal 2 53 3" xfId="1127"/>
    <cellStyle name="Normal 2 53 4" xfId="1128"/>
    <cellStyle name="Normal 2 53 5" xfId="1129"/>
    <cellStyle name="Normal 2 53 6" xfId="1130"/>
    <cellStyle name="Normal 2 54" xfId="1131"/>
    <cellStyle name="Normal 2 54 2" xfId="1132"/>
    <cellStyle name="Normal 2 54 3" xfId="1133"/>
    <cellStyle name="Normal 2 54 4" xfId="1134"/>
    <cellStyle name="Normal 2 54 5" xfId="1135"/>
    <cellStyle name="Normal 2 54 6" xfId="1136"/>
    <cellStyle name="Normal 2 55" xfId="1137"/>
    <cellStyle name="Normal 2 55 2" xfId="1138"/>
    <cellStyle name="Normal 2 55 3" xfId="1139"/>
    <cellStyle name="Normal 2 55 4" xfId="1140"/>
    <cellStyle name="Normal 2 55 5" xfId="1141"/>
    <cellStyle name="Normal 2 55 6" xfId="1142"/>
    <cellStyle name="Normal 2 56" xfId="1143"/>
    <cellStyle name="Normal 2 56 2" xfId="1144"/>
    <cellStyle name="Normal 2 56 3" xfId="1145"/>
    <cellStyle name="Normal 2 56 4" xfId="1146"/>
    <cellStyle name="Normal 2 56 5" xfId="1147"/>
    <cellStyle name="Normal 2 56 6" xfId="1148"/>
    <cellStyle name="Normal 2 57" xfId="1149"/>
    <cellStyle name="Normal 2 57 2" xfId="1150"/>
    <cellStyle name="Normal 2 57 3" xfId="1151"/>
    <cellStyle name="Normal 2 57 4" xfId="1152"/>
    <cellStyle name="Normal 2 57 5" xfId="1153"/>
    <cellStyle name="Normal 2 57 6" xfId="1154"/>
    <cellStyle name="Normal 2 58" xfId="1155"/>
    <cellStyle name="Normal 2 58 2" xfId="1156"/>
    <cellStyle name="Normal 2 58 3" xfId="1157"/>
    <cellStyle name="Normal 2 58 4" xfId="1158"/>
    <cellStyle name="Normal 2 58 5" xfId="1159"/>
    <cellStyle name="Normal 2 58 6" xfId="1160"/>
    <cellStyle name="Normal 2 59" xfId="1161"/>
    <cellStyle name="Normal 2 59 2" xfId="1162"/>
    <cellStyle name="Normal 2 59 3" xfId="1163"/>
    <cellStyle name="Normal 2 59 4" xfId="1164"/>
    <cellStyle name="Normal 2 59 5" xfId="1165"/>
    <cellStyle name="Normal 2 59 6" xfId="1166"/>
    <cellStyle name="Normal 2 6" xfId="1167"/>
    <cellStyle name="Normal 2 60" xfId="1168"/>
    <cellStyle name="Normal 2 60 2" xfId="1169"/>
    <cellStyle name="Normal 2 60 3" xfId="1170"/>
    <cellStyle name="Normal 2 60 4" xfId="1171"/>
    <cellStyle name="Normal 2 60 5" xfId="1172"/>
    <cellStyle name="Normal 2 60 6" xfId="1173"/>
    <cellStyle name="Normal 2 61" xfId="1174"/>
    <cellStyle name="Normal 2 61 2" xfId="1175"/>
    <cellStyle name="Normal 2 61 3" xfId="1176"/>
    <cellStyle name="Normal 2 61 4" xfId="1177"/>
    <cellStyle name="Normal 2 61 5" xfId="1178"/>
    <cellStyle name="Normal 2 61 6" xfId="1179"/>
    <cellStyle name="Normal 2 62" xfId="1180"/>
    <cellStyle name="Normal 2 62 2" xfId="1181"/>
    <cellStyle name="Normal 2 62 3" xfId="1182"/>
    <cellStyle name="Normal 2 62 4" xfId="1183"/>
    <cellStyle name="Normal 2 62 5" xfId="1184"/>
    <cellStyle name="Normal 2 62 6" xfId="1185"/>
    <cellStyle name="Normal 2 63" xfId="1186"/>
    <cellStyle name="Normal 2 63 2" xfId="1187"/>
    <cellStyle name="Normal 2 63 3" xfId="1188"/>
    <cellStyle name="Normal 2 63 4" xfId="1189"/>
    <cellStyle name="Normal 2 64" xfId="1190"/>
    <cellStyle name="Normal 2 64 2" xfId="1191"/>
    <cellStyle name="Normal 2 64 3" xfId="1192"/>
    <cellStyle name="Normal 2 64 4" xfId="1193"/>
    <cellStyle name="Normal 2 65" xfId="1194"/>
    <cellStyle name="Normal 2 65 2" xfId="1195"/>
    <cellStyle name="Normal 2 65 3" xfId="1196"/>
    <cellStyle name="Normal 2 65 4" xfId="1197"/>
    <cellStyle name="Normal 2 66" xfId="1198"/>
    <cellStyle name="Normal 2 66 2" xfId="1199"/>
    <cellStyle name="Normal 2 66 3" xfId="1200"/>
    <cellStyle name="Normal 2 66 4" xfId="1201"/>
    <cellStyle name="Normal 2 67" xfId="1202"/>
    <cellStyle name="Normal 2 67 2" xfId="1203"/>
    <cellStyle name="Normal 2 67 3" xfId="1204"/>
    <cellStyle name="Normal 2 67 4" xfId="1205"/>
    <cellStyle name="Normal 2 68" xfId="1206"/>
    <cellStyle name="Normal 2 68 2" xfId="1207"/>
    <cellStyle name="Normal 2 68 3" xfId="1208"/>
    <cellStyle name="Normal 2 68 4" xfId="1209"/>
    <cellStyle name="Normal 2 69" xfId="1210"/>
    <cellStyle name="Normal 2 69 2" xfId="1211"/>
    <cellStyle name="Normal 2 69 3" xfId="1212"/>
    <cellStyle name="Normal 2 69 4" xfId="1213"/>
    <cellStyle name="Normal 2 7" xfId="1214"/>
    <cellStyle name="Normal 2 70" xfId="1215"/>
    <cellStyle name="Normal 2 70 2" xfId="1216"/>
    <cellStyle name="Normal 2 70 3" xfId="1217"/>
    <cellStyle name="Normal 2 70 4" xfId="1218"/>
    <cellStyle name="Normal 2 71" xfId="1219"/>
    <cellStyle name="Normal 2 71 2" xfId="1220"/>
    <cellStyle name="Normal 2 71 3" xfId="1221"/>
    <cellStyle name="Normal 2 71 4" xfId="1222"/>
    <cellStyle name="Normal 2 72" xfId="1223"/>
    <cellStyle name="Normal 2 72 2" xfId="1224"/>
    <cellStyle name="Normal 2 72 3" xfId="1225"/>
    <cellStyle name="Normal 2 72 4" xfId="1226"/>
    <cellStyle name="Normal 2 73" xfId="1227"/>
    <cellStyle name="Normal 2 73 2" xfId="1228"/>
    <cellStyle name="Normal 2 73 3" xfId="1229"/>
    <cellStyle name="Normal 2 73 4" xfId="1230"/>
    <cellStyle name="Normal 2 74" xfId="1231"/>
    <cellStyle name="Normal 2 74 2" xfId="1232"/>
    <cellStyle name="Normal 2 74 3" xfId="1233"/>
    <cellStyle name="Normal 2 74 4" xfId="1234"/>
    <cellStyle name="Normal 2 75" xfId="1235"/>
    <cellStyle name="Normal 2 75 2" xfId="1236"/>
    <cellStyle name="Normal 2 75 3" xfId="1237"/>
    <cellStyle name="Normal 2 75 4" xfId="1238"/>
    <cellStyle name="Normal 2 76" xfId="1239"/>
    <cellStyle name="Normal 2 76 2" xfId="1240"/>
    <cellStyle name="Normal 2 77" xfId="1241"/>
    <cellStyle name="Normal 2 77 2" xfId="1242"/>
    <cellStyle name="Normal 2 78" xfId="1243"/>
    <cellStyle name="Normal 2 79" xfId="1244"/>
    <cellStyle name="Normal 2 79 2" xfId="1245"/>
    <cellStyle name="Normal 2 8" xfId="1246"/>
    <cellStyle name="Normal 2 8 2" xfId="1247"/>
    <cellStyle name="Normal 2 8 3" xfId="1248"/>
    <cellStyle name="Normal 2 8 4" xfId="1249"/>
    <cellStyle name="Normal 2 8 5" xfId="1250"/>
    <cellStyle name="Normal 2 8 6" xfId="1251"/>
    <cellStyle name="Normal 2 80" xfId="1252"/>
    <cellStyle name="Normal 2 80 2" xfId="1253"/>
    <cellStyle name="Normal 2 81" xfId="1254"/>
    <cellStyle name="Normal 2 81 2" xfId="1255"/>
    <cellStyle name="Normal 2 82" xfId="1256"/>
    <cellStyle name="Normal 2 82 2" xfId="1257"/>
    <cellStyle name="Normal 2 83" xfId="1258"/>
    <cellStyle name="Normal 2 83 2" xfId="1259"/>
    <cellStyle name="Normal 2 84" xfId="1260"/>
    <cellStyle name="Normal 2 84 2" xfId="1261"/>
    <cellStyle name="Normal 2 85" xfId="1262"/>
    <cellStyle name="Normal 2 85 2" xfId="1263"/>
    <cellStyle name="Normal 2 86" xfId="1264"/>
    <cellStyle name="Normal 2 86 2" xfId="1265"/>
    <cellStyle name="Normal 2 87" xfId="1266"/>
    <cellStyle name="Normal 2 87 2" xfId="1267"/>
    <cellStyle name="Normal 2 88" xfId="1268"/>
    <cellStyle name="Normal 2 88 2" xfId="1269"/>
    <cellStyle name="Normal 2 89" xfId="1270"/>
    <cellStyle name="Normal 2 89 2" xfId="1271"/>
    <cellStyle name="Normal 2 9" xfId="1272"/>
    <cellStyle name="Normal 2 9 2" xfId="1273"/>
    <cellStyle name="Normal 2 9 3" xfId="1274"/>
    <cellStyle name="Normal 2 9 4" xfId="1275"/>
    <cellStyle name="Normal 2 9 5" xfId="1276"/>
    <cellStyle name="Normal 2 9 6" xfId="1277"/>
    <cellStyle name="Normal 2 90" xfId="1278"/>
    <cellStyle name="Normal 2 90 2" xfId="1279"/>
    <cellStyle name="Normal 2 91" xfId="1280"/>
    <cellStyle name="Normal 2 91 2" xfId="1281"/>
    <cellStyle name="Normal 2 92" xfId="1282"/>
    <cellStyle name="Normal 2 92 2" xfId="1283"/>
    <cellStyle name="Normal 2 93" xfId="1284"/>
    <cellStyle name="Normal 2 93 2" xfId="1285"/>
    <cellStyle name="Normal 2 94" xfId="1286"/>
    <cellStyle name="Normal 2 94 2" xfId="1287"/>
    <cellStyle name="Normal 2 95" xfId="1288"/>
    <cellStyle name="Normal 2 95 2" xfId="1289"/>
    <cellStyle name="Normal 2 96" xfId="1290"/>
    <cellStyle name="Normal 2 96 2" xfId="1291"/>
    <cellStyle name="Normal 2 97" xfId="1292"/>
    <cellStyle name="Normal 2 97 2" xfId="1293"/>
    <cellStyle name="Normal 2 98" xfId="1294"/>
    <cellStyle name="Normal 2 98 2" xfId="1295"/>
    <cellStyle name="Normal 2 99" xfId="1296"/>
    <cellStyle name="Normal 2 99 2" xfId="1297"/>
    <cellStyle name="Normal 20" xfId="1298"/>
    <cellStyle name="Normal 20 2" xfId="1299"/>
    <cellStyle name="Normal 20 2 2" xfId="1300"/>
    <cellStyle name="Normal 20 2 3" xfId="1301"/>
    <cellStyle name="Normal 20 2 4" xfId="1302"/>
    <cellStyle name="Normal 20 3" xfId="1303"/>
    <cellStyle name="Normal 20 3 2" xfId="1304"/>
    <cellStyle name="Normal 20 3 3" xfId="1305"/>
    <cellStyle name="Normal 20 3 4" xfId="1306"/>
    <cellStyle name="Normal 20 4" xfId="1307"/>
    <cellStyle name="Normal 20 4 2" xfId="1308"/>
    <cellStyle name="Normal 20 5" xfId="1309"/>
    <cellStyle name="Normal 20 5 2" xfId="1310"/>
    <cellStyle name="Normal 20 6" xfId="1311"/>
    <cellStyle name="Normal 20 6 2" xfId="1312"/>
    <cellStyle name="Normal 20 7" xfId="1313"/>
    <cellStyle name="Normal 20 8" xfId="1314"/>
    <cellStyle name="Normal 21" xfId="1315"/>
    <cellStyle name="Normal 21 2" xfId="1316"/>
    <cellStyle name="Normal 21 2 2" xfId="1317"/>
    <cellStyle name="Normal 21 2 3" xfId="1318"/>
    <cellStyle name="Normal 21 2 4" xfId="1319"/>
    <cellStyle name="Normal 21 3" xfId="1320"/>
    <cellStyle name="Normal 21 3 2" xfId="1321"/>
    <cellStyle name="Normal 21 3 3" xfId="1322"/>
    <cellStyle name="Normal 21 3 4" xfId="1323"/>
    <cellStyle name="Normal 21 4" xfId="1324"/>
    <cellStyle name="Normal 21 4 2" xfId="1325"/>
    <cellStyle name="Normal 21 5" xfId="1326"/>
    <cellStyle name="Normal 21 5 2" xfId="1327"/>
    <cellStyle name="Normal 21 6" xfId="1328"/>
    <cellStyle name="Normal 21 6 2" xfId="1329"/>
    <cellStyle name="Normal 21 7" xfId="1330"/>
    <cellStyle name="Normal 21 7 2" xfId="1331"/>
    <cellStyle name="Normal 21 8" xfId="1332"/>
    <cellStyle name="Normal 21 9" xfId="1333"/>
    <cellStyle name="Normal 22" xfId="1334"/>
    <cellStyle name="Normal 22 2" xfId="1335"/>
    <cellStyle name="Normal 22 2 2" xfId="1336"/>
    <cellStyle name="Normal 22 2 3" xfId="1337"/>
    <cellStyle name="Normal 22 2 4" xfId="1338"/>
    <cellStyle name="Normal 22 3" xfId="1339"/>
    <cellStyle name="Normal 22 3 2" xfId="1340"/>
    <cellStyle name="Normal 22 3 3" xfId="1341"/>
    <cellStyle name="Normal 22 3 4" xfId="1342"/>
    <cellStyle name="Normal 22 4" xfId="1343"/>
    <cellStyle name="Normal 22 4 2" xfId="1344"/>
    <cellStyle name="Normal 22 5" xfId="1345"/>
    <cellStyle name="Normal 22 5 2" xfId="1346"/>
    <cellStyle name="Normal 22 6" xfId="1347"/>
    <cellStyle name="Normal 22 6 2" xfId="1348"/>
    <cellStyle name="Normal 22 7" xfId="1349"/>
    <cellStyle name="Normal 22 8" xfId="1350"/>
    <cellStyle name="Normal 23" xfId="1351"/>
    <cellStyle name="Normal 23 2" xfId="1352"/>
    <cellStyle name="Normal 23 2 2" xfId="1353"/>
    <cellStyle name="Normal 23 2 3" xfId="1354"/>
    <cellStyle name="Normal 23 2 4" xfId="1355"/>
    <cellStyle name="Normal 23 3" xfId="1356"/>
    <cellStyle name="Normal 23 3 2" xfId="1357"/>
    <cellStyle name="Normal 23 3 3" xfId="1358"/>
    <cellStyle name="Normal 23 3 4" xfId="1359"/>
    <cellStyle name="Normal 23 4" xfId="1360"/>
    <cellStyle name="Normal 23 4 2" xfId="1361"/>
    <cellStyle name="Normal 23 5" xfId="1362"/>
    <cellStyle name="Normal 23 5 2" xfId="1363"/>
    <cellStyle name="Normal 23 6" xfId="1364"/>
    <cellStyle name="Normal 23 6 2" xfId="1365"/>
    <cellStyle name="Normal 23 7" xfId="1366"/>
    <cellStyle name="Normal 23 7 2" xfId="1367"/>
    <cellStyle name="Normal 23 8" xfId="1368"/>
    <cellStyle name="Normal 23 9" xfId="1369"/>
    <cellStyle name="Normal 24" xfId="1370"/>
    <cellStyle name="Normal 24 2" xfId="1371"/>
    <cellStyle name="Normal 24 2 2" xfId="1372"/>
    <cellStyle name="Normal 24 2 3" xfId="1373"/>
    <cellStyle name="Normal 24 2 4" xfId="1374"/>
    <cellStyle name="Normal 24 3" xfId="1375"/>
    <cellStyle name="Normal 24 3 2" xfId="1376"/>
    <cellStyle name="Normal 24 3 3" xfId="1377"/>
    <cellStyle name="Normal 24 3 4" xfId="1378"/>
    <cellStyle name="Normal 24 4" xfId="1379"/>
    <cellStyle name="Normal 24 5" xfId="1380"/>
    <cellStyle name="Normal 24 6" xfId="1381"/>
    <cellStyle name="Normal 24 7" xfId="1382"/>
    <cellStyle name="Normal 25" xfId="1383"/>
    <cellStyle name="Normal 25 2" xfId="1384"/>
    <cellStyle name="Normal 25 3" xfId="1385"/>
    <cellStyle name="Normal 25 4" xfId="1386"/>
    <cellStyle name="Normal 25 5" xfId="1387"/>
    <cellStyle name="Normal 26" xfId="1388"/>
    <cellStyle name="Normal 26 2" xfId="1389"/>
    <cellStyle name="Normal 27" xfId="1390"/>
    <cellStyle name="Normal 27 2" xfId="1391"/>
    <cellStyle name="Normal 27 3" xfId="1392"/>
    <cellStyle name="Normal 27 4" xfId="1393"/>
    <cellStyle name="Normal 27 5" xfId="1394"/>
    <cellStyle name="Normal 28" xfId="1395"/>
    <cellStyle name="Normal 28 2" xfId="1396"/>
    <cellStyle name="Normal 28 3" xfId="1397"/>
    <cellStyle name="Normal 28 4" xfId="1398"/>
    <cellStyle name="Normal 28 5" xfId="1399"/>
    <cellStyle name="Normal 29" xfId="1400"/>
    <cellStyle name="Normal 29 2" xfId="1401"/>
    <cellStyle name="Normal 29 3" xfId="1402"/>
    <cellStyle name="Normal 29 4" xfId="1403"/>
    <cellStyle name="Normal 29 5" xfId="1404"/>
    <cellStyle name="Normal 3" xfId="1405"/>
    <cellStyle name="Normal 3 10" xfId="1406"/>
    <cellStyle name="Normal 3 10 2" xfId="1407"/>
    <cellStyle name="Normal 3 10 3" xfId="1408"/>
    <cellStyle name="Normal 3 10 4" xfId="1409"/>
    <cellStyle name="Normal 3 11" xfId="1410"/>
    <cellStyle name="Normal 3 11 2" xfId="1411"/>
    <cellStyle name="Normal 3 12" xfId="1412"/>
    <cellStyle name="Normal 3 12 2" xfId="1413"/>
    <cellStyle name="Normal 3 13" xfId="1414"/>
    <cellStyle name="Normal 3 13 2" xfId="1415"/>
    <cellStyle name="Normal 3 14" xfId="1416"/>
    <cellStyle name="Normal 3 15" xfId="1417"/>
    <cellStyle name="Normal 3 16" xfId="1418"/>
    <cellStyle name="Normal 3 17" xfId="1419"/>
    <cellStyle name="Normal 3 18" xfId="1420"/>
    <cellStyle name="Normal 3 19" xfId="1421"/>
    <cellStyle name="Normal 3 2" xfId="1422"/>
    <cellStyle name="Normal 3 2 10" xfId="1423"/>
    <cellStyle name="Normal 3 2 11" xfId="1424"/>
    <cellStyle name="Normal 3 2 12" xfId="1425"/>
    <cellStyle name="Normal 3 2 13" xfId="1426"/>
    <cellStyle name="Normal 3 2 14" xfId="1427"/>
    <cellStyle name="Normal 3 2 15" xfId="1428"/>
    <cellStyle name="Normal 3 2 16" xfId="1429"/>
    <cellStyle name="Normal 3 2 17" xfId="1430"/>
    <cellStyle name="Normal 3 2 18" xfId="1431"/>
    <cellStyle name="Normal 3 2 19" xfId="1432"/>
    <cellStyle name="Normal 3 2 2" xfId="1433"/>
    <cellStyle name="Normal 3 2 20" xfId="1434"/>
    <cellStyle name="Normal 3 2 21" xfId="1435"/>
    <cellStyle name="Normal 3 2 22" xfId="1436"/>
    <cellStyle name="Normal 3 2 23" xfId="1437"/>
    <cellStyle name="Normal 3 2 24" xfId="1438"/>
    <cellStyle name="Normal 3 2 25" xfId="1439"/>
    <cellStyle name="Normal 3 2 26" xfId="1440"/>
    <cellStyle name="Normal 3 2 27" xfId="1441"/>
    <cellStyle name="Normal 3 2 28" xfId="1442"/>
    <cellStyle name="Normal 3 2 29" xfId="1443"/>
    <cellStyle name="Normal 3 2 3" xfId="1444"/>
    <cellStyle name="Normal 3 2 30" xfId="1445"/>
    <cellStyle name="Normal 3 2 31" xfId="1446"/>
    <cellStyle name="Normal 3 2 32" xfId="1447"/>
    <cellStyle name="Normal 3 2 33" xfId="1448"/>
    <cellStyle name="Normal 3 2 34" xfId="1449"/>
    <cellStyle name="Normal 3 2 35" xfId="1450"/>
    <cellStyle name="Normal 3 2 36" xfId="1451"/>
    <cellStyle name="Normal 3 2 4" xfId="1452"/>
    <cellStyle name="Normal 3 2 5" xfId="1453"/>
    <cellStyle name="Normal 3 2 6" xfId="1454"/>
    <cellStyle name="Normal 3 2 7" xfId="1455"/>
    <cellStyle name="Normal 3 2 8" xfId="1456"/>
    <cellStyle name="Normal 3 2 9" xfId="1457"/>
    <cellStyle name="Normal 3 20" xfId="1458"/>
    <cellStyle name="Normal 3 21" xfId="1459"/>
    <cellStyle name="Normal 3 22" xfId="1460"/>
    <cellStyle name="Normal 3 23" xfId="1461"/>
    <cellStyle name="Normal 3 24" xfId="1462"/>
    <cellStyle name="Normal 3 25" xfId="1463"/>
    <cellStyle name="Normal 3 26" xfId="1464"/>
    <cellStyle name="Normal 3 27" xfId="1465"/>
    <cellStyle name="Normal 3 28" xfId="1466"/>
    <cellStyle name="Normal 3 29" xfId="1467"/>
    <cellStyle name="Normal 3 3" xfId="1468"/>
    <cellStyle name="Normal 3 3 2" xfId="1469"/>
    <cellStyle name="Normal 3 3 3" xfId="1470"/>
    <cellStyle name="Normal 3 3 4" xfId="1471"/>
    <cellStyle name="Normal 3 30" xfId="1472"/>
    <cellStyle name="Normal 3 31" xfId="1473"/>
    <cellStyle name="Normal 3 32" xfId="1474"/>
    <cellStyle name="Normal 3 33" xfId="1475"/>
    <cellStyle name="Normal 3 34" xfId="1476"/>
    <cellStyle name="Normal 3 35" xfId="1477"/>
    <cellStyle name="Normal 3 36" xfId="1478"/>
    <cellStyle name="Normal 3 37" xfId="1479"/>
    <cellStyle name="Normal 3 38" xfId="1480"/>
    <cellStyle name="Normal 3 39" xfId="1481"/>
    <cellStyle name="Normal 3 4" xfId="1482"/>
    <cellStyle name="Normal 3 4 2" xfId="1483"/>
    <cellStyle name="Normal 3 4 3" xfId="1484"/>
    <cellStyle name="Normal 3 4 4" xfId="1485"/>
    <cellStyle name="Normal 3 40" xfId="1486"/>
    <cellStyle name="Normal 3 41" xfId="1487"/>
    <cellStyle name="Normal 3 42" xfId="1488"/>
    <cellStyle name="Normal 3 43" xfId="1489"/>
    <cellStyle name="Normal 3 44" xfId="1490"/>
    <cellStyle name="Normal 3 45" xfId="1491"/>
    <cellStyle name="Normal 3 46" xfId="1492"/>
    <cellStyle name="Normal 3 47" xfId="1493"/>
    <cellStyle name="Normal 3 48" xfId="1494"/>
    <cellStyle name="Normal 3 49" xfId="1495"/>
    <cellStyle name="Normal 3 5" xfId="1496"/>
    <cellStyle name="Normal 3 5 2" xfId="1497"/>
    <cellStyle name="Normal 3 5 3" xfId="1498"/>
    <cellStyle name="Normal 3 5 4" xfId="1499"/>
    <cellStyle name="Normal 3 50" xfId="1500"/>
    <cellStyle name="Normal 3 51" xfId="1501"/>
    <cellStyle name="Normal 3 52" xfId="1502"/>
    <cellStyle name="Normal 3 53" xfId="1503"/>
    <cellStyle name="Normal 3 6" xfId="1504"/>
    <cellStyle name="Normal 3 6 2" xfId="1505"/>
    <cellStyle name="Normal 3 6 3" xfId="1506"/>
    <cellStyle name="Normal 3 6 4" xfId="1507"/>
    <cellStyle name="Normal 3 7" xfId="1508"/>
    <cellStyle name="Normal 3 7 2" xfId="1509"/>
    <cellStyle name="Normal 3 7 3" xfId="1510"/>
    <cellStyle name="Normal 3 7 4" xfId="1511"/>
    <cellStyle name="Normal 3 8" xfId="1512"/>
    <cellStyle name="Normal 3 8 2" xfId="1513"/>
    <cellStyle name="Normal 3 8 3" xfId="1514"/>
    <cellStyle name="Normal 3 8 4" xfId="1515"/>
    <cellStyle name="Normal 3 9" xfId="1516"/>
    <cellStyle name="Normal 3 9 2" xfId="1517"/>
    <cellStyle name="Normal 3 9 3" xfId="1518"/>
    <cellStyle name="Normal 3 9 4" xfId="1519"/>
    <cellStyle name="Normal 30" xfId="1520"/>
    <cellStyle name="Normal 30 2" xfId="1521"/>
    <cellStyle name="Normal 30 3" xfId="1522"/>
    <cellStyle name="Normal 30 4" xfId="1523"/>
    <cellStyle name="Normal 30 5" xfId="1524"/>
    <cellStyle name="Normal 31" xfId="1525"/>
    <cellStyle name="Normal 31 2" xfId="1526"/>
    <cellStyle name="Normal 31 2 2" xfId="1527"/>
    <cellStyle name="Normal 31 3" xfId="1528"/>
    <cellStyle name="Normal 31 3 2" xfId="1529"/>
    <cellStyle name="Normal 31 4" xfId="1530"/>
    <cellStyle name="Normal 31 5" xfId="1531"/>
    <cellStyle name="Normal 31 6" xfId="1532"/>
    <cellStyle name="Normal 32" xfId="1533"/>
    <cellStyle name="Normal 32 2" xfId="1534"/>
    <cellStyle name="Normal 32 2 2" xfId="1535"/>
    <cellStyle name="Normal 32 3" xfId="1536"/>
    <cellStyle name="Normal 32 3 2" xfId="1537"/>
    <cellStyle name="Normal 32 4" xfId="1538"/>
    <cellStyle name="Normal 32 5" xfId="1539"/>
    <cellStyle name="Normal 32 6" xfId="1540"/>
    <cellStyle name="Normal 33" xfId="1541"/>
    <cellStyle name="Normal 33 2" xfId="1542"/>
    <cellStyle name="Normal 33 3" xfId="1543"/>
    <cellStyle name="Normal 33 4" xfId="1544"/>
    <cellStyle name="Normal 33 5" xfId="1545"/>
    <cellStyle name="Normal 34" xfId="1546"/>
    <cellStyle name="Normal 34 2" xfId="1547"/>
    <cellStyle name="Normal 34 3" xfId="1548"/>
    <cellStyle name="Normal 34 4" xfId="1549"/>
    <cellStyle name="Normal 34 5" xfId="1550"/>
    <cellStyle name="Normal 35" xfId="1551"/>
    <cellStyle name="Normal 35 2" xfId="1552"/>
    <cellStyle name="Normal 35 3" xfId="1553"/>
    <cellStyle name="Normal 35 4" xfId="1554"/>
    <cellStyle name="Normal 35 5" xfId="1555"/>
    <cellStyle name="Normal 36" xfId="1556"/>
    <cellStyle name="Normal 36 2" xfId="1557"/>
    <cellStyle name="Normal 36 3" xfId="1558"/>
    <cellStyle name="Normal 36 4" xfId="1559"/>
    <cellStyle name="Normal 36 5" xfId="1560"/>
    <cellStyle name="Normal 37" xfId="1561"/>
    <cellStyle name="Normal 37 2" xfId="1562"/>
    <cellStyle name="Normal 37 3" xfId="1563"/>
    <cellStyle name="Normal 37 4" xfId="1564"/>
    <cellStyle name="Normal 38" xfId="1565"/>
    <cellStyle name="Normal 38 2" xfId="1566"/>
    <cellStyle name="Normal 38 3" xfId="1567"/>
    <cellStyle name="Normal 38 4" xfId="1568"/>
    <cellStyle name="Normal 39" xfId="1569"/>
    <cellStyle name="Normal 39 2" xfId="1570"/>
    <cellStyle name="Normal 39 3" xfId="1571"/>
    <cellStyle name="Normal 39 4" xfId="1572"/>
    <cellStyle name="Normal 4" xfId="1573"/>
    <cellStyle name="Normal 4 2" xfId="1574"/>
    <cellStyle name="Normal 4 2 2" xfId="1575"/>
    <cellStyle name="Normal 4 2 3" xfId="1576"/>
    <cellStyle name="Normal 4 2 4" xfId="1577"/>
    <cellStyle name="Normal 4 3" xfId="1578"/>
    <cellStyle name="Normal 4 3 2" xfId="1579"/>
    <cellStyle name="Normal 4 3 3" xfId="1580"/>
    <cellStyle name="Normal 4 3 4" xfId="1581"/>
    <cellStyle name="Normal 4 4" xfId="1582"/>
    <cellStyle name="Normal 4 4 2" xfId="1583"/>
    <cellStyle name="Normal 4 5" xfId="1584"/>
    <cellStyle name="Normal 4 5 2" xfId="1585"/>
    <cellStyle name="Normal 4 6" xfId="1586"/>
    <cellStyle name="Normal 4 6 2" xfId="1587"/>
    <cellStyle name="Normal 4 7" xfId="1588"/>
    <cellStyle name="Normal 4 8" xfId="1589"/>
    <cellStyle name="Normal 40" xfId="1590"/>
    <cellStyle name="Normal 40 2" xfId="1591"/>
    <cellStyle name="Normal 40 3" xfId="1592"/>
    <cellStyle name="Normal 40 4" xfId="1593"/>
    <cellStyle name="Normal 41" xfId="1594"/>
    <cellStyle name="Normal 41 2" xfId="1595"/>
    <cellStyle name="Normal 41 3" xfId="1596"/>
    <cellStyle name="Normal 41 4" xfId="1597"/>
    <cellStyle name="Normal 42" xfId="1598"/>
    <cellStyle name="Normal 42 2" xfId="1599"/>
    <cellStyle name="Normal 42 3" xfId="1600"/>
    <cellStyle name="Normal 42 4" xfId="1601"/>
    <cellStyle name="Normal 43" xfId="1602"/>
    <cellStyle name="Normal 43 2" xfId="1603"/>
    <cellStyle name="Normal 43 3" xfId="1604"/>
    <cellStyle name="Normal 43 4" xfId="1605"/>
    <cellStyle name="Normal 44" xfId="1606"/>
    <cellStyle name="Normal 44 2" xfId="1607"/>
    <cellStyle name="Normal 44 3" xfId="1608"/>
    <cellStyle name="Normal 44 4" xfId="1609"/>
    <cellStyle name="Normal 45" xfId="1610"/>
    <cellStyle name="Normal 45 2" xfId="1611"/>
    <cellStyle name="Normal 45 3" xfId="1612"/>
    <cellStyle name="Normal 45 4" xfId="1613"/>
    <cellStyle name="Normal 46" xfId="1614"/>
    <cellStyle name="Normal 46 2" xfId="1615"/>
    <cellStyle name="Normal 46 3" xfId="1616"/>
    <cellStyle name="Normal 46 4" xfId="1617"/>
    <cellStyle name="Normal 47" xfId="1618"/>
    <cellStyle name="Normal 47 2" xfId="1619"/>
    <cellStyle name="Normal 47 3" xfId="1620"/>
    <cellStyle name="Normal 47 4" xfId="1621"/>
    <cellStyle name="Normal 48" xfId="1622"/>
    <cellStyle name="Normal 49" xfId="1623"/>
    <cellStyle name="Normal 49 2" xfId="1624"/>
    <cellStyle name="Normal 49 3" xfId="1625"/>
    <cellStyle name="Normal 49 4" xfId="1626"/>
    <cellStyle name="Normal 5" xfId="1627"/>
    <cellStyle name="Normal 5 10" xfId="1628"/>
    <cellStyle name="Normal 5 10 2" xfId="1629"/>
    <cellStyle name="Normal 5 10 3" xfId="1630"/>
    <cellStyle name="Normal 5 10 4" xfId="1631"/>
    <cellStyle name="Normal 5 11" xfId="1632"/>
    <cellStyle name="Normal 5 11 2" xfId="1633"/>
    <cellStyle name="Normal 5 11 3" xfId="1634"/>
    <cellStyle name="Normal 5 11 4" xfId="1635"/>
    <cellStyle name="Normal 5 12" xfId="1636"/>
    <cellStyle name="Normal 5 12 2" xfId="1637"/>
    <cellStyle name="Normal 5 12 3" xfId="1638"/>
    <cellStyle name="Normal 5 12 4" xfId="1639"/>
    <cellStyle name="Normal 5 13" xfId="1640"/>
    <cellStyle name="Normal 5 13 2" xfId="1641"/>
    <cellStyle name="Normal 5 13 3" xfId="1642"/>
    <cellStyle name="Normal 5 13 4" xfId="1643"/>
    <cellStyle name="Normal 5 14" xfId="1644"/>
    <cellStyle name="Normal 5 14 2" xfId="1645"/>
    <cellStyle name="Normal 5 14 3" xfId="1646"/>
    <cellStyle name="Normal 5 14 4" xfId="1647"/>
    <cellStyle name="Normal 5 15" xfId="1648"/>
    <cellStyle name="Normal 5 15 2" xfId="1649"/>
    <cellStyle name="Normal 5 15 3" xfId="1650"/>
    <cellStyle name="Normal 5 15 4" xfId="1651"/>
    <cellStyle name="Normal 5 16" xfId="1652"/>
    <cellStyle name="Normal 5 16 2" xfId="1653"/>
    <cellStyle name="Normal 5 17" xfId="1654"/>
    <cellStyle name="Normal 5 17 2" xfId="1655"/>
    <cellStyle name="Normal 5 18" xfId="1656"/>
    <cellStyle name="Normal 5 18 2" xfId="1657"/>
    <cellStyle name="Normal 5 19" xfId="1658"/>
    <cellStyle name="Normal 5 2" xfId="1659"/>
    <cellStyle name="Normal 5 2 2" xfId="1660"/>
    <cellStyle name="Normal 5 2 3" xfId="1661"/>
    <cellStyle name="Normal 5 2 4" xfId="1662"/>
    <cellStyle name="Normal 5 20" xfId="1663"/>
    <cellStyle name="Normal 5 3" xfId="1664"/>
    <cellStyle name="Normal 5 3 2" xfId="1665"/>
    <cellStyle name="Normal 5 3 3" xfId="1666"/>
    <cellStyle name="Normal 5 3 4" xfId="1667"/>
    <cellStyle name="Normal 5 4" xfId="1668"/>
    <cellStyle name="Normal 5 4 2" xfId="1669"/>
    <cellStyle name="Normal 5 4 3" xfId="1670"/>
    <cellStyle name="Normal 5 4 4" xfId="1671"/>
    <cellStyle name="Normal 5 5" xfId="1672"/>
    <cellStyle name="Normal 5 5 2" xfId="1673"/>
    <cellStyle name="Normal 5 5 3" xfId="1674"/>
    <cellStyle name="Normal 5 5 4" xfId="1675"/>
    <cellStyle name="Normal 5 6" xfId="1676"/>
    <cellStyle name="Normal 5 6 2" xfId="1677"/>
    <cellStyle name="Normal 5 6 3" xfId="1678"/>
    <cellStyle name="Normal 5 6 4" xfId="1679"/>
    <cellStyle name="Normal 5 7" xfId="1680"/>
    <cellStyle name="Normal 5 7 2" xfId="1681"/>
    <cellStyle name="Normal 5 7 3" xfId="1682"/>
    <cellStyle name="Normal 5 7 4" xfId="1683"/>
    <cellStyle name="Normal 5 8" xfId="1684"/>
    <cellStyle name="Normal 5 8 2" xfId="1685"/>
    <cellStyle name="Normal 5 8 3" xfId="1686"/>
    <cellStyle name="Normal 5 8 4" xfId="1687"/>
    <cellStyle name="Normal 5 9" xfId="1688"/>
    <cellStyle name="Normal 5 9 2" xfId="1689"/>
    <cellStyle name="Normal 5 9 3" xfId="1690"/>
    <cellStyle name="Normal 5 9 4" xfId="1691"/>
    <cellStyle name="Normal 50" xfId="1692"/>
    <cellStyle name="Normal 50 2" xfId="1693"/>
    <cellStyle name="Normal 50 3" xfId="1694"/>
    <cellStyle name="Normal 50 4" xfId="1695"/>
    <cellStyle name="Normal 51" xfId="1696"/>
    <cellStyle name="Normal 51 2" xfId="1697"/>
    <cellStyle name="Normal 51 3" xfId="1698"/>
    <cellStyle name="Normal 51 4" xfId="1699"/>
    <cellStyle name="Normal 52" xfId="1700"/>
    <cellStyle name="Normal 52 2" xfId="1701"/>
    <cellStyle name="Normal 52 3" xfId="1702"/>
    <cellStyle name="Normal 52 4" xfId="1703"/>
    <cellStyle name="Normal 53" xfId="1704"/>
    <cellStyle name="Normal 53 2" xfId="1705"/>
    <cellStyle name="Normal 53 3" xfId="1706"/>
    <cellStyle name="Normal 53 4" xfId="1707"/>
    <cellStyle name="Normal 54" xfId="1708"/>
    <cellStyle name="Normal 54 2" xfId="1709"/>
    <cellStyle name="Normal 54 3" xfId="1710"/>
    <cellStyle name="Normal 54 4" xfId="1711"/>
    <cellStyle name="Normal 55" xfId="1712"/>
    <cellStyle name="Normal 55 2" xfId="1713"/>
    <cellStyle name="Normal 55 3" xfId="1714"/>
    <cellStyle name="Normal 55 4" xfId="1715"/>
    <cellStyle name="Normal 56" xfId="1716"/>
    <cellStyle name="Normal 56 2" xfId="1717"/>
    <cellStyle name="Normal 56 3" xfId="1718"/>
    <cellStyle name="Normal 56 4" xfId="1719"/>
    <cellStyle name="Normal 57" xfId="1720"/>
    <cellStyle name="Normal 57 2" xfId="1721"/>
    <cellStyle name="Normal 57 3" xfId="1722"/>
    <cellStyle name="Normal 57 4" xfId="1723"/>
    <cellStyle name="Normal 58" xfId="1724"/>
    <cellStyle name="Normal 59" xfId="1725"/>
    <cellStyle name="Normal 6" xfId="1726"/>
    <cellStyle name="Normal 6 10" xfId="1727"/>
    <cellStyle name="Normal 6 10 2" xfId="1728"/>
    <cellStyle name="Normal 6 10 3" xfId="1729"/>
    <cellStyle name="Normal 6 10 4" xfId="1730"/>
    <cellStyle name="Normal 6 11" xfId="1731"/>
    <cellStyle name="Normal 6 11 2" xfId="1732"/>
    <cellStyle name="Normal 6 12" xfId="1733"/>
    <cellStyle name="Normal 6 12 2" xfId="1734"/>
    <cellStyle name="Normal 6 13" xfId="1735"/>
    <cellStyle name="Normal 6 13 2" xfId="1736"/>
    <cellStyle name="Normal 6 14" xfId="1737"/>
    <cellStyle name="Normal 6 14 2" xfId="1738"/>
    <cellStyle name="Normal 6 15" xfId="1739"/>
    <cellStyle name="Normal 6 16" xfId="1740"/>
    <cellStyle name="Normal 6 2" xfId="1741"/>
    <cellStyle name="Normal 6 2 2" xfId="1742"/>
    <cellStyle name="Normal 6 2 2 2" xfId="1743"/>
    <cellStyle name="Normal 6 2 2 2 2" xfId="1744"/>
    <cellStyle name="Normal 6 2 2 3" xfId="1745"/>
    <cellStyle name="Normal 6 2 2 3 2" xfId="1746"/>
    <cellStyle name="Normal 6 2 2 4" xfId="1747"/>
    <cellStyle name="Normal 6 2 3" xfId="1748"/>
    <cellStyle name="Normal 6 2 3 2" xfId="1749"/>
    <cellStyle name="Normal 6 2 3 2 2" xfId="1750"/>
    <cellStyle name="Normal 6 2 3 3" xfId="1751"/>
    <cellStyle name="Normal 6 2 3 3 2" xfId="1752"/>
    <cellStyle name="Normal 6 2 3 4" xfId="1753"/>
    <cellStyle name="Normal 6 2 4" xfId="1754"/>
    <cellStyle name="Normal 6 2 5" xfId="1755"/>
    <cellStyle name="Normal 6 2 6" xfId="1756"/>
    <cellStyle name="Normal 6 3" xfId="1757"/>
    <cellStyle name="Normal 6 3 2" xfId="1758"/>
    <cellStyle name="Normal 6 3 2 2" xfId="1759"/>
    <cellStyle name="Normal 6 3 3" xfId="1760"/>
    <cellStyle name="Normal 6 3 3 2" xfId="1761"/>
    <cellStyle name="Normal 6 3 4" xfId="1762"/>
    <cellStyle name="Normal 6 4" xfId="1763"/>
    <cellStyle name="Normal 6 4 2" xfId="1764"/>
    <cellStyle name="Normal 6 4 2 2" xfId="1765"/>
    <cellStyle name="Normal 6 4 3" xfId="1766"/>
    <cellStyle name="Normal 6 4 3 2" xfId="1767"/>
    <cellStyle name="Normal 6 4 4" xfId="1768"/>
    <cellStyle name="Normal 6 5" xfId="1769"/>
    <cellStyle name="Normal 6 5 2" xfId="1770"/>
    <cellStyle name="Normal 6 5 2 2" xfId="1771"/>
    <cellStyle name="Normal 6 5 3" xfId="1772"/>
    <cellStyle name="Normal 6 5 3 2" xfId="1773"/>
    <cellStyle name="Normal 6 5 4" xfId="1774"/>
    <cellStyle name="Normal 6 6" xfId="1775"/>
    <cellStyle name="Normal 6 6 2" xfId="1776"/>
    <cellStyle name="Normal 6 6 2 2" xfId="1777"/>
    <cellStyle name="Normal 6 6 3" xfId="1778"/>
    <cellStyle name="Normal 6 6 3 2" xfId="1779"/>
    <cellStyle name="Normal 6 6 4" xfId="1780"/>
    <cellStyle name="Normal 6 7" xfId="1781"/>
    <cellStyle name="Normal 6 7 2" xfId="1782"/>
    <cellStyle name="Normal 6 7 2 2" xfId="1783"/>
    <cellStyle name="Normal 6 7 3" xfId="1784"/>
    <cellStyle name="Normal 6 7 3 2" xfId="1785"/>
    <cellStyle name="Normal 6 7 4" xfId="1786"/>
    <cellStyle name="Normal 6 8" xfId="1787"/>
    <cellStyle name="Normal 6 8 2" xfId="1788"/>
    <cellStyle name="Normal 6 8 2 2" xfId="1789"/>
    <cellStyle name="Normal 6 8 3" xfId="1790"/>
    <cellStyle name="Normal 6 8 3 2" xfId="1791"/>
    <cellStyle name="Normal 6 8 4" xfId="1792"/>
    <cellStyle name="Normal 6 9" xfId="1793"/>
    <cellStyle name="Normal 6 9 2" xfId="1794"/>
    <cellStyle name="Normal 6 9 2 2" xfId="1795"/>
    <cellStyle name="Normal 6 9 3" xfId="1796"/>
    <cellStyle name="Normal 6 9 3 2" xfId="1797"/>
    <cellStyle name="Normal 6 9 4" xfId="1798"/>
    <cellStyle name="Normal 60" xfId="1799"/>
    <cellStyle name="Normal 61" xfId="1800"/>
    <cellStyle name="Normal 62" xfId="1801"/>
    <cellStyle name="Normal 63" xfId="1802"/>
    <cellStyle name="Normal 64" xfId="1803"/>
    <cellStyle name="Normal 65" xfId="1804"/>
    <cellStyle name="Normal 66" xfId="1805"/>
    <cellStyle name="Normal 67" xfId="1806"/>
    <cellStyle name="Normal 68" xfId="1807"/>
    <cellStyle name="Normal 69" xfId="1808"/>
    <cellStyle name="Normal 7" xfId="1809"/>
    <cellStyle name="Normal 7 10" xfId="1810"/>
    <cellStyle name="Normal 7 10 2" xfId="1811"/>
    <cellStyle name="Normal 7 10 3" xfId="1812"/>
    <cellStyle name="Normal 7 10 4" xfId="1813"/>
    <cellStyle name="Normal 7 11" xfId="1814"/>
    <cellStyle name="Normal 7 11 2" xfId="1815"/>
    <cellStyle name="Normal 7 12" xfId="1816"/>
    <cellStyle name="Normal 7 12 2" xfId="1817"/>
    <cellStyle name="Normal 7 13" xfId="1818"/>
    <cellStyle name="Normal 7 13 2" xfId="1819"/>
    <cellStyle name="Normal 7 14" xfId="1820"/>
    <cellStyle name="Normal 7 15" xfId="1821"/>
    <cellStyle name="Normal 7 2" xfId="1822"/>
    <cellStyle name="Normal 7 2 2" xfId="1823"/>
    <cellStyle name="Normal 7 2 2 2" xfId="1824"/>
    <cellStyle name="Normal 7 2 2 2 2" xfId="1825"/>
    <cellStyle name="Normal 7 2 2 3" xfId="1826"/>
    <cellStyle name="Normal 7 2 2 3 2" xfId="1827"/>
    <cellStyle name="Normal 7 2 2 4" xfId="1828"/>
    <cellStyle name="Normal 7 2 3" xfId="1829"/>
    <cellStyle name="Normal 7 2 3 2" xfId="1830"/>
    <cellStyle name="Normal 7 2 3 2 2" xfId="1831"/>
    <cellStyle name="Normal 7 2 3 3" xfId="1832"/>
    <cellStyle name="Normal 7 2 3 3 2" xfId="1833"/>
    <cellStyle name="Normal 7 2 3 4" xfId="1834"/>
    <cellStyle name="Normal 7 2 4" xfId="1835"/>
    <cellStyle name="Normal 7 2 5" xfId="1836"/>
    <cellStyle name="Normal 7 2 6" xfId="1837"/>
    <cellStyle name="Normal 7 3" xfId="1838"/>
    <cellStyle name="Normal 7 3 2" xfId="1839"/>
    <cellStyle name="Normal 7 3 2 2" xfId="1840"/>
    <cellStyle name="Normal 7 3 3" xfId="1841"/>
    <cellStyle name="Normal 7 3 3 2" xfId="1842"/>
    <cellStyle name="Normal 7 3 4" xfId="1843"/>
    <cellStyle name="Normal 7 4" xfId="1844"/>
    <cellStyle name="Normal 7 4 2" xfId="1845"/>
    <cellStyle name="Normal 7 4 2 2" xfId="1846"/>
    <cellStyle name="Normal 7 4 3" xfId="1847"/>
    <cellStyle name="Normal 7 4 3 2" xfId="1848"/>
    <cellStyle name="Normal 7 4 4" xfId="1849"/>
    <cellStyle name="Normal 7 5" xfId="1850"/>
    <cellStyle name="Normal 7 5 2" xfId="1851"/>
    <cellStyle name="Normal 7 5 2 2" xfId="1852"/>
    <cellStyle name="Normal 7 5 3" xfId="1853"/>
    <cellStyle name="Normal 7 5 3 2" xfId="1854"/>
    <cellStyle name="Normal 7 5 4" xfId="1855"/>
    <cellStyle name="Normal 7 6" xfId="1856"/>
    <cellStyle name="Normal 7 6 2" xfId="1857"/>
    <cellStyle name="Normal 7 6 2 2" xfId="1858"/>
    <cellStyle name="Normal 7 6 3" xfId="1859"/>
    <cellStyle name="Normal 7 6 3 2" xfId="1860"/>
    <cellStyle name="Normal 7 6 4" xfId="1861"/>
    <cellStyle name="Normal 7 7" xfId="1862"/>
    <cellStyle name="Normal 7 7 2" xfId="1863"/>
    <cellStyle name="Normal 7 7 2 2" xfId="1864"/>
    <cellStyle name="Normal 7 7 3" xfId="1865"/>
    <cellStyle name="Normal 7 7 3 2" xfId="1866"/>
    <cellStyle name="Normal 7 7 4" xfId="1867"/>
    <cellStyle name="Normal 7 8" xfId="1868"/>
    <cellStyle name="Normal 7 8 2" xfId="1869"/>
    <cellStyle name="Normal 7 8 2 2" xfId="1870"/>
    <cellStyle name="Normal 7 8 3" xfId="1871"/>
    <cellStyle name="Normal 7 8 3 2" xfId="1872"/>
    <cellStyle name="Normal 7 8 4" xfId="1873"/>
    <cellStyle name="Normal 7 9" xfId="1874"/>
    <cellStyle name="Normal 7 9 2" xfId="1875"/>
    <cellStyle name="Normal 7 9 2 2" xfId="1876"/>
    <cellStyle name="Normal 7 9 3" xfId="1877"/>
    <cellStyle name="Normal 7 9 3 2" xfId="1878"/>
    <cellStyle name="Normal 7 9 4" xfId="1879"/>
    <cellStyle name="Normal 70" xfId="1880"/>
    <cellStyle name="Normal 71" xfId="1881"/>
    <cellStyle name="Normal 72" xfId="1882"/>
    <cellStyle name="Normal 73" xfId="1883"/>
    <cellStyle name="Normal 74" xfId="1884"/>
    <cellStyle name="Normal 75" xfId="1885"/>
    <cellStyle name="Normal 76" xfId="1886"/>
    <cellStyle name="Normal 77" xfId="1887"/>
    <cellStyle name="Normal 78" xfId="1888"/>
    <cellStyle name="Normal 79" xfId="1889"/>
    <cellStyle name="Normal 8" xfId="1890"/>
    <cellStyle name="Normal 8 10" xfId="1891"/>
    <cellStyle name="Normal 8 10 2" xfId="1892"/>
    <cellStyle name="Normal 8 10 3" xfId="1893"/>
    <cellStyle name="Normal 8 10 4" xfId="1894"/>
    <cellStyle name="Normal 8 11" xfId="1895"/>
    <cellStyle name="Normal 8 11 2" xfId="1896"/>
    <cellStyle name="Normal 8 12" xfId="1897"/>
    <cellStyle name="Normal 8 12 2" xfId="1898"/>
    <cellStyle name="Normal 8 13" xfId="1899"/>
    <cellStyle name="Normal 8 13 2" xfId="1900"/>
    <cellStyle name="Normal 8 14" xfId="1901"/>
    <cellStyle name="Normal 8 14 2" xfId="1902"/>
    <cellStyle name="Normal 8 15" xfId="1903"/>
    <cellStyle name="Normal 8 16" xfId="1904"/>
    <cellStyle name="Normal 8 2" xfId="1905"/>
    <cellStyle name="Normal 8 2 2" xfId="1906"/>
    <cellStyle name="Normal 8 2 2 2" xfId="1907"/>
    <cellStyle name="Normal 8 2 2 2 2" xfId="1908"/>
    <cellStyle name="Normal 8 2 2 3" xfId="1909"/>
    <cellStyle name="Normal 8 2 2 3 2" xfId="1910"/>
    <cellStyle name="Normal 8 2 2 4" xfId="1911"/>
    <cellStyle name="Normal 8 2 3" xfId="1912"/>
    <cellStyle name="Normal 8 2 3 2" xfId="1913"/>
    <cellStyle name="Normal 8 2 3 2 2" xfId="1914"/>
    <cellStyle name="Normal 8 2 3 3" xfId="1915"/>
    <cellStyle name="Normal 8 2 3 3 2" xfId="1916"/>
    <cellStyle name="Normal 8 2 3 4" xfId="1917"/>
    <cellStyle name="Normal 8 2 4" xfId="1918"/>
    <cellStyle name="Normal 8 2 5" xfId="1919"/>
    <cellStyle name="Normal 8 2 6" xfId="1920"/>
    <cellStyle name="Normal 8 3" xfId="1921"/>
    <cellStyle name="Normal 8 3 2" xfId="1922"/>
    <cellStyle name="Normal 8 3 2 2" xfId="1923"/>
    <cellStyle name="Normal 8 3 3" xfId="1924"/>
    <cellStyle name="Normal 8 3 3 2" xfId="1925"/>
    <cellStyle name="Normal 8 3 4" xfId="1926"/>
    <cellStyle name="Normal 8 4" xfId="1927"/>
    <cellStyle name="Normal 8 4 2" xfId="1928"/>
    <cellStyle name="Normal 8 4 2 2" xfId="1929"/>
    <cellStyle name="Normal 8 4 3" xfId="1930"/>
    <cellStyle name="Normal 8 4 3 2" xfId="1931"/>
    <cellStyle name="Normal 8 4 4" xfId="1932"/>
    <cellStyle name="Normal 8 5" xfId="1933"/>
    <cellStyle name="Normal 8 5 2" xfId="1934"/>
    <cellStyle name="Normal 8 5 2 2" xfId="1935"/>
    <cellStyle name="Normal 8 5 3" xfId="1936"/>
    <cellStyle name="Normal 8 5 3 2" xfId="1937"/>
    <cellStyle name="Normal 8 5 4" xfId="1938"/>
    <cellStyle name="Normal 8 6" xfId="1939"/>
    <cellStyle name="Normal 8 6 2" xfId="1940"/>
    <cellStyle name="Normal 8 6 2 2" xfId="1941"/>
    <cellStyle name="Normal 8 6 3" xfId="1942"/>
    <cellStyle name="Normal 8 6 3 2" xfId="1943"/>
    <cellStyle name="Normal 8 6 4" xfId="1944"/>
    <cellStyle name="Normal 8 7" xfId="1945"/>
    <cellStyle name="Normal 8 7 2" xfId="1946"/>
    <cellStyle name="Normal 8 7 2 2" xfId="1947"/>
    <cellStyle name="Normal 8 7 3" xfId="1948"/>
    <cellStyle name="Normal 8 7 3 2" xfId="1949"/>
    <cellStyle name="Normal 8 7 4" xfId="1950"/>
    <cellStyle name="Normal 8 8" xfId="1951"/>
    <cellStyle name="Normal 8 8 2" xfId="1952"/>
    <cellStyle name="Normal 8 8 2 2" xfId="1953"/>
    <cellStyle name="Normal 8 8 3" xfId="1954"/>
    <cellStyle name="Normal 8 8 3 2" xfId="1955"/>
    <cellStyle name="Normal 8 8 4" xfId="1956"/>
    <cellStyle name="Normal 8 9" xfId="1957"/>
    <cellStyle name="Normal 8 9 2" xfId="1958"/>
    <cellStyle name="Normal 8 9 2 2" xfId="1959"/>
    <cellStyle name="Normal 8 9 3" xfId="1960"/>
    <cellStyle name="Normal 8 9 3 2" xfId="1961"/>
    <cellStyle name="Normal 8 9 4" xfId="1962"/>
    <cellStyle name="Normal 80" xfId="1963"/>
    <cellStyle name="Normal 81" xfId="1964"/>
    <cellStyle name="Normal 82" xfId="1965"/>
    <cellStyle name="Normal 83" xfId="1966"/>
    <cellStyle name="Normal 84" xfId="1967"/>
    <cellStyle name="Normal 85" xfId="1968"/>
    <cellStyle name="Normal 86" xfId="1969"/>
    <cellStyle name="Normal 87" xfId="1970"/>
    <cellStyle name="Normal 88" xfId="1971"/>
    <cellStyle name="Normal 89" xfId="1972"/>
    <cellStyle name="Normal 89 2" xfId="1973"/>
    <cellStyle name="Normal 89 3" xfId="1974"/>
    <cellStyle name="Normal 9" xfId="1975"/>
    <cellStyle name="Normal 9 10" xfId="1976"/>
    <cellStyle name="Normal 9 10 2" xfId="1977"/>
    <cellStyle name="Normal 9 10 3" xfId="1978"/>
    <cellStyle name="Normal 9 10 4" xfId="1979"/>
    <cellStyle name="Normal 9 11" xfId="1980"/>
    <cellStyle name="Normal 9 11 2" xfId="1981"/>
    <cellStyle name="Normal 9 12" xfId="1982"/>
    <cellStyle name="Normal 9 12 2" xfId="1983"/>
    <cellStyle name="Normal 9 13" xfId="1984"/>
    <cellStyle name="Normal 9 13 2" xfId="1985"/>
    <cellStyle name="Normal 9 14" xfId="1986"/>
    <cellStyle name="Normal 9 15" xfId="1987"/>
    <cellStyle name="Normal 9 2" xfId="1988"/>
    <cellStyle name="Normal 9 2 2" xfId="1989"/>
    <cellStyle name="Normal 9 2 2 2" xfId="1990"/>
    <cellStyle name="Normal 9 2 2 2 2" xfId="1991"/>
    <cellStyle name="Normal 9 2 2 3" xfId="1992"/>
    <cellStyle name="Normal 9 2 2 3 2" xfId="1993"/>
    <cellStyle name="Normal 9 2 2 4" xfId="1994"/>
    <cellStyle name="Normal 9 2 3" xfId="1995"/>
    <cellStyle name="Normal 9 2 3 2" xfId="1996"/>
    <cellStyle name="Normal 9 2 3 2 2" xfId="1997"/>
    <cellStyle name="Normal 9 2 3 3" xfId="1998"/>
    <cellStyle name="Normal 9 2 3 3 2" xfId="1999"/>
    <cellStyle name="Normal 9 2 3 4" xfId="2000"/>
    <cellStyle name="Normal 9 2 4" xfId="2001"/>
    <cellStyle name="Normal 9 2 5" xfId="2002"/>
    <cellStyle name="Normal 9 2 6" xfId="2003"/>
    <cellStyle name="Normal 9 3" xfId="2004"/>
    <cellStyle name="Normal 9 3 2" xfId="2005"/>
    <cellStyle name="Normal 9 3 2 2" xfId="2006"/>
    <cellStyle name="Normal 9 3 3" xfId="2007"/>
    <cellStyle name="Normal 9 3 3 2" xfId="2008"/>
    <cellStyle name="Normal 9 3 4" xfId="2009"/>
    <cellStyle name="Normal 9 4" xfId="2010"/>
    <cellStyle name="Normal 9 4 2" xfId="2011"/>
    <cellStyle name="Normal 9 4 2 2" xfId="2012"/>
    <cellStyle name="Normal 9 4 3" xfId="2013"/>
    <cellStyle name="Normal 9 4 3 2" xfId="2014"/>
    <cellStyle name="Normal 9 4 4" xfId="2015"/>
    <cellStyle name="Normal 9 5" xfId="2016"/>
    <cellStyle name="Normal 9 5 2" xfId="2017"/>
    <cellStyle name="Normal 9 5 2 2" xfId="2018"/>
    <cellStyle name="Normal 9 5 3" xfId="2019"/>
    <cellStyle name="Normal 9 5 3 2" xfId="2020"/>
    <cellStyle name="Normal 9 5 4" xfId="2021"/>
    <cellStyle name="Normal 9 6" xfId="2022"/>
    <cellStyle name="Normal 9 6 2" xfId="2023"/>
    <cellStyle name="Normal 9 6 2 2" xfId="2024"/>
    <cellStyle name="Normal 9 6 3" xfId="2025"/>
    <cellStyle name="Normal 9 6 3 2" xfId="2026"/>
    <cellStyle name="Normal 9 6 4" xfId="2027"/>
    <cellStyle name="Normal 9 7" xfId="2028"/>
    <cellStyle name="Normal 9 7 2" xfId="2029"/>
    <cellStyle name="Normal 9 7 2 2" xfId="2030"/>
    <cellStyle name="Normal 9 7 3" xfId="2031"/>
    <cellStyle name="Normal 9 7 3 2" xfId="2032"/>
    <cellStyle name="Normal 9 7 4" xfId="2033"/>
    <cellStyle name="Normal 9 8" xfId="2034"/>
    <cellStyle name="Normal 9 8 2" xfId="2035"/>
    <cellStyle name="Normal 9 8 2 2" xfId="2036"/>
    <cellStyle name="Normal 9 8 3" xfId="2037"/>
    <cellStyle name="Normal 9 8 3 2" xfId="2038"/>
    <cellStyle name="Normal 9 8 4" xfId="2039"/>
    <cellStyle name="Normal 9 9" xfId="2040"/>
    <cellStyle name="Normal 9 9 2" xfId="2041"/>
    <cellStyle name="Normal 9 9 2 2" xfId="2042"/>
    <cellStyle name="Normal 9 9 3" xfId="2043"/>
    <cellStyle name="Normal 9 9 3 2" xfId="2044"/>
    <cellStyle name="Normal 9 9 4" xfId="2045"/>
    <cellStyle name="Normal 90" xfId="2046"/>
    <cellStyle name="Normal 91" xfId="2047"/>
    <cellStyle name="Normal 92" xfId="2048"/>
    <cellStyle name="Normal 93" xfId="2049"/>
    <cellStyle name="Normal 94" xfId="2050"/>
    <cellStyle name="Normal 95" xfId="2051"/>
    <cellStyle name="Normal 96" xfId="2052"/>
    <cellStyle name="Normal 97" xfId="2053"/>
    <cellStyle name="Normal 98" xfId="2054"/>
    <cellStyle name="Normal 99" xfId="2055"/>
    <cellStyle name="Note 2" xfId="2056"/>
    <cellStyle name="Note 2 2" xfId="2057"/>
    <cellStyle name="Satisfaisant" xfId="2063" builtinId="26" customBuiltin="1"/>
    <cellStyle name="Sortie" xfId="2067" builtinId="21" customBuiltin="1"/>
    <cellStyle name="Texte explicatif" xfId="2072" builtinId="53" customBuiltin="1"/>
    <cellStyle name="Titre" xfId="2058" builtinId="15" customBuiltin="1"/>
    <cellStyle name="Titre 1" xfId="2059" builtinId="16" customBuiltin="1"/>
    <cellStyle name="Titre 2" xfId="2060" builtinId="17" customBuiltin="1"/>
    <cellStyle name="Titre 3" xfId="2061" builtinId="18" customBuiltin="1"/>
    <cellStyle name="Titre 4" xfId="2062" builtinId="19" customBuiltin="1"/>
    <cellStyle name="Total" xfId="2073" builtinId="25" customBuiltin="1"/>
    <cellStyle name="Vérification" xfId="2070" builtinId="23" customBuiltin="1"/>
  </cellStyles>
  <dxfs count="60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FF66"/>
      <color rgb="FFFF9933"/>
      <color rgb="FFFFFF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66677</xdr:colOff>
      <xdr:row>20</xdr:row>
      <xdr:rowOff>19050</xdr:rowOff>
    </xdr:from>
    <xdr:to>
      <xdr:col>7</xdr:col>
      <xdr:colOff>266700</xdr:colOff>
      <xdr:row>48</xdr:row>
      <xdr:rowOff>11430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98" b="28389"/>
        <a:stretch/>
      </xdr:blipFill>
      <xdr:spPr>
        <a:xfrm>
          <a:off x="66677" y="1390650"/>
          <a:ext cx="5534023" cy="4526280"/>
        </a:xfrm>
        <a:prstGeom prst="rect">
          <a:avLst/>
        </a:prstGeom>
        <a:ln w="57150">
          <a:solidFill>
            <a:srgbClr val="002060"/>
          </a:solidFill>
        </a:ln>
      </xdr:spPr>
    </xdr:pic>
    <xdr:clientData/>
  </xdr:twoCellAnchor>
  <xdr:twoCellAnchor>
    <xdr:from>
      <xdr:col>3</xdr:col>
      <xdr:colOff>19050</xdr:colOff>
      <xdr:row>17</xdr:row>
      <xdr:rowOff>152400</xdr:rowOff>
    </xdr:from>
    <xdr:to>
      <xdr:col>3</xdr:col>
      <xdr:colOff>295275</xdr:colOff>
      <xdr:row>19</xdr:row>
      <xdr:rowOff>85725</xdr:rowOff>
    </xdr:to>
    <xdr:sp macro="" textlink="">
      <xdr:nvSpPr>
        <xdr:cNvPr id="5" name="ZoneTexte 4"/>
        <xdr:cNvSpPr txBox="1"/>
      </xdr:nvSpPr>
      <xdr:spPr>
        <a:xfrm>
          <a:off x="2305050" y="781050"/>
          <a:ext cx="276225" cy="257175"/>
        </a:xfrm>
        <a:prstGeom prst="rect">
          <a:avLst/>
        </a:prstGeom>
        <a:solidFill>
          <a:schemeClr val="bg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/>
            <a:t>a</a:t>
          </a:r>
        </a:p>
      </xdr:txBody>
    </xdr:sp>
    <xdr:clientData/>
  </xdr:twoCellAnchor>
  <xdr:twoCellAnchor>
    <xdr:from>
      <xdr:col>11</xdr:col>
      <xdr:colOff>104775</xdr:colOff>
      <xdr:row>17</xdr:row>
      <xdr:rowOff>152400</xdr:rowOff>
    </xdr:from>
    <xdr:to>
      <xdr:col>11</xdr:col>
      <xdr:colOff>381000</xdr:colOff>
      <xdr:row>19</xdr:row>
      <xdr:rowOff>85725</xdr:rowOff>
    </xdr:to>
    <xdr:sp macro="" textlink="">
      <xdr:nvSpPr>
        <xdr:cNvPr id="6" name="ZoneTexte 5"/>
        <xdr:cNvSpPr txBox="1"/>
      </xdr:nvSpPr>
      <xdr:spPr>
        <a:xfrm>
          <a:off x="8486775" y="781050"/>
          <a:ext cx="276225" cy="257175"/>
        </a:xfrm>
        <a:prstGeom prst="rect">
          <a:avLst/>
        </a:prstGeom>
        <a:solidFill>
          <a:schemeClr val="bg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/>
            <a:t>b</a:t>
          </a:r>
        </a:p>
      </xdr:txBody>
    </xdr:sp>
    <xdr:clientData/>
  </xdr:twoCellAnchor>
  <xdr:twoCellAnchor>
    <xdr:from>
      <xdr:col>19</xdr:col>
      <xdr:colOff>333375</xdr:colOff>
      <xdr:row>17</xdr:row>
      <xdr:rowOff>142875</xdr:rowOff>
    </xdr:from>
    <xdr:to>
      <xdr:col>19</xdr:col>
      <xdr:colOff>609600</xdr:colOff>
      <xdr:row>19</xdr:row>
      <xdr:rowOff>76200</xdr:rowOff>
    </xdr:to>
    <xdr:sp macro="" textlink="">
      <xdr:nvSpPr>
        <xdr:cNvPr id="7" name="ZoneTexte 6"/>
        <xdr:cNvSpPr txBox="1"/>
      </xdr:nvSpPr>
      <xdr:spPr>
        <a:xfrm>
          <a:off x="14811375" y="771525"/>
          <a:ext cx="276225" cy="257175"/>
        </a:xfrm>
        <a:prstGeom prst="rect">
          <a:avLst/>
        </a:prstGeom>
        <a:solidFill>
          <a:schemeClr val="bg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/>
            <a:t>c</a:t>
          </a:r>
        </a:p>
      </xdr:txBody>
    </xdr:sp>
    <xdr:clientData/>
  </xdr:twoCellAnchor>
  <xdr:twoCellAnchor editAs="oneCell">
    <xdr:from>
      <xdr:col>7</xdr:col>
      <xdr:colOff>533400</xdr:colOff>
      <xdr:row>20</xdr:row>
      <xdr:rowOff>19050</xdr:rowOff>
    </xdr:from>
    <xdr:to>
      <xdr:col>15</xdr:col>
      <xdr:colOff>66675</xdr:colOff>
      <xdr:row>48</xdr:row>
      <xdr:rowOff>0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" t="-169" r="43276" b="20370"/>
        <a:stretch/>
      </xdr:blipFill>
      <xdr:spPr>
        <a:xfrm>
          <a:off x="5867400" y="1390650"/>
          <a:ext cx="5695950" cy="4514850"/>
        </a:xfrm>
        <a:prstGeom prst="rect">
          <a:avLst/>
        </a:prstGeom>
        <a:ln w="57150">
          <a:solidFill>
            <a:srgbClr val="002060"/>
          </a:solidFill>
        </a:ln>
      </xdr:spPr>
    </xdr:pic>
    <xdr:clientData/>
  </xdr:twoCellAnchor>
  <xdr:twoCellAnchor editAs="oneCell">
    <xdr:from>
      <xdr:col>15</xdr:col>
      <xdr:colOff>419100</xdr:colOff>
      <xdr:row>20</xdr:row>
      <xdr:rowOff>123824</xdr:rowOff>
    </xdr:from>
    <xdr:to>
      <xdr:col>23</xdr:col>
      <xdr:colOff>47625</xdr:colOff>
      <xdr:row>47</xdr:row>
      <xdr:rowOff>23300</xdr:rowOff>
    </xdr:to>
    <xdr:pic>
      <xdr:nvPicPr>
        <xdr:cNvPr id="8" name="Image 7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4413" b="30491"/>
        <a:stretch/>
      </xdr:blipFill>
      <xdr:spPr>
        <a:xfrm>
          <a:off x="11849100" y="1495424"/>
          <a:ext cx="5724525" cy="4271451"/>
        </a:xfrm>
        <a:prstGeom prst="rect">
          <a:avLst/>
        </a:prstGeom>
        <a:ln w="57150">
          <a:solidFill>
            <a:srgbClr val="002060"/>
          </a:solidFill>
        </a:ln>
      </xdr:spPr>
    </xdr:pic>
    <xdr:clientData/>
  </xdr:twoCellAnchor>
  <xdr:twoCellAnchor editAs="oneCell">
    <xdr:from>
      <xdr:col>15</xdr:col>
      <xdr:colOff>361950</xdr:colOff>
      <xdr:row>0</xdr:row>
      <xdr:rowOff>104775</xdr:rowOff>
    </xdr:from>
    <xdr:to>
      <xdr:col>23</xdr:col>
      <xdr:colOff>21073</xdr:colOff>
      <xdr:row>14</xdr:row>
      <xdr:rowOff>138203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58625" y="104775"/>
          <a:ext cx="5755123" cy="3243353"/>
        </a:xfrm>
        <a:prstGeom prst="rect">
          <a:avLst/>
        </a:prstGeom>
      </xdr:spPr>
    </xdr:pic>
    <xdr:clientData/>
  </xdr:twoCellAnchor>
  <xdr:twoCellAnchor editAs="oneCell">
    <xdr:from>
      <xdr:col>0</xdr:col>
      <xdr:colOff>390525</xdr:colOff>
      <xdr:row>0</xdr:row>
      <xdr:rowOff>152400</xdr:rowOff>
    </xdr:from>
    <xdr:to>
      <xdr:col>10</xdr:col>
      <xdr:colOff>553314</xdr:colOff>
      <xdr:row>7</xdr:row>
      <xdr:rowOff>38100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0525" y="152400"/>
          <a:ext cx="7782789" cy="1485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1804147</xdr:colOff>
      <xdr:row>7</xdr:row>
      <xdr:rowOff>56029</xdr:rowOff>
    </xdr:from>
    <xdr:to>
      <xdr:col>9</xdr:col>
      <xdr:colOff>238124</xdr:colOff>
      <xdr:row>13</xdr:row>
      <xdr:rowOff>134472</xdr:rowOff>
    </xdr:to>
    <xdr:sp macro="[0]!statsTpos" textlink="">
      <xdr:nvSpPr>
        <xdr:cNvPr id="4" name="Rectangle à coins arrondis 3"/>
        <xdr:cNvSpPr/>
      </xdr:nvSpPr>
      <xdr:spPr>
        <a:xfrm>
          <a:off x="12543585" y="1627654"/>
          <a:ext cx="1624852" cy="1019037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Statistiques</a:t>
          </a:r>
          <a:r>
            <a:rPr lang="fr-FR" sz="2000" b="1" baseline="0"/>
            <a:t> typage témoin</a:t>
          </a:r>
          <a:endParaRPr lang="fr-FR" sz="1800" b="1"/>
        </a:p>
      </xdr:txBody>
    </xdr:sp>
    <xdr:clientData/>
  </xdr:twoCellAnchor>
  <xdr:twoCellAnchor editAs="oneCell">
    <xdr:from>
      <xdr:col>0</xdr:col>
      <xdr:colOff>51050</xdr:colOff>
      <xdr:row>0</xdr:row>
      <xdr:rowOff>60252</xdr:rowOff>
    </xdr:from>
    <xdr:to>
      <xdr:col>4</xdr:col>
      <xdr:colOff>2144448</xdr:colOff>
      <xdr:row>5</xdr:row>
      <xdr:rowOff>83530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0" y="60252"/>
          <a:ext cx="7268648" cy="1515528"/>
        </a:xfrm>
        <a:prstGeom prst="rect">
          <a:avLst/>
        </a:prstGeom>
      </xdr:spPr>
    </xdr:pic>
    <xdr:clientData/>
  </xdr:twoCellAnchor>
  <xdr:twoCellAnchor>
    <xdr:from>
      <xdr:col>9</xdr:col>
      <xdr:colOff>1035144</xdr:colOff>
      <xdr:row>16</xdr:row>
      <xdr:rowOff>23812</xdr:rowOff>
    </xdr:from>
    <xdr:to>
      <xdr:col>9</xdr:col>
      <xdr:colOff>1473474</xdr:colOff>
      <xdr:row>16</xdr:row>
      <xdr:rowOff>374697</xdr:rowOff>
    </xdr:to>
    <xdr:sp macro="[0]!lastRow" textlink="">
      <xdr:nvSpPr>
        <xdr:cNvPr id="3" name="Triangle isocèle 2"/>
        <xdr:cNvSpPr/>
      </xdr:nvSpPr>
      <xdr:spPr>
        <a:xfrm rot="10800000">
          <a:off x="14965457" y="3178968"/>
          <a:ext cx="438330" cy="350885"/>
        </a:xfrm>
        <a:prstGeom prst="triangle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95250</xdr:rowOff>
    </xdr:from>
    <xdr:to>
      <xdr:col>6</xdr:col>
      <xdr:colOff>189617</xdr:colOff>
      <xdr:row>8</xdr:row>
      <xdr:rowOff>114116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95250"/>
          <a:ext cx="7066667" cy="1476191"/>
        </a:xfrm>
        <a:prstGeom prst="rect">
          <a:avLst/>
        </a:prstGeom>
      </xdr:spPr>
    </xdr:pic>
    <xdr:clientData/>
  </xdr:twoCellAnchor>
  <xdr:twoCellAnchor>
    <xdr:from>
      <xdr:col>8</xdr:col>
      <xdr:colOff>1962150</xdr:colOff>
      <xdr:row>4</xdr:row>
      <xdr:rowOff>85724</xdr:rowOff>
    </xdr:from>
    <xdr:to>
      <xdr:col>8</xdr:col>
      <xdr:colOff>3467100</xdr:colOff>
      <xdr:row>9</xdr:row>
      <xdr:rowOff>104774</xdr:rowOff>
    </xdr:to>
    <xdr:sp macro="[0]!statsMetrics" textlink="">
      <xdr:nvSpPr>
        <xdr:cNvPr id="4" name="Rectangle à coins arrondis 3"/>
        <xdr:cNvSpPr/>
      </xdr:nvSpPr>
      <xdr:spPr>
        <a:xfrm>
          <a:off x="11782425" y="733424"/>
          <a:ext cx="1504950" cy="828675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baseline="0"/>
            <a:t>Générer Statistiques</a:t>
          </a:r>
          <a:endParaRPr lang="fr-FR" sz="1800" b="1"/>
        </a:p>
      </xdr:txBody>
    </xdr:sp>
    <xdr:clientData/>
  </xdr:twoCellAnchor>
  <xdr:twoCellAnchor>
    <xdr:from>
      <xdr:col>7</xdr:col>
      <xdr:colOff>542925</xdr:colOff>
      <xdr:row>4</xdr:row>
      <xdr:rowOff>85724</xdr:rowOff>
    </xdr:from>
    <xdr:to>
      <xdr:col>8</xdr:col>
      <xdr:colOff>923925</xdr:colOff>
      <xdr:row>9</xdr:row>
      <xdr:rowOff>104775</xdr:rowOff>
    </xdr:to>
    <xdr:sp macro="[0]!metrics" textlink="">
      <xdr:nvSpPr>
        <xdr:cNvPr id="5" name="Rectangle à coins arrondis 4"/>
        <xdr:cNvSpPr/>
      </xdr:nvSpPr>
      <xdr:spPr>
        <a:xfrm>
          <a:off x="9258300" y="733424"/>
          <a:ext cx="1485900" cy="828676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Ajouter une série</a:t>
          </a:r>
          <a:endParaRPr lang="fr-FR" sz="1800" b="1"/>
        </a:p>
      </xdr:txBody>
    </xdr:sp>
    <xdr:clientData/>
  </xdr:twoCellAnchor>
  <xdr:twoCellAnchor>
    <xdr:from>
      <xdr:col>9</xdr:col>
      <xdr:colOff>400050</xdr:colOff>
      <xdr:row>11</xdr:row>
      <xdr:rowOff>95250</xdr:rowOff>
    </xdr:from>
    <xdr:to>
      <xdr:col>9</xdr:col>
      <xdr:colOff>838380</xdr:colOff>
      <xdr:row>12</xdr:row>
      <xdr:rowOff>94235</xdr:rowOff>
    </xdr:to>
    <xdr:sp macro="[0]!lastRow" textlink="">
      <xdr:nvSpPr>
        <xdr:cNvPr id="6" name="Triangle isocèle 5"/>
        <xdr:cNvSpPr/>
      </xdr:nvSpPr>
      <xdr:spPr>
        <a:xfrm rot="10800000">
          <a:off x="13935075" y="1876425"/>
          <a:ext cx="438330" cy="332360"/>
        </a:xfrm>
        <a:prstGeom prst="triangle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INSTALLATION_MACROS\mop_install_macros.docx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V212"/>
  <sheetViews>
    <sheetView showGridLines="0" topLeftCell="B37" workbookViewId="0">
      <selection activeCell="M6" sqref="M6"/>
    </sheetView>
  </sheetViews>
  <sheetFormatPr baseColWidth="10" defaultRowHeight="12.75"/>
  <cols>
    <col min="13" max="13" width="12.42578125" bestFit="1" customWidth="1"/>
  </cols>
  <sheetData>
    <row r="1" spans="1:13" ht="18" customHeight="1"/>
    <row r="2" spans="1:13" ht="18" customHeight="1">
      <c r="M2" s="8"/>
    </row>
    <row r="3" spans="1:13" ht="18" customHeight="1"/>
    <row r="4" spans="1:13" ht="18" customHeight="1">
      <c r="G4" s="314"/>
      <c r="H4" s="314"/>
      <c r="I4" s="314"/>
      <c r="J4" s="314"/>
      <c r="K4" s="314"/>
      <c r="L4" s="314"/>
      <c r="M4" s="314"/>
    </row>
    <row r="5" spans="1:13" ht="18" customHeight="1"/>
    <row r="6" spans="1:13" ht="18" customHeight="1"/>
    <row r="7" spans="1:13" ht="18" customHeight="1"/>
    <row r="8" spans="1:13" ht="18" customHeight="1"/>
    <row r="9" spans="1:13" ht="22.5" customHeight="1">
      <c r="C9" s="313" t="s">
        <v>648</v>
      </c>
    </row>
    <row r="10" spans="1:13" ht="22.5" customHeight="1"/>
    <row r="11" spans="1:13" ht="22.5" customHeight="1"/>
    <row r="13" spans="1:13" ht="15.75">
      <c r="A13" s="312" t="s">
        <v>1025</v>
      </c>
      <c r="I13" s="315" t="s">
        <v>1026</v>
      </c>
    </row>
    <row r="17" spans="2:7" s="72" customFormat="1" ht="24" customHeight="1">
      <c r="B17" s="362" t="s">
        <v>653</v>
      </c>
      <c r="C17" s="362"/>
      <c r="D17" s="362"/>
      <c r="E17" s="362"/>
      <c r="F17" s="362"/>
      <c r="G17" s="362"/>
    </row>
    <row r="49" spans="2:22" ht="27.75" customHeight="1">
      <c r="Q49" s="365" t="s">
        <v>1061</v>
      </c>
      <c r="R49" s="365"/>
      <c r="S49" s="365"/>
      <c r="T49" s="365"/>
      <c r="U49" s="365"/>
      <c r="V49" s="365"/>
    </row>
    <row r="50" spans="2:22" ht="15">
      <c r="C50" s="364" t="s">
        <v>647</v>
      </c>
      <c r="D50" s="364"/>
      <c r="E50" s="364"/>
      <c r="F50" s="364"/>
      <c r="J50" s="364" t="s">
        <v>1060</v>
      </c>
      <c r="K50" s="364"/>
      <c r="L50" s="364"/>
      <c r="M50" s="364"/>
      <c r="N50" s="364"/>
    </row>
    <row r="51" spans="2:22" ht="27" customHeight="1">
      <c r="Q51" s="363"/>
      <c r="R51" s="363"/>
      <c r="S51" s="363"/>
      <c r="T51" s="363"/>
      <c r="U51" s="363"/>
      <c r="V51" s="363"/>
    </row>
    <row r="54" spans="2:22" ht="22.5" customHeight="1">
      <c r="B54" s="73" t="s">
        <v>859</v>
      </c>
    </row>
    <row r="58" spans="2:22" s="72" customFormat="1" ht="24" customHeight="1">
      <c r="B58" s="362" t="s">
        <v>672</v>
      </c>
      <c r="C58" s="362"/>
      <c r="D58" s="362"/>
      <c r="E58" s="362"/>
      <c r="F58" s="362"/>
      <c r="G58" s="362"/>
    </row>
    <row r="61" spans="2:22" ht="14.25">
      <c r="B61" s="73" t="s">
        <v>649</v>
      </c>
      <c r="C61" s="73"/>
      <c r="D61" s="73"/>
      <c r="E61" s="73"/>
      <c r="F61" s="73"/>
      <c r="G61" s="73"/>
      <c r="H61" s="73"/>
      <c r="I61" s="73"/>
      <c r="J61" s="73"/>
      <c r="K61" s="73"/>
      <c r="L61" s="73"/>
    </row>
    <row r="62" spans="2:22" ht="14.25"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</row>
    <row r="63" spans="2:22" ht="15">
      <c r="B63" s="73"/>
      <c r="C63" s="73" t="s">
        <v>650</v>
      </c>
      <c r="D63" s="73"/>
      <c r="E63" s="73"/>
      <c r="F63" s="73"/>
      <c r="G63" s="73"/>
      <c r="H63" s="73"/>
      <c r="I63" s="73"/>
      <c r="J63" s="73"/>
      <c r="K63" s="73"/>
      <c r="L63" s="73"/>
    </row>
    <row r="64" spans="2:22" ht="14.25"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</row>
    <row r="65" spans="1:15" ht="15">
      <c r="B65" s="73"/>
      <c r="C65" s="73" t="s">
        <v>895</v>
      </c>
      <c r="D65" s="73"/>
      <c r="E65" s="73"/>
      <c r="F65" s="73"/>
      <c r="G65" s="73"/>
      <c r="H65" s="73"/>
      <c r="I65" s="73"/>
      <c r="J65" s="73"/>
      <c r="K65" s="73"/>
      <c r="L65" s="73"/>
    </row>
    <row r="66" spans="1:15" ht="14.25"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</row>
    <row r="67" spans="1:15" ht="14.25"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</row>
    <row r="68" spans="1:15" ht="14.25"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</row>
    <row r="69" spans="1:15" ht="14.25">
      <c r="B69" s="73" t="s">
        <v>651</v>
      </c>
      <c r="C69" s="73"/>
      <c r="D69" s="73"/>
      <c r="E69" s="73"/>
      <c r="F69" s="73"/>
      <c r="G69" s="73"/>
      <c r="H69" s="73"/>
      <c r="I69" s="73"/>
      <c r="J69" s="73"/>
      <c r="K69" s="73"/>
      <c r="L69" s="73"/>
    </row>
    <row r="71" spans="1:15" ht="15">
      <c r="B71" s="73" t="s">
        <v>1062</v>
      </c>
    </row>
    <row r="75" spans="1:15" s="72" customFormat="1" ht="24" customHeight="1">
      <c r="B75" s="362" t="s">
        <v>673</v>
      </c>
      <c r="C75" s="362"/>
      <c r="D75" s="362"/>
      <c r="E75" s="362"/>
      <c r="F75" s="362"/>
      <c r="G75" s="362"/>
    </row>
    <row r="76" spans="1:15" ht="14.25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</row>
    <row r="77" spans="1:15" ht="14.25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</row>
    <row r="78" spans="1:15" ht="15">
      <c r="A78" s="73"/>
      <c r="B78" s="73" t="s">
        <v>1065</v>
      </c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</row>
    <row r="79" spans="1:15" ht="14.25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</row>
    <row r="80" spans="1:15" ht="14.25">
      <c r="A80" s="73"/>
      <c r="B80" s="73"/>
      <c r="C80" s="73" t="s">
        <v>854</v>
      </c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</row>
    <row r="81" spans="1:15" ht="14.25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</row>
    <row r="82" spans="1:15" ht="14.25">
      <c r="A82" s="73"/>
      <c r="B82" s="73"/>
      <c r="C82" s="73" t="s">
        <v>852</v>
      </c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</row>
    <row r="83" spans="1:15" ht="14.25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</row>
    <row r="84" spans="1:15" ht="15">
      <c r="A84" s="73"/>
      <c r="B84" s="73"/>
      <c r="C84" s="73" t="s">
        <v>861</v>
      </c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</row>
    <row r="85" spans="1:15" ht="14.25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</row>
    <row r="86" spans="1:15" ht="14.25">
      <c r="A86" s="73"/>
      <c r="B86" s="73"/>
      <c r="C86" s="73" t="s">
        <v>1063</v>
      </c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</row>
    <row r="87" spans="1:15" ht="14.25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</row>
    <row r="88" spans="1:15" ht="14.25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</row>
    <row r="89" spans="1:15" ht="15">
      <c r="A89" s="73"/>
      <c r="B89" s="73" t="s">
        <v>674</v>
      </c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</row>
    <row r="90" spans="1:15" ht="14.25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</row>
    <row r="91" spans="1:15" ht="15">
      <c r="A91" s="73"/>
      <c r="B91" s="73"/>
      <c r="C91" s="73" t="s">
        <v>1064</v>
      </c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</row>
    <row r="92" spans="1:15" ht="14.25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</row>
    <row r="93" spans="1:15" ht="14.25">
      <c r="A93" s="73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</row>
    <row r="94" spans="1:15" ht="15">
      <c r="A94" s="73"/>
      <c r="B94" s="73" t="s">
        <v>853</v>
      </c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</row>
    <row r="95" spans="1:15" ht="14.25">
      <c r="A95" s="73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</row>
    <row r="96" spans="1:15" ht="14.25">
      <c r="A96" s="73"/>
      <c r="B96" s="73"/>
      <c r="C96" s="73" t="s">
        <v>855</v>
      </c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</row>
    <row r="97" spans="1:15" ht="14.25">
      <c r="A97" s="73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</row>
    <row r="98" spans="1:15" ht="14.25">
      <c r="A98" s="73"/>
      <c r="B98" s="73"/>
      <c r="C98" s="73" t="s">
        <v>1066</v>
      </c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</row>
    <row r="99" spans="1:15" ht="14.25">
      <c r="A99" s="73"/>
      <c r="B99" s="73"/>
      <c r="C99" s="73" t="s">
        <v>862</v>
      </c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</row>
    <row r="100" spans="1:15" ht="14.25">
      <c r="A100" s="73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</row>
    <row r="101" spans="1:15" ht="14.25">
      <c r="A101" s="73"/>
      <c r="B101" s="73"/>
      <c r="C101" s="73" t="s">
        <v>1067</v>
      </c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</row>
    <row r="102" spans="1:15" ht="14.25">
      <c r="A102" s="73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</row>
    <row r="103" spans="1:15" ht="14.25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</row>
    <row r="104" spans="1:15" ht="15">
      <c r="A104" s="73"/>
      <c r="B104" s="73" t="s">
        <v>856</v>
      </c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</row>
    <row r="105" spans="1:15" ht="14.25">
      <c r="A105" s="73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</row>
    <row r="106" spans="1:15" ht="14.25">
      <c r="A106" s="73"/>
      <c r="B106" s="73"/>
      <c r="C106" s="73" t="s">
        <v>857</v>
      </c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</row>
    <row r="107" spans="1:15" ht="14.25">
      <c r="A107" s="73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</row>
    <row r="108" spans="1:15" ht="14.25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</row>
    <row r="109" spans="1:15" ht="15">
      <c r="A109" s="73"/>
      <c r="B109" s="73" t="s">
        <v>858</v>
      </c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</row>
    <row r="110" spans="1:15" ht="14.25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</row>
    <row r="111" spans="1:15" ht="14.25">
      <c r="A111" s="73"/>
      <c r="B111" s="73"/>
      <c r="C111" s="73" t="s">
        <v>860</v>
      </c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</row>
    <row r="112" spans="1:15" ht="14.25">
      <c r="A112" s="73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</row>
    <row r="113" spans="1:15" ht="14.25">
      <c r="A113" s="73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</row>
    <row r="114" spans="1:15" ht="14.25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</row>
    <row r="115" spans="1:15" ht="14.25">
      <c r="A115" s="73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</row>
    <row r="116" spans="1:15" ht="14.25">
      <c r="A116" s="73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</row>
    <row r="117" spans="1:15" ht="14.25">
      <c r="A117" s="73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</row>
    <row r="118" spans="1:15" ht="14.25">
      <c r="A118" s="73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</row>
    <row r="119" spans="1:15" ht="14.25">
      <c r="A119" s="73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</row>
    <row r="120" spans="1:15" ht="14.25">
      <c r="A120" s="73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</row>
    <row r="121" spans="1:15" ht="14.25">
      <c r="A121" s="73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</row>
    <row r="122" spans="1:15" ht="14.25">
      <c r="A122" s="73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</row>
    <row r="123" spans="1:15" ht="14.25">
      <c r="A123" s="73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</row>
    <row r="124" spans="1:15" ht="14.25">
      <c r="A124" s="73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</row>
    <row r="125" spans="1:15" ht="14.25">
      <c r="A125" s="73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</row>
    <row r="126" spans="1:15" ht="14.25">
      <c r="A126" s="73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</row>
    <row r="127" spans="1:15" ht="14.25">
      <c r="A127" s="73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</row>
    <row r="128" spans="1:15" ht="14.25">
      <c r="A128" s="73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</row>
    <row r="129" spans="1:15" ht="14.25">
      <c r="A129" s="73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</row>
    <row r="130" spans="1:15" ht="14.25">
      <c r="A130" s="73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</row>
    <row r="131" spans="1:15" ht="14.25">
      <c r="A131" s="73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</row>
    <row r="132" spans="1:15" ht="14.25">
      <c r="A132" s="73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</row>
    <row r="133" spans="1:15" ht="14.25">
      <c r="A133" s="73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</row>
    <row r="134" spans="1:15" ht="14.25">
      <c r="A134" s="73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</row>
    <row r="135" spans="1:15" ht="14.25">
      <c r="A135" s="73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</row>
    <row r="136" spans="1:15" ht="14.25">
      <c r="A136" s="73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</row>
    <row r="137" spans="1:15" ht="14.25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</row>
    <row r="138" spans="1:15" ht="14.25">
      <c r="A138" s="73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</row>
    <row r="139" spans="1:15" ht="14.25">
      <c r="A139" s="73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</row>
    <row r="140" spans="1:15" ht="14.25">
      <c r="A140" s="73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</row>
    <row r="141" spans="1:15" ht="14.25">
      <c r="A141" s="73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</row>
    <row r="142" spans="1:15" ht="14.25">
      <c r="A142" s="73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</row>
    <row r="143" spans="1:15" ht="14.25">
      <c r="A143" s="73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</row>
    <row r="144" spans="1:15" ht="14.25">
      <c r="A144" s="73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</row>
    <row r="145" spans="1:15" ht="14.25">
      <c r="A145" s="73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</row>
    <row r="146" spans="1:15" ht="14.25">
      <c r="A146" s="73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</row>
    <row r="147" spans="1:15" ht="14.25">
      <c r="A147" s="73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</row>
    <row r="148" spans="1:15" ht="14.25">
      <c r="A148" s="73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</row>
    <row r="149" spans="1:15" ht="14.25">
      <c r="A149" s="73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</row>
    <row r="150" spans="1:15" ht="14.25">
      <c r="A150" s="73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</row>
    <row r="151" spans="1:15" ht="14.25">
      <c r="A151" s="73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</row>
    <row r="152" spans="1:15" ht="14.25">
      <c r="A152" s="73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</row>
    <row r="153" spans="1:15" ht="14.25">
      <c r="A153" s="73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</row>
    <row r="154" spans="1:15" ht="14.25">
      <c r="A154" s="73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</row>
    <row r="155" spans="1:15" ht="14.25">
      <c r="A155" s="73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</row>
    <row r="156" spans="1:15" ht="14.25">
      <c r="A156" s="73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</row>
    <row r="157" spans="1:15" ht="14.25">
      <c r="A157" s="73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</row>
    <row r="158" spans="1:15" ht="14.25">
      <c r="A158" s="73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</row>
    <row r="159" spans="1:15" ht="14.25">
      <c r="A159" s="73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</row>
    <row r="160" spans="1:15" ht="14.25">
      <c r="A160" s="73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</row>
    <row r="161" spans="1:15" ht="14.25">
      <c r="A161" s="73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</row>
    <row r="162" spans="1:15" ht="14.25">
      <c r="A162" s="73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</row>
    <row r="163" spans="1:15" ht="14.25">
      <c r="A163" s="73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</row>
    <row r="164" spans="1:15" ht="14.25">
      <c r="A164" s="73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</row>
    <row r="165" spans="1:15" ht="14.25">
      <c r="A165" s="73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</row>
    <row r="166" spans="1:15" ht="14.25">
      <c r="A166" s="73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</row>
    <row r="167" spans="1:15" ht="14.25">
      <c r="A167" s="73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</row>
    <row r="168" spans="1:15" ht="14.25">
      <c r="A168" s="73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</row>
    <row r="169" spans="1:15" ht="14.25">
      <c r="A169" s="73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</row>
    <row r="170" spans="1:15" ht="14.25">
      <c r="A170" s="73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</row>
    <row r="171" spans="1:15" ht="14.25">
      <c r="A171" s="73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</row>
    <row r="172" spans="1:15" ht="14.25">
      <c r="A172" s="73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</row>
    <row r="173" spans="1:15" ht="14.25">
      <c r="A173" s="73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</row>
    <row r="174" spans="1:15" ht="14.25">
      <c r="A174" s="73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</row>
    <row r="175" spans="1:15" ht="14.25">
      <c r="A175" s="73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</row>
    <row r="176" spans="1:15" ht="14.25">
      <c r="A176" s="73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</row>
    <row r="177" spans="1:15" ht="14.25">
      <c r="A177" s="73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</row>
    <row r="178" spans="1:15" ht="14.25">
      <c r="A178" s="73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</row>
    <row r="179" spans="1:15" ht="14.25">
      <c r="A179" s="73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</row>
    <row r="180" spans="1:15" ht="14.25">
      <c r="A180" s="73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</row>
    <row r="181" spans="1:15" ht="14.25">
      <c r="A181" s="73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</row>
    <row r="182" spans="1:15" ht="14.25">
      <c r="A182" s="73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</row>
    <row r="183" spans="1:15" ht="14.25">
      <c r="A183" s="73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</row>
    <row r="184" spans="1:15" ht="14.25">
      <c r="A184" s="73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</row>
    <row r="185" spans="1:15" ht="14.25">
      <c r="A185" s="73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</row>
    <row r="186" spans="1:15" ht="14.25">
      <c r="A186" s="73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</row>
    <row r="187" spans="1:15" ht="14.25">
      <c r="A187" s="73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</row>
    <row r="188" spans="1:15" ht="14.25">
      <c r="A188" s="73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</row>
    <row r="189" spans="1:15" ht="14.25">
      <c r="A189" s="73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</row>
    <row r="190" spans="1:15" ht="14.25">
      <c r="A190" s="73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</row>
    <row r="191" spans="1:15" ht="14.25">
      <c r="A191" s="73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</row>
    <row r="192" spans="1:15" ht="14.25">
      <c r="A192" s="73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</row>
    <row r="193" spans="1:15" ht="14.25">
      <c r="A193" s="73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</row>
    <row r="194" spans="1:15" ht="14.25">
      <c r="A194" s="73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</row>
    <row r="195" spans="1:15" ht="14.25">
      <c r="A195" s="73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</row>
    <row r="196" spans="1:15" ht="14.25">
      <c r="A196" s="73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</row>
    <row r="197" spans="1:15" ht="14.25">
      <c r="A197" s="73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</row>
    <row r="198" spans="1:15" ht="14.25">
      <c r="A198" s="73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</row>
    <row r="199" spans="1:15" ht="14.25">
      <c r="A199" s="73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</row>
    <row r="200" spans="1:15" ht="14.25">
      <c r="A200" s="73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</row>
    <row r="201" spans="1:15" ht="14.25">
      <c r="A201" s="73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</row>
    <row r="202" spans="1:15" ht="14.25">
      <c r="A202" s="73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</row>
    <row r="203" spans="1:15" ht="14.25">
      <c r="A203" s="73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</row>
    <row r="204" spans="1:15" ht="14.25">
      <c r="A204" s="73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</row>
    <row r="205" spans="1:15" ht="14.25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</row>
    <row r="206" spans="1:15" ht="14.25">
      <c r="A206" s="73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</row>
    <row r="207" spans="1:15" ht="14.25">
      <c r="A207" s="73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</row>
    <row r="208" spans="1:15" ht="14.25">
      <c r="A208" s="73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</row>
    <row r="209" spans="1:15" ht="14.25">
      <c r="A209" s="73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</row>
    <row r="210" spans="1:15" ht="14.25">
      <c r="A210" s="73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</row>
    <row r="211" spans="1:15" ht="14.25">
      <c r="A211" s="73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</row>
    <row r="212" spans="1:15" ht="14.25">
      <c r="A212" s="73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</row>
  </sheetData>
  <mergeCells count="7">
    <mergeCell ref="B75:G75"/>
    <mergeCell ref="B17:G17"/>
    <mergeCell ref="Q51:V51"/>
    <mergeCell ref="B58:G58"/>
    <mergeCell ref="J50:N50"/>
    <mergeCell ref="C50:F50"/>
    <mergeCell ref="Q49:V49"/>
  </mergeCells>
  <hyperlinks>
    <hyperlink ref="I13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7" tint="-0.249977111117893"/>
    <pageSetUpPr fitToPage="1"/>
  </sheetPr>
  <dimension ref="A1:L2287"/>
  <sheetViews>
    <sheetView tabSelected="1" zoomScale="80" zoomScaleNormal="80" workbookViewId="0">
      <pane ySplit="18" topLeftCell="A2245" activePane="bottomLeft" state="frozen"/>
      <selection pane="bottomLeft" activeCell="E2276" sqref="E2276"/>
    </sheetView>
  </sheetViews>
  <sheetFormatPr baseColWidth="10" defaultRowHeight="18.75"/>
  <cols>
    <col min="1" max="1" width="29.42578125" style="297" customWidth="1"/>
    <col min="2" max="2" width="19.140625" style="23" customWidth="1"/>
    <col min="3" max="3" width="11.42578125" style="23" customWidth="1"/>
    <col min="4" max="4" width="17.5703125" style="23" customWidth="1"/>
    <col min="5" max="5" width="47.42578125" style="28" customWidth="1"/>
    <col min="6" max="6" width="39" style="23" customWidth="1"/>
    <col min="7" max="7" width="50.140625" style="28" customWidth="1"/>
    <col min="8" max="8" width="0.28515625" style="23" customWidth="1"/>
    <col min="9" max="9" width="11.42578125" style="243"/>
    <col min="10" max="10" width="24.42578125" style="353" customWidth="1"/>
    <col min="11" max="16384" width="11.42578125" style="23"/>
  </cols>
  <sheetData>
    <row r="1" spans="1:12" s="35" customFormat="1">
      <c r="A1" s="138"/>
      <c r="B1" s="139"/>
      <c r="C1" s="139"/>
      <c r="D1" s="139"/>
      <c r="E1" s="140"/>
      <c r="F1" s="139"/>
      <c r="G1" s="140"/>
      <c r="H1" s="139"/>
      <c r="I1" s="139"/>
      <c r="J1" s="351"/>
    </row>
    <row r="2" spans="1:12" s="35" customFormat="1">
      <c r="A2" s="134"/>
      <c r="B2" s="135"/>
      <c r="C2" s="135"/>
      <c r="D2" s="135"/>
      <c r="E2" s="136"/>
      <c r="F2" s="135"/>
      <c r="G2" s="136"/>
      <c r="H2" s="135"/>
      <c r="I2" s="135"/>
      <c r="J2" s="352"/>
    </row>
    <row r="3" spans="1:12" s="35" customFormat="1">
      <c r="A3" s="134"/>
      <c r="B3" s="135"/>
      <c r="C3" s="135"/>
      <c r="D3" s="135"/>
      <c r="E3" s="136"/>
      <c r="F3" s="135"/>
      <c r="G3" s="136"/>
      <c r="H3" s="135"/>
      <c r="I3" s="135"/>
      <c r="J3" s="352"/>
    </row>
    <row r="4" spans="1:12" s="35" customFormat="1" ht="23.25" customHeight="1">
      <c r="A4" s="134"/>
      <c r="B4" s="135"/>
      <c r="C4" s="135"/>
      <c r="D4" s="135"/>
      <c r="E4" s="136"/>
      <c r="F4" s="135"/>
      <c r="G4" s="136"/>
      <c r="H4" s="135"/>
      <c r="I4" s="135"/>
      <c r="J4" s="352"/>
    </row>
    <row r="5" spans="1:12" s="35" customFormat="1" ht="36.75" customHeight="1">
      <c r="A5" s="134"/>
      <c r="B5" s="135"/>
      <c r="C5" s="135"/>
      <c r="D5" s="135"/>
      <c r="E5" s="136"/>
      <c r="F5" s="268" t="s">
        <v>652</v>
      </c>
      <c r="G5" s="311"/>
      <c r="H5" s="135"/>
      <c r="I5" s="135"/>
      <c r="J5" s="352"/>
    </row>
    <row r="6" spans="1:12" s="35" customFormat="1" ht="17.25" customHeight="1">
      <c r="A6" s="134"/>
      <c r="B6" s="135"/>
      <c r="C6" s="135"/>
      <c r="D6" s="135"/>
      <c r="E6" s="136"/>
      <c r="F6" s="135"/>
      <c r="G6" s="136"/>
      <c r="H6" s="135"/>
      <c r="I6" s="135"/>
      <c r="J6" s="352"/>
    </row>
    <row r="7" spans="1:12" s="35" customFormat="1" ht="4.5" customHeight="1">
      <c r="A7" s="134"/>
      <c r="B7" s="135"/>
      <c r="C7" s="135"/>
      <c r="D7" s="135"/>
      <c r="E7" s="136"/>
      <c r="F7" s="135"/>
      <c r="G7" s="136"/>
      <c r="H7" s="135"/>
      <c r="I7" s="135"/>
      <c r="J7" s="352"/>
      <c r="L7" s="124"/>
    </row>
    <row r="8" spans="1:12" s="35" customFormat="1" ht="5.25" customHeight="1">
      <c r="A8" s="134"/>
      <c r="B8" s="135"/>
      <c r="C8" s="135"/>
      <c r="D8" s="135"/>
      <c r="E8" s="136"/>
      <c r="F8" s="135"/>
      <c r="G8" s="136"/>
      <c r="H8" s="135"/>
      <c r="I8" s="135"/>
      <c r="J8" s="352"/>
      <c r="L8" s="124"/>
    </row>
    <row r="9" spans="1:12" s="35" customFormat="1" ht="12" customHeight="1">
      <c r="A9" s="134"/>
      <c r="B9" s="137"/>
      <c r="C9" s="135"/>
      <c r="D9" s="354" t="s">
        <v>1</v>
      </c>
      <c r="E9" s="308" t="s">
        <v>658</v>
      </c>
      <c r="F9" s="308" t="s">
        <v>657</v>
      </c>
      <c r="G9" s="136"/>
      <c r="H9" s="135"/>
      <c r="I9" s="135"/>
      <c r="J9" s="352"/>
      <c r="L9" s="124"/>
    </row>
    <row r="10" spans="1:12" s="35" customFormat="1" ht="12" customHeight="1">
      <c r="A10" s="134"/>
      <c r="B10" s="137"/>
      <c r="C10" s="135"/>
      <c r="D10" s="354" t="s">
        <v>5</v>
      </c>
      <c r="E10" s="309" t="s">
        <v>659</v>
      </c>
      <c r="F10" s="309" t="s">
        <v>666</v>
      </c>
      <c r="G10" s="136"/>
      <c r="H10" s="135"/>
      <c r="I10" s="135"/>
      <c r="J10" s="352"/>
      <c r="L10" s="124"/>
    </row>
    <row r="11" spans="1:12" s="35" customFormat="1" ht="12" customHeight="1">
      <c r="A11" s="134"/>
      <c r="B11" s="137"/>
      <c r="C11" s="135"/>
      <c r="D11" s="354" t="s">
        <v>8</v>
      </c>
      <c r="E11" s="327" t="s">
        <v>670</v>
      </c>
      <c r="F11" s="327" t="s">
        <v>669</v>
      </c>
      <c r="G11" s="136"/>
      <c r="H11" s="135"/>
      <c r="I11" s="135"/>
      <c r="J11" s="352"/>
      <c r="L11" s="124"/>
    </row>
    <row r="12" spans="1:12" s="35" customFormat="1" ht="12" customHeight="1">
      <c r="A12" s="134"/>
      <c r="B12" s="137"/>
      <c r="C12" s="135"/>
      <c r="D12" s="354" t="s">
        <v>11</v>
      </c>
      <c r="E12" s="328" t="s">
        <v>1011</v>
      </c>
      <c r="F12" s="328" t="s">
        <v>1012</v>
      </c>
      <c r="G12" s="136"/>
      <c r="H12" s="135"/>
      <c r="I12" s="135"/>
      <c r="J12" s="352"/>
      <c r="L12" s="124"/>
    </row>
    <row r="13" spans="1:12" s="35" customFormat="1" ht="12" customHeight="1">
      <c r="A13" s="134"/>
      <c r="B13" s="137"/>
      <c r="C13" s="135"/>
      <c r="D13" s="354" t="s">
        <v>22</v>
      </c>
      <c r="E13" s="327" t="s">
        <v>667</v>
      </c>
      <c r="F13" s="327" t="s">
        <v>667</v>
      </c>
      <c r="G13" s="136"/>
      <c r="H13" s="135"/>
      <c r="I13" s="135"/>
      <c r="J13" s="352"/>
      <c r="L13" s="124"/>
    </row>
    <row r="14" spans="1:12" s="35" customFormat="1" ht="12" customHeight="1">
      <c r="A14" s="134"/>
      <c r="B14" s="137"/>
      <c r="C14" s="135"/>
      <c r="D14" s="354" t="s">
        <v>91</v>
      </c>
      <c r="E14" s="328" t="s">
        <v>668</v>
      </c>
      <c r="F14" s="328" t="s">
        <v>671</v>
      </c>
      <c r="G14" s="136"/>
      <c r="H14" s="135"/>
      <c r="I14" s="135"/>
      <c r="J14" s="352"/>
    </row>
    <row r="15" spans="1:12" s="35" customFormat="1" ht="26.25" customHeight="1">
      <c r="A15" s="134"/>
      <c r="B15" s="137"/>
      <c r="C15" s="135"/>
      <c r="D15" s="354" t="s">
        <v>14</v>
      </c>
      <c r="E15" s="327" t="s">
        <v>1013</v>
      </c>
      <c r="F15" s="327" t="s">
        <v>1228</v>
      </c>
      <c r="G15" s="136"/>
      <c r="H15" s="135"/>
      <c r="I15" s="135"/>
      <c r="J15" s="352"/>
    </row>
    <row r="16" spans="1:12" s="35" customFormat="1" ht="12" customHeight="1">
      <c r="A16" s="134"/>
      <c r="B16" s="137"/>
      <c r="C16" s="135"/>
      <c r="D16" s="354" t="s">
        <v>93</v>
      </c>
      <c r="E16" s="329" t="s">
        <v>1014</v>
      </c>
      <c r="F16" s="328" t="s">
        <v>658</v>
      </c>
      <c r="G16" s="136"/>
      <c r="H16" s="135"/>
      <c r="I16" s="135"/>
      <c r="J16" s="352"/>
    </row>
    <row r="17" spans="1:12" s="35" customFormat="1" ht="39" customHeight="1">
      <c r="A17" s="134"/>
      <c r="B17" s="135"/>
      <c r="C17" s="135"/>
      <c r="D17" s="354" t="s">
        <v>18</v>
      </c>
      <c r="E17" s="327" t="s">
        <v>660</v>
      </c>
      <c r="F17" s="308" t="s">
        <v>1229</v>
      </c>
      <c r="G17" s="136"/>
      <c r="H17" s="135"/>
      <c r="I17" s="135"/>
      <c r="J17" s="352"/>
    </row>
    <row r="18" spans="1:12" ht="27.75" customHeight="1">
      <c r="A18" s="251" t="s">
        <v>37</v>
      </c>
      <c r="B18" s="252" t="s">
        <v>430</v>
      </c>
      <c r="C18" s="252" t="s">
        <v>42</v>
      </c>
      <c r="D18" s="253" t="s">
        <v>38</v>
      </c>
      <c r="E18" s="254" t="s">
        <v>39</v>
      </c>
      <c r="F18" s="253" t="s">
        <v>41</v>
      </c>
      <c r="G18" s="255" t="s">
        <v>40</v>
      </c>
      <c r="H18" s="252" t="s">
        <v>28</v>
      </c>
      <c r="I18" s="252" t="s">
        <v>29</v>
      </c>
      <c r="J18" s="252" t="s">
        <v>654</v>
      </c>
    </row>
    <row r="19" spans="1:12" ht="12.75" customHeight="1">
      <c r="A19" s="269" t="s">
        <v>27</v>
      </c>
      <c r="B19" s="225"/>
      <c r="C19" s="225" t="s">
        <v>0</v>
      </c>
      <c r="D19" s="256" t="s">
        <v>1</v>
      </c>
      <c r="E19" s="257" t="s">
        <v>2</v>
      </c>
      <c r="F19" s="257" t="s">
        <v>3</v>
      </c>
      <c r="G19" s="257"/>
      <c r="H19" s="225" t="s">
        <v>30</v>
      </c>
      <c r="I19" s="258" t="s">
        <v>32</v>
      </c>
      <c r="J19" s="375">
        <f t="shared" ref="J19" si="0">J26-7</f>
        <v>43063</v>
      </c>
    </row>
    <row r="20" spans="1:12" ht="12.75" customHeight="1">
      <c r="A20" s="270" t="s">
        <v>27</v>
      </c>
      <c r="B20" s="24"/>
      <c r="C20" s="24" t="s">
        <v>0</v>
      </c>
      <c r="D20" s="25" t="s">
        <v>5</v>
      </c>
      <c r="E20" s="32" t="s">
        <v>6</v>
      </c>
      <c r="F20" s="32" t="s">
        <v>7</v>
      </c>
      <c r="G20" s="32"/>
      <c r="H20" s="121" t="s">
        <v>30</v>
      </c>
      <c r="I20" s="58" t="s">
        <v>32</v>
      </c>
      <c r="J20" s="376"/>
      <c r="K20" s="374"/>
      <c r="L20" s="374"/>
    </row>
    <row r="21" spans="1:12" ht="12.75" customHeight="1">
      <c r="A21" s="270" t="s">
        <v>27</v>
      </c>
      <c r="B21" s="24"/>
      <c r="C21" s="24" t="s">
        <v>0</v>
      </c>
      <c r="D21" s="25" t="s">
        <v>8</v>
      </c>
      <c r="E21" s="32" t="s">
        <v>9</v>
      </c>
      <c r="F21" s="32" t="s">
        <v>10</v>
      </c>
      <c r="G21" s="32"/>
      <c r="H21" s="121" t="s">
        <v>30</v>
      </c>
      <c r="I21" s="244" t="s">
        <v>32</v>
      </c>
      <c r="J21" s="376"/>
      <c r="K21" s="122"/>
    </row>
    <row r="22" spans="1:12" ht="12.75" customHeight="1">
      <c r="A22" s="270" t="s">
        <v>27</v>
      </c>
      <c r="B22" s="24"/>
      <c r="C22" s="24" t="s">
        <v>0</v>
      </c>
      <c r="D22" s="25" t="s">
        <v>18</v>
      </c>
      <c r="E22" s="32" t="s">
        <v>19</v>
      </c>
      <c r="F22" s="32" t="s">
        <v>20</v>
      </c>
      <c r="G22" s="34" t="s">
        <v>53</v>
      </c>
      <c r="H22" s="121" t="s">
        <v>30</v>
      </c>
      <c r="I22" s="244" t="s">
        <v>32</v>
      </c>
      <c r="J22" s="376"/>
      <c r="K22" s="122"/>
    </row>
    <row r="23" spans="1:12" ht="12.75">
      <c r="A23" s="270" t="s">
        <v>27</v>
      </c>
      <c r="B23" s="24"/>
      <c r="C23" s="24" t="s">
        <v>0</v>
      </c>
      <c r="D23" s="25" t="s">
        <v>14</v>
      </c>
      <c r="E23" s="82" t="s">
        <v>25</v>
      </c>
      <c r="F23" s="82" t="s">
        <v>16</v>
      </c>
      <c r="G23" s="83" t="s">
        <v>26</v>
      </c>
      <c r="H23" s="84" t="s">
        <v>31</v>
      </c>
      <c r="I23" s="244" t="s">
        <v>32</v>
      </c>
      <c r="J23" s="376"/>
      <c r="K23" s="122"/>
    </row>
    <row r="24" spans="1:12" ht="12.75" customHeight="1">
      <c r="A24" s="270" t="s">
        <v>27</v>
      </c>
      <c r="B24" s="24"/>
      <c r="C24" s="24" t="s">
        <v>0</v>
      </c>
      <c r="D24" s="25" t="s">
        <v>11</v>
      </c>
      <c r="E24" s="32" t="s">
        <v>12</v>
      </c>
      <c r="F24" s="32" t="s">
        <v>13</v>
      </c>
      <c r="G24" s="32"/>
      <c r="H24" s="121" t="s">
        <v>30</v>
      </c>
      <c r="I24" s="58" t="s">
        <v>32</v>
      </c>
      <c r="J24" s="376"/>
    </row>
    <row r="25" spans="1:12" ht="12.75" customHeight="1">
      <c r="A25" s="271" t="s">
        <v>27</v>
      </c>
      <c r="B25" s="224"/>
      <c r="C25" s="224" t="s">
        <v>0</v>
      </c>
      <c r="D25" s="224" t="s">
        <v>22</v>
      </c>
      <c r="E25" s="262" t="s">
        <v>23</v>
      </c>
      <c r="F25" s="262"/>
      <c r="G25" s="263" t="s">
        <v>35</v>
      </c>
      <c r="H25" s="198" t="s">
        <v>30</v>
      </c>
      <c r="I25" s="216" t="s">
        <v>32</v>
      </c>
      <c r="J25" s="377"/>
    </row>
    <row r="26" spans="1:12" ht="12.75">
      <c r="A26" s="272" t="s">
        <v>24</v>
      </c>
      <c r="B26" s="26"/>
      <c r="C26" s="26" t="s">
        <v>0</v>
      </c>
      <c r="D26" s="27" t="s">
        <v>1</v>
      </c>
      <c r="E26" s="33" t="s">
        <v>2</v>
      </c>
      <c r="F26" s="33" t="s">
        <v>3</v>
      </c>
      <c r="G26" s="33"/>
      <c r="H26" s="24" t="s">
        <v>30</v>
      </c>
      <c r="I26" s="244" t="s">
        <v>32</v>
      </c>
      <c r="J26" s="378">
        <f t="shared" ref="J26" si="1">J33-7</f>
        <v>43070</v>
      </c>
      <c r="K26" s="5"/>
      <c r="L26" s="5"/>
    </row>
    <row r="27" spans="1:12" ht="12.75">
      <c r="A27" s="272" t="s">
        <v>24</v>
      </c>
      <c r="B27" s="26"/>
      <c r="C27" s="26" t="s">
        <v>0</v>
      </c>
      <c r="D27" s="27" t="s">
        <v>5</v>
      </c>
      <c r="E27" s="33" t="s">
        <v>6</v>
      </c>
      <c r="F27" s="33" t="s">
        <v>7</v>
      </c>
      <c r="G27" s="33"/>
      <c r="H27" s="121" t="s">
        <v>30</v>
      </c>
      <c r="I27" s="58" t="s">
        <v>32</v>
      </c>
      <c r="J27" s="378"/>
      <c r="K27" s="374"/>
      <c r="L27" s="374"/>
    </row>
    <row r="28" spans="1:12" ht="12.75">
      <c r="A28" s="272" t="s">
        <v>24</v>
      </c>
      <c r="B28" s="26"/>
      <c r="C28" s="26" t="s">
        <v>0</v>
      </c>
      <c r="D28" s="27" t="s">
        <v>8</v>
      </c>
      <c r="E28" s="33" t="s">
        <v>9</v>
      </c>
      <c r="F28" s="33" t="s">
        <v>10</v>
      </c>
      <c r="G28" s="33"/>
      <c r="H28" s="121" t="s">
        <v>30</v>
      </c>
      <c r="I28" s="244" t="s">
        <v>32</v>
      </c>
      <c r="J28" s="378"/>
      <c r="K28" s="123"/>
    </row>
    <row r="29" spans="1:12" ht="12.75">
      <c r="A29" s="272" t="s">
        <v>24</v>
      </c>
      <c r="B29" s="26"/>
      <c r="C29" s="26" t="s">
        <v>0</v>
      </c>
      <c r="D29" s="27" t="s">
        <v>18</v>
      </c>
      <c r="E29" s="33" t="s">
        <v>19</v>
      </c>
      <c r="F29" s="33" t="s">
        <v>20</v>
      </c>
      <c r="G29" s="33" t="s">
        <v>21</v>
      </c>
      <c r="H29" s="121" t="s">
        <v>30</v>
      </c>
      <c r="I29" s="244" t="s">
        <v>32</v>
      </c>
      <c r="J29" s="378"/>
    </row>
    <row r="30" spans="1:12" ht="25.5">
      <c r="A30" s="272" t="s">
        <v>24</v>
      </c>
      <c r="B30" s="26"/>
      <c r="C30" s="26" t="s">
        <v>0</v>
      </c>
      <c r="D30" s="27" t="s">
        <v>14</v>
      </c>
      <c r="E30" s="33" t="s">
        <v>15</v>
      </c>
      <c r="F30" s="33" t="s">
        <v>16</v>
      </c>
      <c r="G30" s="33" t="s">
        <v>17</v>
      </c>
      <c r="H30" s="26" t="s">
        <v>30</v>
      </c>
      <c r="I30" s="244" t="s">
        <v>32</v>
      </c>
      <c r="J30" s="378"/>
    </row>
    <row r="31" spans="1:12" ht="12.75">
      <c r="A31" s="272" t="s">
        <v>24</v>
      </c>
      <c r="B31" s="26"/>
      <c r="C31" s="26" t="s">
        <v>0</v>
      </c>
      <c r="D31" s="27" t="s">
        <v>11</v>
      </c>
      <c r="E31" s="33" t="s">
        <v>12</v>
      </c>
      <c r="F31" s="33" t="s">
        <v>13</v>
      </c>
      <c r="G31" s="33"/>
      <c r="H31" s="121" t="s">
        <v>30</v>
      </c>
      <c r="I31" s="58" t="s">
        <v>32</v>
      </c>
      <c r="J31" s="378"/>
      <c r="K31" s="123"/>
    </row>
    <row r="32" spans="1:12" ht="12.75">
      <c r="A32" s="272" t="s">
        <v>24</v>
      </c>
      <c r="B32" s="26"/>
      <c r="C32" s="26" t="s">
        <v>0</v>
      </c>
      <c r="D32" s="26" t="s">
        <v>22</v>
      </c>
      <c r="E32" s="33" t="s">
        <v>23</v>
      </c>
      <c r="F32" s="33"/>
      <c r="G32" s="33" t="s">
        <v>21</v>
      </c>
      <c r="H32" s="121" t="s">
        <v>30</v>
      </c>
      <c r="I32" s="58" t="s">
        <v>32</v>
      </c>
      <c r="J32" s="378"/>
    </row>
    <row r="33" spans="1:12" ht="12.75">
      <c r="A33" s="273" t="s">
        <v>36</v>
      </c>
      <c r="B33" s="201"/>
      <c r="C33" s="201" t="s">
        <v>0</v>
      </c>
      <c r="D33" s="201" t="s">
        <v>1</v>
      </c>
      <c r="E33" s="202" t="s">
        <v>2</v>
      </c>
      <c r="F33" s="202" t="s">
        <v>3</v>
      </c>
      <c r="G33" s="202"/>
      <c r="H33" s="225" t="s">
        <v>30</v>
      </c>
      <c r="I33" s="258" t="s">
        <v>32</v>
      </c>
      <c r="J33" s="375">
        <f>J40-7</f>
        <v>43077</v>
      </c>
      <c r="K33" s="123"/>
    </row>
    <row r="34" spans="1:12" ht="12.75">
      <c r="A34" s="86" t="s">
        <v>36</v>
      </c>
      <c r="B34" s="121"/>
      <c r="C34" s="121" t="s">
        <v>0</v>
      </c>
      <c r="D34" s="121" t="s">
        <v>5</v>
      </c>
      <c r="E34" s="30" t="s">
        <v>6</v>
      </c>
      <c r="F34" s="30" t="s">
        <v>7</v>
      </c>
      <c r="G34" s="30"/>
      <c r="H34" s="121" t="s">
        <v>30</v>
      </c>
      <c r="I34" s="58" t="s">
        <v>32</v>
      </c>
      <c r="J34" s="376"/>
    </row>
    <row r="35" spans="1:12" ht="12.75">
      <c r="A35" s="86" t="s">
        <v>36</v>
      </c>
      <c r="B35" s="121"/>
      <c r="C35" s="121" t="s">
        <v>0</v>
      </c>
      <c r="D35" s="121" t="s">
        <v>8</v>
      </c>
      <c r="E35" s="30" t="s">
        <v>9</v>
      </c>
      <c r="F35" s="30" t="s">
        <v>10</v>
      </c>
      <c r="G35" s="30"/>
      <c r="H35" s="121" t="s">
        <v>30</v>
      </c>
      <c r="I35" s="244" t="s">
        <v>32</v>
      </c>
      <c r="J35" s="376"/>
    </row>
    <row r="36" spans="1:12" ht="12.75">
      <c r="A36" s="86" t="s">
        <v>36</v>
      </c>
      <c r="B36" s="121"/>
      <c r="C36" s="121" t="s">
        <v>0</v>
      </c>
      <c r="D36" s="121" t="s">
        <v>18</v>
      </c>
      <c r="E36" s="30" t="s">
        <v>19</v>
      </c>
      <c r="F36" s="30" t="s">
        <v>20</v>
      </c>
      <c r="G36" s="30" t="s">
        <v>34</v>
      </c>
      <c r="H36" s="121" t="s">
        <v>30</v>
      </c>
      <c r="I36" s="244" t="s">
        <v>32</v>
      </c>
      <c r="J36" s="376"/>
    </row>
    <row r="37" spans="1:12" ht="12.75">
      <c r="A37" s="86" t="s">
        <v>36</v>
      </c>
      <c r="B37" s="121"/>
      <c r="C37" s="121" t="s">
        <v>0</v>
      </c>
      <c r="D37" s="121" t="s">
        <v>14</v>
      </c>
      <c r="E37" s="30" t="s">
        <v>15</v>
      </c>
      <c r="F37" s="30" t="s">
        <v>16</v>
      </c>
      <c r="G37" s="30" t="s">
        <v>33</v>
      </c>
      <c r="H37" s="24" t="s">
        <v>30</v>
      </c>
      <c r="I37" s="244" t="s">
        <v>32</v>
      </c>
      <c r="J37" s="376"/>
    </row>
    <row r="38" spans="1:12" ht="12.75">
      <c r="A38" s="86" t="s">
        <v>36</v>
      </c>
      <c r="B38" s="121"/>
      <c r="C38" s="121" t="s">
        <v>0</v>
      </c>
      <c r="D38" s="121" t="s">
        <v>11</v>
      </c>
      <c r="E38" s="30" t="s">
        <v>12</v>
      </c>
      <c r="F38" s="30" t="s">
        <v>13</v>
      </c>
      <c r="G38" s="30"/>
      <c r="H38" s="121" t="s">
        <v>30</v>
      </c>
      <c r="I38" s="58" t="s">
        <v>32</v>
      </c>
      <c r="J38" s="376"/>
      <c r="K38" s="374"/>
      <c r="L38" s="374"/>
    </row>
    <row r="39" spans="1:12" ht="12.75">
      <c r="A39" s="274" t="s">
        <v>36</v>
      </c>
      <c r="B39" s="198"/>
      <c r="C39" s="198" t="s">
        <v>0</v>
      </c>
      <c r="D39" s="198" t="s">
        <v>22</v>
      </c>
      <c r="E39" s="200" t="s">
        <v>23</v>
      </c>
      <c r="F39" s="200"/>
      <c r="G39" s="200" t="s">
        <v>35</v>
      </c>
      <c r="H39" s="198" t="s">
        <v>30</v>
      </c>
      <c r="I39" s="216" t="s">
        <v>32</v>
      </c>
      <c r="J39" s="377"/>
    </row>
    <row r="40" spans="1:12" ht="12.75">
      <c r="A40" s="86" t="s">
        <v>48</v>
      </c>
      <c r="B40" s="121"/>
      <c r="C40" s="121" t="s">
        <v>0</v>
      </c>
      <c r="D40" s="121" t="s">
        <v>1</v>
      </c>
      <c r="E40" s="30" t="s">
        <v>2</v>
      </c>
      <c r="F40" s="121" t="s">
        <v>3</v>
      </c>
      <c r="G40" s="30" t="s">
        <v>50</v>
      </c>
      <c r="H40" s="24" t="s">
        <v>30</v>
      </c>
      <c r="I40" s="244" t="s">
        <v>32</v>
      </c>
      <c r="J40" s="378">
        <f>J47-7</f>
        <v>43084</v>
      </c>
    </row>
    <row r="41" spans="1:12" ht="12.75">
      <c r="A41" s="86" t="s">
        <v>48</v>
      </c>
      <c r="B41" s="121"/>
      <c r="C41" s="121" t="s">
        <v>0</v>
      </c>
      <c r="D41" s="121" t="s">
        <v>5</v>
      </c>
      <c r="E41" s="30" t="s">
        <v>6</v>
      </c>
      <c r="F41" s="121" t="s">
        <v>7</v>
      </c>
      <c r="G41" s="30"/>
      <c r="H41" s="121" t="s">
        <v>30</v>
      </c>
      <c r="I41" s="58" t="s">
        <v>32</v>
      </c>
      <c r="J41" s="378"/>
      <c r="K41" s="122"/>
    </row>
    <row r="42" spans="1:12" ht="12.75">
      <c r="A42" s="86" t="s">
        <v>48</v>
      </c>
      <c r="B42" s="121"/>
      <c r="C42" s="121" t="s">
        <v>0</v>
      </c>
      <c r="D42" s="121" t="s">
        <v>8</v>
      </c>
      <c r="E42" s="30" t="s">
        <v>9</v>
      </c>
      <c r="F42" s="121" t="s">
        <v>10</v>
      </c>
      <c r="G42" s="30"/>
      <c r="H42" s="121" t="s">
        <v>30</v>
      </c>
      <c r="I42" s="244" t="s">
        <v>32</v>
      </c>
      <c r="J42" s="378"/>
      <c r="K42" s="122"/>
    </row>
    <row r="43" spans="1:12" ht="12.75">
      <c r="A43" s="86" t="s">
        <v>48</v>
      </c>
      <c r="B43" s="121"/>
      <c r="C43" s="121" t="s">
        <v>0</v>
      </c>
      <c r="D43" s="121" t="s">
        <v>18</v>
      </c>
      <c r="E43" s="30" t="s">
        <v>19</v>
      </c>
      <c r="F43" s="121" t="s">
        <v>20</v>
      </c>
      <c r="G43" s="30" t="s">
        <v>52</v>
      </c>
      <c r="H43" s="121" t="s">
        <v>30</v>
      </c>
      <c r="I43" s="244" t="s">
        <v>32</v>
      </c>
      <c r="J43" s="378"/>
    </row>
    <row r="44" spans="1:12" ht="12.75">
      <c r="A44" s="86" t="s">
        <v>48</v>
      </c>
      <c r="B44" s="121"/>
      <c r="C44" s="121" t="s">
        <v>0</v>
      </c>
      <c r="D44" s="121" t="s">
        <v>14</v>
      </c>
      <c r="E44" s="30" t="s">
        <v>15</v>
      </c>
      <c r="F44" s="121" t="s">
        <v>16</v>
      </c>
      <c r="G44" s="30" t="s">
        <v>51</v>
      </c>
      <c r="H44" s="24" t="s">
        <v>30</v>
      </c>
      <c r="I44" s="244" t="s">
        <v>32</v>
      </c>
      <c r="J44" s="378"/>
    </row>
    <row r="45" spans="1:12" ht="12.75">
      <c r="A45" s="86" t="s">
        <v>48</v>
      </c>
      <c r="B45" s="121"/>
      <c r="C45" s="121" t="s">
        <v>0</v>
      </c>
      <c r="D45" s="121" t="s">
        <v>11</v>
      </c>
      <c r="E45" s="30" t="s">
        <v>12</v>
      </c>
      <c r="F45" s="121" t="s">
        <v>13</v>
      </c>
      <c r="G45" s="30"/>
      <c r="H45" s="121" t="s">
        <v>30</v>
      </c>
      <c r="I45" s="58" t="s">
        <v>32</v>
      </c>
      <c r="J45" s="378"/>
    </row>
    <row r="46" spans="1:12" ht="12.75">
      <c r="A46" s="86" t="s">
        <v>48</v>
      </c>
      <c r="B46" s="121"/>
      <c r="C46" s="121" t="s">
        <v>0</v>
      </c>
      <c r="D46" s="121" t="s">
        <v>22</v>
      </c>
      <c r="E46" s="30" t="s">
        <v>23</v>
      </c>
      <c r="F46" s="121"/>
      <c r="G46" s="30"/>
      <c r="H46" s="121" t="s">
        <v>30</v>
      </c>
      <c r="I46" s="58" t="s">
        <v>32</v>
      </c>
      <c r="J46" s="378"/>
    </row>
    <row r="47" spans="1:12" ht="12.75">
      <c r="A47" s="273" t="s">
        <v>54</v>
      </c>
      <c r="B47" s="201"/>
      <c r="C47" s="201" t="s">
        <v>0</v>
      </c>
      <c r="D47" s="201" t="s">
        <v>1</v>
      </c>
      <c r="E47" s="202" t="s">
        <v>2</v>
      </c>
      <c r="F47" s="201" t="s">
        <v>3</v>
      </c>
      <c r="G47" s="202" t="s">
        <v>50</v>
      </c>
      <c r="H47" s="225" t="s">
        <v>30</v>
      </c>
      <c r="I47" s="258" t="s">
        <v>32</v>
      </c>
      <c r="J47" s="366">
        <f>J54-7</f>
        <v>43091</v>
      </c>
      <c r="K47" s="122"/>
    </row>
    <row r="48" spans="1:12" ht="12.75">
      <c r="A48" s="86" t="s">
        <v>54</v>
      </c>
      <c r="B48" s="121"/>
      <c r="C48" s="121" t="s">
        <v>0</v>
      </c>
      <c r="D48" s="121" t="s">
        <v>5</v>
      </c>
      <c r="E48" s="30" t="s">
        <v>6</v>
      </c>
      <c r="F48" s="121" t="s">
        <v>7</v>
      </c>
      <c r="G48" s="30"/>
      <c r="H48" s="121" t="s">
        <v>30</v>
      </c>
      <c r="I48" s="58" t="s">
        <v>32</v>
      </c>
      <c r="J48" s="367"/>
    </row>
    <row r="49" spans="1:10" ht="12.75">
      <c r="A49" s="86" t="s">
        <v>54</v>
      </c>
      <c r="B49" s="121"/>
      <c r="C49" s="121" t="s">
        <v>0</v>
      </c>
      <c r="D49" s="121" t="s">
        <v>8</v>
      </c>
      <c r="E49" s="30" t="s">
        <v>9</v>
      </c>
      <c r="F49" s="121" t="s">
        <v>10</v>
      </c>
      <c r="G49" s="30"/>
      <c r="H49" s="121" t="s">
        <v>30</v>
      </c>
      <c r="I49" s="244" t="s">
        <v>32</v>
      </c>
      <c r="J49" s="367"/>
    </row>
    <row r="50" spans="1:10" ht="12.75">
      <c r="A50" s="86" t="s">
        <v>54</v>
      </c>
      <c r="B50" s="121"/>
      <c r="C50" s="121" t="s">
        <v>0</v>
      </c>
      <c r="D50" s="121" t="s">
        <v>18</v>
      </c>
      <c r="E50" s="30" t="s">
        <v>19</v>
      </c>
      <c r="F50" s="121" t="s">
        <v>20</v>
      </c>
      <c r="G50" s="30" t="s">
        <v>57</v>
      </c>
      <c r="H50" s="121" t="s">
        <v>30</v>
      </c>
      <c r="I50" s="244" t="s">
        <v>32</v>
      </c>
      <c r="J50" s="367"/>
    </row>
    <row r="51" spans="1:10" ht="12" customHeight="1">
      <c r="A51" s="86" t="s">
        <v>54</v>
      </c>
      <c r="B51" s="121"/>
      <c r="C51" s="121" t="s">
        <v>0</v>
      </c>
      <c r="D51" s="121" t="s">
        <v>14</v>
      </c>
      <c r="E51" s="30" t="s">
        <v>15</v>
      </c>
      <c r="F51" s="121" t="s">
        <v>16</v>
      </c>
      <c r="G51" s="30" t="s">
        <v>56</v>
      </c>
      <c r="H51" s="24" t="s">
        <v>30</v>
      </c>
      <c r="I51" s="244" t="s">
        <v>32</v>
      </c>
      <c r="J51" s="367"/>
    </row>
    <row r="52" spans="1:10" ht="37.5" customHeight="1">
      <c r="A52" s="86" t="s">
        <v>54</v>
      </c>
      <c r="B52" s="121"/>
      <c r="C52" s="121" t="s">
        <v>0</v>
      </c>
      <c r="D52" s="121" t="s">
        <v>11</v>
      </c>
      <c r="E52" s="30" t="s">
        <v>12</v>
      </c>
      <c r="F52" s="121" t="s">
        <v>13</v>
      </c>
      <c r="G52" s="30"/>
      <c r="H52" s="121" t="s">
        <v>30</v>
      </c>
      <c r="I52" s="58" t="s">
        <v>32</v>
      </c>
      <c r="J52" s="367"/>
    </row>
    <row r="53" spans="1:10" ht="12" customHeight="1">
      <c r="A53" s="274" t="s">
        <v>54</v>
      </c>
      <c r="B53" s="198"/>
      <c r="C53" s="198" t="s">
        <v>0</v>
      </c>
      <c r="D53" s="198" t="s">
        <v>22</v>
      </c>
      <c r="E53" s="200" t="s">
        <v>23</v>
      </c>
      <c r="F53" s="198"/>
      <c r="G53" s="200"/>
      <c r="H53" s="198" t="s">
        <v>30</v>
      </c>
      <c r="I53" s="216" t="s">
        <v>32</v>
      </c>
      <c r="J53" s="368"/>
    </row>
    <row r="54" spans="1:10" ht="12" customHeight="1">
      <c r="A54" s="275" t="s">
        <v>60</v>
      </c>
      <c r="B54" s="29"/>
      <c r="C54" s="121" t="s">
        <v>0</v>
      </c>
      <c r="D54" s="121" t="s">
        <v>1</v>
      </c>
      <c r="E54" s="30" t="s">
        <v>2</v>
      </c>
      <c r="F54" s="30" t="s">
        <v>3</v>
      </c>
      <c r="G54" s="30"/>
      <c r="H54" s="121" t="s">
        <v>30</v>
      </c>
      <c r="I54" s="58" t="s">
        <v>32</v>
      </c>
      <c r="J54" s="371">
        <v>43098</v>
      </c>
    </row>
    <row r="55" spans="1:10" ht="12" customHeight="1">
      <c r="A55" s="275" t="s">
        <v>60</v>
      </c>
      <c r="B55" s="29"/>
      <c r="C55" s="121" t="s">
        <v>0</v>
      </c>
      <c r="D55" s="121" t="s">
        <v>5</v>
      </c>
      <c r="E55" s="30" t="s">
        <v>6</v>
      </c>
      <c r="F55" s="30" t="s">
        <v>7</v>
      </c>
      <c r="G55" s="30"/>
      <c r="H55" s="121" t="s">
        <v>30</v>
      </c>
      <c r="I55" s="58" t="s">
        <v>32</v>
      </c>
      <c r="J55" s="371"/>
    </row>
    <row r="56" spans="1:10" ht="12" customHeight="1">
      <c r="A56" s="275" t="s">
        <v>60</v>
      </c>
      <c r="B56" s="29"/>
      <c r="C56" s="121" t="s">
        <v>0</v>
      </c>
      <c r="D56" s="121" t="s">
        <v>8</v>
      </c>
      <c r="E56" s="30" t="s">
        <v>9</v>
      </c>
      <c r="F56" s="30" t="s">
        <v>10</v>
      </c>
      <c r="G56" s="30"/>
      <c r="H56" s="121" t="s">
        <v>30</v>
      </c>
      <c r="I56" s="58" t="s">
        <v>32</v>
      </c>
      <c r="J56" s="371"/>
    </row>
    <row r="57" spans="1:10" ht="12" customHeight="1">
      <c r="A57" s="275" t="s">
        <v>60</v>
      </c>
      <c r="B57" s="29"/>
      <c r="C57" s="121" t="s">
        <v>0</v>
      </c>
      <c r="D57" s="121" t="s">
        <v>18</v>
      </c>
      <c r="E57" s="30" t="s">
        <v>19</v>
      </c>
      <c r="F57" s="30" t="s">
        <v>20</v>
      </c>
      <c r="G57" s="30" t="s">
        <v>57</v>
      </c>
      <c r="H57" s="121" t="s">
        <v>30</v>
      </c>
      <c r="I57" s="58" t="s">
        <v>32</v>
      </c>
      <c r="J57" s="371"/>
    </row>
    <row r="58" spans="1:10" ht="12" customHeight="1">
      <c r="A58" s="275" t="s">
        <v>60</v>
      </c>
      <c r="B58" s="29"/>
      <c r="C58" s="121" t="s">
        <v>0</v>
      </c>
      <c r="D58" s="121" t="s">
        <v>14</v>
      </c>
      <c r="E58" s="30" t="s">
        <v>15</v>
      </c>
      <c r="F58" s="30" t="s">
        <v>16</v>
      </c>
      <c r="G58" s="30" t="s">
        <v>33</v>
      </c>
      <c r="H58" s="121" t="s">
        <v>30</v>
      </c>
      <c r="I58" s="58" t="s">
        <v>32</v>
      </c>
      <c r="J58" s="371"/>
    </row>
    <row r="59" spans="1:10" ht="12" customHeight="1">
      <c r="A59" s="275" t="s">
        <v>60</v>
      </c>
      <c r="B59" s="29"/>
      <c r="C59" s="121" t="s">
        <v>0</v>
      </c>
      <c r="D59" s="121" t="s">
        <v>11</v>
      </c>
      <c r="E59" s="30" t="s">
        <v>12</v>
      </c>
      <c r="F59" s="30" t="s">
        <v>13</v>
      </c>
      <c r="G59" s="30"/>
      <c r="H59" s="121" t="s">
        <v>30</v>
      </c>
      <c r="I59" s="58" t="s">
        <v>32</v>
      </c>
      <c r="J59" s="371"/>
    </row>
    <row r="60" spans="1:10" ht="12" customHeight="1">
      <c r="A60" s="275" t="s">
        <v>60</v>
      </c>
      <c r="B60" s="29"/>
      <c r="C60" s="121" t="s">
        <v>0</v>
      </c>
      <c r="D60" s="121" t="s">
        <v>22</v>
      </c>
      <c r="E60" s="30" t="s">
        <v>23</v>
      </c>
      <c r="F60" s="30"/>
      <c r="G60" s="30"/>
      <c r="H60" s="121" t="s">
        <v>30</v>
      </c>
      <c r="I60" s="58" t="s">
        <v>32</v>
      </c>
      <c r="J60" s="371"/>
    </row>
    <row r="61" spans="1:10" ht="12" customHeight="1">
      <c r="A61" s="273" t="s">
        <v>58</v>
      </c>
      <c r="B61" s="201"/>
      <c r="C61" s="201" t="s">
        <v>63</v>
      </c>
      <c r="D61" s="201" t="s">
        <v>1</v>
      </c>
      <c r="E61" s="202" t="s">
        <v>2</v>
      </c>
      <c r="F61" s="201" t="s">
        <v>3</v>
      </c>
      <c r="G61" s="202"/>
      <c r="H61" s="201" t="s">
        <v>30</v>
      </c>
      <c r="I61" s="215" t="s">
        <v>32</v>
      </c>
      <c r="J61" s="366">
        <f>J68-7</f>
        <v>43168</v>
      </c>
    </row>
    <row r="62" spans="1:10" ht="12" customHeight="1">
      <c r="A62" s="86" t="s">
        <v>58</v>
      </c>
      <c r="B62" s="121"/>
      <c r="C62" s="121" t="s">
        <v>63</v>
      </c>
      <c r="D62" s="121" t="s">
        <v>5</v>
      </c>
      <c r="E62" s="30" t="s">
        <v>6</v>
      </c>
      <c r="F62" s="121" t="s">
        <v>7</v>
      </c>
      <c r="G62" s="30"/>
      <c r="H62" s="121" t="s">
        <v>30</v>
      </c>
      <c r="I62" s="58" t="s">
        <v>32</v>
      </c>
      <c r="J62" s="367"/>
    </row>
    <row r="63" spans="1:10" ht="12" customHeight="1">
      <c r="A63" s="86" t="s">
        <v>58</v>
      </c>
      <c r="B63" s="121"/>
      <c r="C63" s="121" t="s">
        <v>63</v>
      </c>
      <c r="D63" s="121" t="s">
        <v>8</v>
      </c>
      <c r="E63" s="30" t="s">
        <v>9</v>
      </c>
      <c r="F63" s="121" t="s">
        <v>10</v>
      </c>
      <c r="G63" s="30"/>
      <c r="H63" s="121" t="s">
        <v>30</v>
      </c>
      <c r="I63" s="58" t="s">
        <v>32</v>
      </c>
      <c r="J63" s="367"/>
    </row>
    <row r="64" spans="1:10" ht="12" customHeight="1">
      <c r="A64" s="86" t="s">
        <v>58</v>
      </c>
      <c r="B64" s="121"/>
      <c r="C64" s="121" t="s">
        <v>63</v>
      </c>
      <c r="D64" s="121" t="s">
        <v>18</v>
      </c>
      <c r="E64" s="30" t="s">
        <v>19</v>
      </c>
      <c r="F64" s="121" t="s">
        <v>20</v>
      </c>
      <c r="G64" s="30"/>
      <c r="H64" s="121" t="s">
        <v>30</v>
      </c>
      <c r="I64" s="244" t="s">
        <v>32</v>
      </c>
      <c r="J64" s="367"/>
    </row>
    <row r="65" spans="1:10" ht="12" customHeight="1">
      <c r="A65" s="86" t="s">
        <v>58</v>
      </c>
      <c r="B65" s="121"/>
      <c r="C65" s="121" t="s">
        <v>63</v>
      </c>
      <c r="D65" s="121" t="s">
        <v>14</v>
      </c>
      <c r="E65" s="30" t="s">
        <v>15</v>
      </c>
      <c r="F65" s="121" t="s">
        <v>16</v>
      </c>
      <c r="G65" s="30" t="s">
        <v>64</v>
      </c>
      <c r="H65" s="121" t="s">
        <v>30</v>
      </c>
      <c r="I65" s="58" t="s">
        <v>32</v>
      </c>
      <c r="J65" s="367"/>
    </row>
    <row r="66" spans="1:10" ht="12" customHeight="1">
      <c r="A66" s="86" t="s">
        <v>58</v>
      </c>
      <c r="B66" s="121"/>
      <c r="C66" s="121" t="s">
        <v>63</v>
      </c>
      <c r="D66" s="121" t="s">
        <v>11</v>
      </c>
      <c r="E66" s="30" t="s">
        <v>12</v>
      </c>
      <c r="F66" s="121" t="s">
        <v>13</v>
      </c>
      <c r="G66" s="30"/>
      <c r="H66" s="121" t="s">
        <v>30</v>
      </c>
      <c r="I66" s="58" t="s">
        <v>32</v>
      </c>
      <c r="J66" s="367"/>
    </row>
    <row r="67" spans="1:10" ht="12" customHeight="1">
      <c r="A67" s="274" t="s">
        <v>58</v>
      </c>
      <c r="B67" s="198"/>
      <c r="C67" s="198" t="s">
        <v>63</v>
      </c>
      <c r="D67" s="198" t="s">
        <v>22</v>
      </c>
      <c r="E67" s="200" t="s">
        <v>23</v>
      </c>
      <c r="F67" s="198"/>
      <c r="G67" s="200"/>
      <c r="H67" s="198" t="s">
        <v>30</v>
      </c>
      <c r="I67" s="216" t="s">
        <v>32</v>
      </c>
      <c r="J67" s="368"/>
    </row>
    <row r="68" spans="1:10" ht="12" customHeight="1">
      <c r="A68" s="86" t="s">
        <v>61</v>
      </c>
      <c r="B68" s="121"/>
      <c r="C68" s="121" t="s">
        <v>0</v>
      </c>
      <c r="D68" s="121" t="s">
        <v>1</v>
      </c>
      <c r="E68" s="30" t="s">
        <v>2</v>
      </c>
      <c r="F68" s="121" t="s">
        <v>3</v>
      </c>
      <c r="G68" s="31" t="s">
        <v>50</v>
      </c>
      <c r="H68" s="121" t="s">
        <v>30</v>
      </c>
      <c r="I68" s="58" t="s">
        <v>32</v>
      </c>
      <c r="J68" s="371">
        <f t="shared" ref="J68" si="2">J75-7</f>
        <v>43175</v>
      </c>
    </row>
    <row r="69" spans="1:10" ht="12" customHeight="1">
      <c r="A69" s="86" t="s">
        <v>61</v>
      </c>
      <c r="B69" s="121"/>
      <c r="C69" s="121" t="s">
        <v>0</v>
      </c>
      <c r="D69" s="121" t="s">
        <v>5</v>
      </c>
      <c r="E69" s="85" t="s">
        <v>6</v>
      </c>
      <c r="F69" s="121" t="s">
        <v>7</v>
      </c>
      <c r="G69" s="30"/>
      <c r="H69" s="121" t="s">
        <v>30</v>
      </c>
      <c r="I69" s="58" t="s">
        <v>32</v>
      </c>
      <c r="J69" s="371"/>
    </row>
    <row r="70" spans="1:10" ht="12" customHeight="1">
      <c r="A70" s="86" t="s">
        <v>61</v>
      </c>
      <c r="B70" s="121"/>
      <c r="C70" s="121" t="s">
        <v>0</v>
      </c>
      <c r="D70" s="121" t="s">
        <v>8</v>
      </c>
      <c r="E70" s="30" t="s">
        <v>9</v>
      </c>
      <c r="F70" s="121" t="s">
        <v>10</v>
      </c>
      <c r="G70" s="31"/>
      <c r="H70" s="121" t="s">
        <v>30</v>
      </c>
      <c r="I70" s="58" t="s">
        <v>32</v>
      </c>
      <c r="J70" s="371"/>
    </row>
    <row r="71" spans="1:10" ht="12" customHeight="1">
      <c r="A71" s="86" t="s">
        <v>61</v>
      </c>
      <c r="B71" s="121"/>
      <c r="C71" s="121" t="s">
        <v>0</v>
      </c>
      <c r="D71" s="121" t="s">
        <v>18</v>
      </c>
      <c r="E71" s="30" t="s">
        <v>19</v>
      </c>
      <c r="F71" s="121" t="s">
        <v>20</v>
      </c>
      <c r="G71" s="31" t="s">
        <v>66</v>
      </c>
      <c r="H71" s="121" t="s">
        <v>30</v>
      </c>
      <c r="I71" s="244" t="s">
        <v>32</v>
      </c>
      <c r="J71" s="371"/>
    </row>
    <row r="72" spans="1:10" ht="12" customHeight="1">
      <c r="A72" s="86" t="s">
        <v>61</v>
      </c>
      <c r="B72" s="121"/>
      <c r="C72" s="121" t="s">
        <v>0</v>
      </c>
      <c r="D72" s="121" t="s">
        <v>14</v>
      </c>
      <c r="E72" s="30" t="s">
        <v>15</v>
      </c>
      <c r="F72" s="121" t="s">
        <v>16</v>
      </c>
      <c r="G72" s="31" t="s">
        <v>65</v>
      </c>
      <c r="H72" s="121" t="s">
        <v>30</v>
      </c>
      <c r="I72" s="58" t="s">
        <v>32</v>
      </c>
      <c r="J72" s="371"/>
    </row>
    <row r="73" spans="1:10" ht="12" customHeight="1">
      <c r="A73" s="86" t="s">
        <v>61</v>
      </c>
      <c r="B73" s="121"/>
      <c r="C73" s="121" t="s">
        <v>0</v>
      </c>
      <c r="D73" s="121" t="s">
        <v>11</v>
      </c>
      <c r="E73" s="30" t="s">
        <v>12</v>
      </c>
      <c r="F73" s="121" t="s">
        <v>13</v>
      </c>
      <c r="G73" s="31"/>
      <c r="H73" s="121" t="s">
        <v>30</v>
      </c>
      <c r="I73" s="58" t="s">
        <v>32</v>
      </c>
      <c r="J73" s="371"/>
    </row>
    <row r="74" spans="1:10" ht="12" customHeight="1">
      <c r="A74" s="86" t="s">
        <v>61</v>
      </c>
      <c r="B74" s="121"/>
      <c r="C74" s="121" t="s">
        <v>0</v>
      </c>
      <c r="D74" s="121" t="s">
        <v>22</v>
      </c>
      <c r="E74" s="30" t="s">
        <v>23</v>
      </c>
      <c r="F74" s="86"/>
      <c r="G74" s="31"/>
      <c r="H74" s="121" t="s">
        <v>30</v>
      </c>
      <c r="I74" s="58" t="s">
        <v>32</v>
      </c>
      <c r="J74" s="371"/>
    </row>
    <row r="75" spans="1:10" ht="12" customHeight="1">
      <c r="A75" s="273" t="s">
        <v>62</v>
      </c>
      <c r="B75" s="201"/>
      <c r="C75" s="201" t="s">
        <v>0</v>
      </c>
      <c r="D75" s="201" t="s">
        <v>1</v>
      </c>
      <c r="E75" s="202" t="s">
        <v>2</v>
      </c>
      <c r="F75" s="201" t="s">
        <v>3</v>
      </c>
      <c r="G75" s="202"/>
      <c r="H75" s="201" t="s">
        <v>30</v>
      </c>
      <c r="I75" s="215" t="s">
        <v>32</v>
      </c>
      <c r="J75" s="366">
        <f t="shared" ref="J75" si="3">J82-7</f>
        <v>43182</v>
      </c>
    </row>
    <row r="76" spans="1:10" ht="12" customHeight="1">
      <c r="A76" s="86" t="s">
        <v>62</v>
      </c>
      <c r="B76" s="121"/>
      <c r="C76" s="121" t="s">
        <v>0</v>
      </c>
      <c r="D76" s="121" t="s">
        <v>5</v>
      </c>
      <c r="E76" s="30" t="s">
        <v>6</v>
      </c>
      <c r="F76" s="121" t="s">
        <v>7</v>
      </c>
      <c r="G76" s="30"/>
      <c r="H76" s="121" t="s">
        <v>30</v>
      </c>
      <c r="I76" s="58" t="s">
        <v>32</v>
      </c>
      <c r="J76" s="367"/>
    </row>
    <row r="77" spans="1:10" ht="12" customHeight="1">
      <c r="A77" s="86" t="s">
        <v>62</v>
      </c>
      <c r="B77" s="121"/>
      <c r="C77" s="121" t="s">
        <v>0</v>
      </c>
      <c r="D77" s="121" t="s">
        <v>8</v>
      </c>
      <c r="E77" s="30" t="s">
        <v>9</v>
      </c>
      <c r="F77" s="121" t="s">
        <v>10</v>
      </c>
      <c r="G77" s="30"/>
      <c r="H77" s="121" t="s">
        <v>30</v>
      </c>
      <c r="I77" s="58" t="s">
        <v>32</v>
      </c>
      <c r="J77" s="367"/>
    </row>
    <row r="78" spans="1:10" ht="12" customHeight="1">
      <c r="A78" s="86" t="s">
        <v>62</v>
      </c>
      <c r="B78" s="121"/>
      <c r="C78" s="121" t="s">
        <v>0</v>
      </c>
      <c r="D78" s="121" t="s">
        <v>18</v>
      </c>
      <c r="E78" s="30" t="s">
        <v>19</v>
      </c>
      <c r="F78" s="121" t="s">
        <v>20</v>
      </c>
      <c r="G78" s="30" t="s">
        <v>68</v>
      </c>
      <c r="H78" s="121" t="s">
        <v>30</v>
      </c>
      <c r="I78" s="244" t="s">
        <v>32</v>
      </c>
      <c r="J78" s="367"/>
    </row>
    <row r="79" spans="1:10" ht="12" customHeight="1">
      <c r="A79" s="86" t="s">
        <v>62</v>
      </c>
      <c r="B79" s="121"/>
      <c r="C79" s="121" t="s">
        <v>0</v>
      </c>
      <c r="D79" s="121" t="s">
        <v>14</v>
      </c>
      <c r="E79" s="30" t="s">
        <v>15</v>
      </c>
      <c r="F79" s="121" t="s">
        <v>16</v>
      </c>
      <c r="G79" s="30" t="s">
        <v>67</v>
      </c>
      <c r="H79" s="121" t="s">
        <v>30</v>
      </c>
      <c r="I79" s="58" t="s">
        <v>32</v>
      </c>
      <c r="J79" s="367"/>
    </row>
    <row r="80" spans="1:10" ht="12" customHeight="1">
      <c r="A80" s="86" t="s">
        <v>62</v>
      </c>
      <c r="B80" s="121"/>
      <c r="C80" s="121" t="s">
        <v>0</v>
      </c>
      <c r="D80" s="121" t="s">
        <v>11</v>
      </c>
      <c r="E80" s="30" t="s">
        <v>12</v>
      </c>
      <c r="F80" s="121" t="s">
        <v>13</v>
      </c>
      <c r="G80" s="30"/>
      <c r="H80" s="121" t="s">
        <v>30</v>
      </c>
      <c r="I80" s="58" t="s">
        <v>32</v>
      </c>
      <c r="J80" s="367"/>
    </row>
    <row r="81" spans="1:12" ht="12" customHeight="1">
      <c r="A81" s="274" t="s">
        <v>62</v>
      </c>
      <c r="B81" s="198"/>
      <c r="C81" s="198" t="s">
        <v>0</v>
      </c>
      <c r="D81" s="198" t="s">
        <v>22</v>
      </c>
      <c r="E81" s="200" t="s">
        <v>23</v>
      </c>
      <c r="F81" s="198"/>
      <c r="G81" s="264"/>
      <c r="H81" s="198" t="s">
        <v>30</v>
      </c>
      <c r="I81" s="216" t="s">
        <v>32</v>
      </c>
      <c r="J81" s="368"/>
    </row>
    <row r="82" spans="1:12" ht="12" customHeight="1">
      <c r="A82" s="86" t="s">
        <v>72</v>
      </c>
      <c r="B82" s="121"/>
      <c r="C82" s="121" t="s">
        <v>0</v>
      </c>
      <c r="D82" s="121" t="s">
        <v>1</v>
      </c>
      <c r="E82" s="85" t="s">
        <v>2</v>
      </c>
      <c r="F82" s="121" t="s">
        <v>3</v>
      </c>
      <c r="G82" s="30"/>
      <c r="H82" s="121" t="s">
        <v>30</v>
      </c>
      <c r="I82" s="58" t="s">
        <v>32</v>
      </c>
      <c r="J82" s="371">
        <f t="shared" ref="J82" si="4">J89-7</f>
        <v>43189</v>
      </c>
    </row>
    <row r="83" spans="1:12" ht="13.5" customHeight="1">
      <c r="A83" s="86" t="s">
        <v>72</v>
      </c>
      <c r="B83" s="121"/>
      <c r="C83" s="121" t="s">
        <v>0</v>
      </c>
      <c r="D83" s="121" t="s">
        <v>5</v>
      </c>
      <c r="E83" s="30" t="s">
        <v>6</v>
      </c>
      <c r="F83" s="121" t="s">
        <v>7</v>
      </c>
      <c r="G83" s="30"/>
      <c r="H83" s="121" t="s">
        <v>30</v>
      </c>
      <c r="I83" s="58" t="s">
        <v>32</v>
      </c>
      <c r="J83" s="371"/>
    </row>
    <row r="84" spans="1:12" ht="12" customHeight="1">
      <c r="A84" s="86" t="s">
        <v>72</v>
      </c>
      <c r="B84" s="121"/>
      <c r="C84" s="121" t="s">
        <v>0</v>
      </c>
      <c r="D84" s="121" t="s">
        <v>8</v>
      </c>
      <c r="E84" s="30" t="s">
        <v>9</v>
      </c>
      <c r="F84" s="121" t="s">
        <v>10</v>
      </c>
      <c r="G84" s="30"/>
      <c r="H84" s="121" t="s">
        <v>30</v>
      </c>
      <c r="I84" s="58" t="s">
        <v>32</v>
      </c>
      <c r="J84" s="371"/>
      <c r="K84" s="374"/>
      <c r="L84" s="374"/>
    </row>
    <row r="85" spans="1:12" ht="12" customHeight="1">
      <c r="A85" s="86" t="s">
        <v>72</v>
      </c>
      <c r="B85" s="121"/>
      <c r="C85" s="121" t="s">
        <v>0</v>
      </c>
      <c r="D85" s="121" t="s">
        <v>18</v>
      </c>
      <c r="E85" s="30" t="s">
        <v>19</v>
      </c>
      <c r="F85" s="121" t="s">
        <v>20</v>
      </c>
      <c r="G85" s="30" t="s">
        <v>74</v>
      </c>
      <c r="H85" s="121" t="s">
        <v>30</v>
      </c>
      <c r="I85" s="244" t="s">
        <v>32</v>
      </c>
      <c r="J85" s="371"/>
      <c r="K85" s="122"/>
    </row>
    <row r="86" spans="1:12" ht="12" customHeight="1">
      <c r="A86" s="86" t="s">
        <v>72</v>
      </c>
      <c r="B86" s="121"/>
      <c r="C86" s="121" t="s">
        <v>0</v>
      </c>
      <c r="D86" s="121" t="s">
        <v>14</v>
      </c>
      <c r="E86" s="30" t="s">
        <v>15</v>
      </c>
      <c r="F86" s="121" t="s">
        <v>16</v>
      </c>
      <c r="G86" s="30" t="s">
        <v>75</v>
      </c>
      <c r="H86" s="121" t="s">
        <v>30</v>
      </c>
      <c r="I86" s="58" t="s">
        <v>32</v>
      </c>
      <c r="J86" s="371"/>
      <c r="K86" s="122"/>
    </row>
    <row r="87" spans="1:12" ht="12" customHeight="1">
      <c r="A87" s="86" t="s">
        <v>72</v>
      </c>
      <c r="B87" s="121"/>
      <c r="C87" s="121" t="s">
        <v>0</v>
      </c>
      <c r="D87" s="121" t="s">
        <v>11</v>
      </c>
      <c r="E87" s="30" t="s">
        <v>12</v>
      </c>
      <c r="F87" s="121" t="s">
        <v>13</v>
      </c>
      <c r="G87" s="30"/>
      <c r="H87" s="121" t="s">
        <v>30</v>
      </c>
      <c r="I87" s="58" t="s">
        <v>32</v>
      </c>
      <c r="J87" s="371"/>
    </row>
    <row r="88" spans="1:12" ht="12" customHeight="1">
      <c r="A88" s="86" t="s">
        <v>72</v>
      </c>
      <c r="B88" s="121"/>
      <c r="C88" s="121" t="s">
        <v>0</v>
      </c>
      <c r="D88" s="121" t="s">
        <v>22</v>
      </c>
      <c r="E88" s="30" t="s">
        <v>23</v>
      </c>
      <c r="F88" s="121"/>
      <c r="G88" s="30" t="s">
        <v>73</v>
      </c>
      <c r="H88" s="121" t="s">
        <v>30</v>
      </c>
      <c r="I88" s="58" t="s">
        <v>32</v>
      </c>
      <c r="J88" s="371"/>
    </row>
    <row r="89" spans="1:12" ht="12" customHeight="1">
      <c r="A89" s="276" t="s">
        <v>102</v>
      </c>
      <c r="B89" s="259"/>
      <c r="C89" s="259" t="s">
        <v>0</v>
      </c>
      <c r="D89" s="227" t="s">
        <v>1</v>
      </c>
      <c r="E89" s="260" t="s">
        <v>180</v>
      </c>
      <c r="F89" s="227" t="s">
        <v>85</v>
      </c>
      <c r="G89" s="261"/>
      <c r="H89" s="201" t="s">
        <v>30</v>
      </c>
      <c r="I89" s="215" t="s">
        <v>32</v>
      </c>
      <c r="J89" s="366">
        <f t="shared" ref="J89" si="5">J96-7</f>
        <v>43196</v>
      </c>
      <c r="K89" s="122"/>
    </row>
    <row r="90" spans="1:12" ht="12" customHeight="1">
      <c r="A90" s="277" t="s">
        <v>102</v>
      </c>
      <c r="B90" s="87"/>
      <c r="C90" s="87" t="s">
        <v>0</v>
      </c>
      <c r="D90" s="88" t="s">
        <v>5</v>
      </c>
      <c r="E90" s="90" t="s">
        <v>104</v>
      </c>
      <c r="F90" s="88" t="s">
        <v>134</v>
      </c>
      <c r="G90" s="90"/>
      <c r="H90" s="121" t="s">
        <v>30</v>
      </c>
      <c r="I90" s="58" t="s">
        <v>32</v>
      </c>
      <c r="J90" s="367"/>
    </row>
    <row r="91" spans="1:12" ht="12" customHeight="1">
      <c r="A91" s="277" t="s">
        <v>102</v>
      </c>
      <c r="B91" s="87"/>
      <c r="C91" s="87" t="s">
        <v>0</v>
      </c>
      <c r="D91" s="88" t="s">
        <v>8</v>
      </c>
      <c r="E91" s="90" t="s">
        <v>135</v>
      </c>
      <c r="F91" s="91" t="s">
        <v>181</v>
      </c>
      <c r="G91" s="90" t="s">
        <v>209</v>
      </c>
      <c r="H91" s="121" t="s">
        <v>30</v>
      </c>
      <c r="I91" s="58" t="s">
        <v>32</v>
      </c>
      <c r="J91" s="367"/>
    </row>
    <row r="92" spans="1:12" ht="12" customHeight="1">
      <c r="A92" s="277" t="s">
        <v>102</v>
      </c>
      <c r="B92" s="87"/>
      <c r="C92" s="87" t="s">
        <v>0</v>
      </c>
      <c r="D92" s="88" t="s">
        <v>18</v>
      </c>
      <c r="E92" s="90" t="s">
        <v>19</v>
      </c>
      <c r="F92" s="88" t="s">
        <v>20</v>
      </c>
      <c r="G92" s="90"/>
      <c r="H92" s="121" t="s">
        <v>30</v>
      </c>
      <c r="I92" s="244" t="s">
        <v>32</v>
      </c>
      <c r="J92" s="367"/>
    </row>
    <row r="93" spans="1:12" ht="12" customHeight="1">
      <c r="A93" s="277" t="s">
        <v>102</v>
      </c>
      <c r="B93" s="87"/>
      <c r="C93" s="87" t="s">
        <v>0</v>
      </c>
      <c r="D93" s="88" t="s">
        <v>14</v>
      </c>
      <c r="E93" s="89" t="s">
        <v>176</v>
      </c>
      <c r="F93" s="91" t="s">
        <v>211</v>
      </c>
      <c r="G93" s="90" t="s">
        <v>212</v>
      </c>
      <c r="H93" s="121" t="s">
        <v>30</v>
      </c>
      <c r="I93" s="58" t="s">
        <v>32</v>
      </c>
      <c r="J93" s="367"/>
    </row>
    <row r="94" spans="1:12" ht="12" customHeight="1">
      <c r="A94" s="277" t="s">
        <v>102</v>
      </c>
      <c r="B94" s="87"/>
      <c r="C94" s="87" t="s">
        <v>0</v>
      </c>
      <c r="D94" s="88" t="s">
        <v>11</v>
      </c>
      <c r="E94" s="90" t="s">
        <v>12</v>
      </c>
      <c r="F94" s="88" t="s">
        <v>13</v>
      </c>
      <c r="G94" s="90"/>
      <c r="H94" s="121" t="s">
        <v>30</v>
      </c>
      <c r="I94" s="58" t="s">
        <v>32</v>
      </c>
      <c r="J94" s="367"/>
    </row>
    <row r="95" spans="1:12" ht="12" customHeight="1">
      <c r="A95" s="278" t="s">
        <v>102</v>
      </c>
      <c r="B95" s="265"/>
      <c r="C95" s="265" t="s">
        <v>0</v>
      </c>
      <c r="D95" s="230" t="s">
        <v>22</v>
      </c>
      <c r="E95" s="266" t="s">
        <v>23</v>
      </c>
      <c r="F95" s="230"/>
      <c r="G95" s="266" t="s">
        <v>210</v>
      </c>
      <c r="H95" s="198" t="s">
        <v>30</v>
      </c>
      <c r="I95" s="216" t="s">
        <v>32</v>
      </c>
      <c r="J95" s="368"/>
    </row>
    <row r="96" spans="1:12" ht="12" customHeight="1">
      <c r="A96" s="277" t="s">
        <v>103</v>
      </c>
      <c r="B96" s="87"/>
      <c r="C96" s="87" t="s">
        <v>0</v>
      </c>
      <c r="D96" s="88" t="s">
        <v>1</v>
      </c>
      <c r="E96" s="89" t="s">
        <v>180</v>
      </c>
      <c r="F96" s="88" t="s">
        <v>85</v>
      </c>
      <c r="G96" s="90"/>
      <c r="H96" s="121" t="s">
        <v>30</v>
      </c>
      <c r="I96" s="58" t="s">
        <v>32</v>
      </c>
      <c r="J96" s="371">
        <v>43203</v>
      </c>
    </row>
    <row r="97" spans="1:11" ht="12" customHeight="1">
      <c r="A97" s="277" t="s">
        <v>103</v>
      </c>
      <c r="B97" s="87"/>
      <c r="C97" s="87" t="s">
        <v>0</v>
      </c>
      <c r="D97" s="88" t="s">
        <v>5</v>
      </c>
      <c r="E97" s="90" t="s">
        <v>104</v>
      </c>
      <c r="F97" s="88" t="s">
        <v>134</v>
      </c>
      <c r="G97" s="90"/>
      <c r="H97" s="121" t="s">
        <v>30</v>
      </c>
      <c r="I97" s="58" t="s">
        <v>32</v>
      </c>
      <c r="J97" s="371"/>
      <c r="K97" s="122"/>
    </row>
    <row r="98" spans="1:11" ht="12" customHeight="1">
      <c r="A98" s="277" t="s">
        <v>103</v>
      </c>
      <c r="B98" s="87"/>
      <c r="C98" s="87" t="s">
        <v>0</v>
      </c>
      <c r="D98" s="88" t="s">
        <v>8</v>
      </c>
      <c r="E98" s="90" t="s">
        <v>135</v>
      </c>
      <c r="F98" s="91" t="s">
        <v>181</v>
      </c>
      <c r="G98" s="90" t="s">
        <v>182</v>
      </c>
      <c r="H98" s="121" t="s">
        <v>30</v>
      </c>
      <c r="I98" s="58" t="s">
        <v>32</v>
      </c>
      <c r="J98" s="371"/>
    </row>
    <row r="99" spans="1:11" ht="25.5" customHeight="1">
      <c r="A99" s="277" t="s">
        <v>103</v>
      </c>
      <c r="B99" s="87"/>
      <c r="C99" s="87" t="s">
        <v>0</v>
      </c>
      <c r="D99" s="88" t="s">
        <v>18</v>
      </c>
      <c r="E99" s="90" t="s">
        <v>19</v>
      </c>
      <c r="F99" s="88" t="s">
        <v>20</v>
      </c>
      <c r="G99" s="90"/>
      <c r="H99" s="121" t="s">
        <v>30</v>
      </c>
      <c r="I99" s="244" t="s">
        <v>32</v>
      </c>
      <c r="J99" s="371"/>
      <c r="K99" s="122"/>
    </row>
    <row r="100" spans="1:11" ht="12" customHeight="1">
      <c r="A100" s="277" t="s">
        <v>103</v>
      </c>
      <c r="B100" s="87"/>
      <c r="C100" s="87" t="s">
        <v>0</v>
      </c>
      <c r="D100" s="88" t="s">
        <v>14</v>
      </c>
      <c r="E100" s="89" t="s">
        <v>176</v>
      </c>
      <c r="F100" s="91" t="s">
        <v>183</v>
      </c>
      <c r="G100" s="90" t="s">
        <v>184</v>
      </c>
      <c r="H100" s="121" t="s">
        <v>30</v>
      </c>
      <c r="I100" s="58" t="s">
        <v>32</v>
      </c>
      <c r="J100" s="371"/>
      <c r="K100" s="122"/>
    </row>
    <row r="101" spans="1:11" ht="12" customHeight="1">
      <c r="A101" s="277" t="s">
        <v>103</v>
      </c>
      <c r="B101" s="87"/>
      <c r="C101" s="87" t="s">
        <v>0</v>
      </c>
      <c r="D101" s="88" t="s">
        <v>11</v>
      </c>
      <c r="E101" s="90" t="s">
        <v>12</v>
      </c>
      <c r="F101" s="88" t="s">
        <v>13</v>
      </c>
      <c r="G101" s="90"/>
      <c r="H101" s="121" t="s">
        <v>30</v>
      </c>
      <c r="I101" s="58" t="s">
        <v>32</v>
      </c>
      <c r="J101" s="371"/>
      <c r="K101" s="122"/>
    </row>
    <row r="102" spans="1:11" ht="12" customHeight="1">
      <c r="A102" s="277" t="s">
        <v>103</v>
      </c>
      <c r="B102" s="87"/>
      <c r="C102" s="87" t="s">
        <v>0</v>
      </c>
      <c r="D102" s="88" t="s">
        <v>22</v>
      </c>
      <c r="E102" s="90" t="s">
        <v>23</v>
      </c>
      <c r="F102" s="88"/>
      <c r="G102" s="90"/>
      <c r="H102" s="121" t="s">
        <v>30</v>
      </c>
      <c r="I102" s="58" t="s">
        <v>32</v>
      </c>
      <c r="J102" s="371"/>
      <c r="K102" s="122"/>
    </row>
    <row r="103" spans="1:11" ht="12" customHeight="1">
      <c r="A103" s="276" t="s">
        <v>105</v>
      </c>
      <c r="B103" s="259"/>
      <c r="C103" s="259" t="s">
        <v>0</v>
      </c>
      <c r="D103" s="227" t="s">
        <v>1</v>
      </c>
      <c r="E103" s="260" t="s">
        <v>180</v>
      </c>
      <c r="F103" s="227" t="s">
        <v>85</v>
      </c>
      <c r="G103" s="261"/>
      <c r="H103" s="201" t="s">
        <v>30</v>
      </c>
      <c r="I103" s="215" t="s">
        <v>32</v>
      </c>
      <c r="J103" s="366">
        <f>J110-7</f>
        <v>43217</v>
      </c>
      <c r="K103" s="122"/>
    </row>
    <row r="104" spans="1:11" ht="12" customHeight="1">
      <c r="A104" s="277" t="s">
        <v>105</v>
      </c>
      <c r="B104" s="87"/>
      <c r="C104" s="87" t="s">
        <v>0</v>
      </c>
      <c r="D104" s="88" t="s">
        <v>5</v>
      </c>
      <c r="E104" s="90" t="s">
        <v>104</v>
      </c>
      <c r="F104" s="88" t="s">
        <v>134</v>
      </c>
      <c r="G104" s="90"/>
      <c r="H104" s="121" t="s">
        <v>30</v>
      </c>
      <c r="I104" s="58" t="s">
        <v>32</v>
      </c>
      <c r="J104" s="367"/>
      <c r="K104" s="122"/>
    </row>
    <row r="105" spans="1:11" ht="12" customHeight="1">
      <c r="A105" s="277" t="s">
        <v>105</v>
      </c>
      <c r="B105" s="87"/>
      <c r="C105" s="87" t="s">
        <v>0</v>
      </c>
      <c r="D105" s="88" t="s">
        <v>8</v>
      </c>
      <c r="E105" s="90" t="s">
        <v>135</v>
      </c>
      <c r="F105" s="91" t="s">
        <v>181</v>
      </c>
      <c r="G105" s="90" t="s">
        <v>185</v>
      </c>
      <c r="H105" s="121" t="s">
        <v>30</v>
      </c>
      <c r="I105" s="58" t="s">
        <v>32</v>
      </c>
      <c r="J105" s="367"/>
      <c r="K105" s="122"/>
    </row>
    <row r="106" spans="1:11" ht="12" customHeight="1">
      <c r="A106" s="277" t="s">
        <v>105</v>
      </c>
      <c r="B106" s="87"/>
      <c r="C106" s="87" t="s">
        <v>0</v>
      </c>
      <c r="D106" s="88" t="s">
        <v>18</v>
      </c>
      <c r="E106" s="90" t="s">
        <v>19</v>
      </c>
      <c r="F106" s="88" t="s">
        <v>20</v>
      </c>
      <c r="G106" s="90" t="s">
        <v>188</v>
      </c>
      <c r="H106" s="121" t="s">
        <v>30</v>
      </c>
      <c r="I106" s="244" t="s">
        <v>32</v>
      </c>
      <c r="J106" s="367"/>
      <c r="K106" s="122"/>
    </row>
    <row r="107" spans="1:11" ht="12" customHeight="1">
      <c r="A107" s="277" t="s">
        <v>105</v>
      </c>
      <c r="B107" s="87"/>
      <c r="C107" s="87" t="s">
        <v>0</v>
      </c>
      <c r="D107" s="88" t="s">
        <v>14</v>
      </c>
      <c r="E107" s="89" t="s">
        <v>176</v>
      </c>
      <c r="F107" s="91" t="s">
        <v>183</v>
      </c>
      <c r="G107" s="90" t="s">
        <v>187</v>
      </c>
      <c r="H107" s="121" t="s">
        <v>30</v>
      </c>
      <c r="I107" s="58" t="s">
        <v>32</v>
      </c>
      <c r="J107" s="367"/>
      <c r="K107" s="122"/>
    </row>
    <row r="108" spans="1:11" ht="12.75">
      <c r="A108" s="277" t="s">
        <v>105</v>
      </c>
      <c r="B108" s="87"/>
      <c r="C108" s="87" t="s">
        <v>0</v>
      </c>
      <c r="D108" s="88" t="s">
        <v>11</v>
      </c>
      <c r="E108" s="90" t="s">
        <v>12</v>
      </c>
      <c r="F108" s="88" t="s">
        <v>13</v>
      </c>
      <c r="G108" s="90"/>
      <c r="H108" s="121" t="s">
        <v>30</v>
      </c>
      <c r="I108" s="58" t="s">
        <v>32</v>
      </c>
      <c r="J108" s="367"/>
      <c r="K108" s="122"/>
    </row>
    <row r="109" spans="1:11" ht="12.75">
      <c r="A109" s="278" t="s">
        <v>105</v>
      </c>
      <c r="B109" s="265"/>
      <c r="C109" s="265" t="s">
        <v>0</v>
      </c>
      <c r="D109" s="230" t="s">
        <v>22</v>
      </c>
      <c r="E109" s="266" t="s">
        <v>23</v>
      </c>
      <c r="F109" s="230"/>
      <c r="G109" s="266" t="s">
        <v>186</v>
      </c>
      <c r="H109" s="198" t="s">
        <v>30</v>
      </c>
      <c r="I109" s="216" t="s">
        <v>32</v>
      </c>
      <c r="J109" s="368"/>
      <c r="K109" s="122"/>
    </row>
    <row r="110" spans="1:11" ht="12.75">
      <c r="A110" s="277" t="s">
        <v>106</v>
      </c>
      <c r="B110" s="87"/>
      <c r="C110" s="87" t="s">
        <v>0</v>
      </c>
      <c r="D110" s="88" t="s">
        <v>1</v>
      </c>
      <c r="E110" s="89" t="s">
        <v>2</v>
      </c>
      <c r="F110" s="88" t="s">
        <v>85</v>
      </c>
      <c r="G110" s="90"/>
      <c r="H110" s="121" t="s">
        <v>30</v>
      </c>
      <c r="I110" s="58" t="s">
        <v>32</v>
      </c>
      <c r="J110" s="371">
        <f>J119-7</f>
        <v>43224</v>
      </c>
      <c r="K110" s="122"/>
    </row>
    <row r="111" spans="1:11" ht="12.75">
      <c r="A111" s="277" t="s">
        <v>106</v>
      </c>
      <c r="B111" s="87"/>
      <c r="C111" s="87" t="s">
        <v>0</v>
      </c>
      <c r="D111" s="88" t="s">
        <v>5</v>
      </c>
      <c r="E111" s="90" t="s">
        <v>104</v>
      </c>
      <c r="F111" s="88" t="s">
        <v>134</v>
      </c>
      <c r="G111" s="90"/>
      <c r="H111" s="121" t="s">
        <v>30</v>
      </c>
      <c r="I111" s="58" t="s">
        <v>32</v>
      </c>
      <c r="J111" s="371"/>
      <c r="K111" s="122"/>
    </row>
    <row r="112" spans="1:11" ht="12.75">
      <c r="A112" s="277" t="s">
        <v>106</v>
      </c>
      <c r="B112" s="87"/>
      <c r="C112" s="87" t="s">
        <v>0</v>
      </c>
      <c r="D112" s="88" t="s">
        <v>8</v>
      </c>
      <c r="E112" s="90" t="s">
        <v>135</v>
      </c>
      <c r="F112" s="88" t="s">
        <v>10</v>
      </c>
      <c r="G112" s="90"/>
      <c r="H112" s="121" t="s">
        <v>30</v>
      </c>
      <c r="I112" s="58" t="s">
        <v>32</v>
      </c>
      <c r="J112" s="371"/>
      <c r="K112" s="122"/>
    </row>
    <row r="113" spans="1:11" ht="12.75">
      <c r="A113" s="277" t="s">
        <v>106</v>
      </c>
      <c r="B113" s="87"/>
      <c r="C113" s="87" t="s">
        <v>0</v>
      </c>
      <c r="D113" s="88" t="s">
        <v>93</v>
      </c>
      <c r="E113" s="90" t="s">
        <v>94</v>
      </c>
      <c r="F113" s="88" t="s">
        <v>95</v>
      </c>
      <c r="G113" s="90"/>
      <c r="H113" s="121" t="s">
        <v>30</v>
      </c>
      <c r="I113" s="58" t="s">
        <v>32</v>
      </c>
      <c r="J113" s="371"/>
      <c r="K113" s="122"/>
    </row>
    <row r="114" spans="1:11" ht="12.75">
      <c r="A114" s="277" t="s">
        <v>106</v>
      </c>
      <c r="B114" s="87"/>
      <c r="C114" s="87" t="s">
        <v>0</v>
      </c>
      <c r="D114" s="88" t="s">
        <v>18</v>
      </c>
      <c r="E114" s="90" t="s">
        <v>19</v>
      </c>
      <c r="F114" s="88" t="s">
        <v>20</v>
      </c>
      <c r="G114" s="90" t="s">
        <v>166</v>
      </c>
      <c r="H114" s="121" t="s">
        <v>30</v>
      </c>
      <c r="I114" s="244" t="s">
        <v>32</v>
      </c>
      <c r="J114" s="371"/>
      <c r="K114" s="122"/>
    </row>
    <row r="115" spans="1:11" ht="25.5">
      <c r="A115" s="277" t="s">
        <v>106</v>
      </c>
      <c r="B115" s="87"/>
      <c r="C115" s="87" t="s">
        <v>0</v>
      </c>
      <c r="D115" s="88" t="s">
        <v>91</v>
      </c>
      <c r="E115" s="90" t="s">
        <v>107</v>
      </c>
      <c r="F115" s="88" t="s">
        <v>108</v>
      </c>
      <c r="G115" s="90" t="s">
        <v>189</v>
      </c>
      <c r="H115" s="121" t="s">
        <v>30</v>
      </c>
      <c r="I115" s="244" t="s">
        <v>32</v>
      </c>
      <c r="J115" s="371"/>
      <c r="K115" s="122"/>
    </row>
    <row r="116" spans="1:11" ht="25.5">
      <c r="A116" s="277" t="s">
        <v>106</v>
      </c>
      <c r="B116" s="87"/>
      <c r="C116" s="87" t="s">
        <v>0</v>
      </c>
      <c r="D116" s="88" t="s">
        <v>14</v>
      </c>
      <c r="E116" s="89" t="s">
        <v>87</v>
      </c>
      <c r="F116" s="91" t="s">
        <v>88</v>
      </c>
      <c r="G116" s="90" t="s">
        <v>190</v>
      </c>
      <c r="H116" s="121" t="s">
        <v>30</v>
      </c>
      <c r="I116" s="58" t="s">
        <v>32</v>
      </c>
      <c r="J116" s="371"/>
      <c r="K116" s="122"/>
    </row>
    <row r="117" spans="1:11" ht="12.75">
      <c r="A117" s="277" t="s">
        <v>106</v>
      </c>
      <c r="B117" s="87"/>
      <c r="C117" s="87" t="s">
        <v>0</v>
      </c>
      <c r="D117" s="88" t="s">
        <v>11</v>
      </c>
      <c r="E117" s="90" t="s">
        <v>12</v>
      </c>
      <c r="F117" s="88" t="s">
        <v>13</v>
      </c>
      <c r="G117" s="90"/>
      <c r="H117" s="121" t="s">
        <v>30</v>
      </c>
      <c r="I117" s="58" t="s">
        <v>32</v>
      </c>
      <c r="J117" s="371"/>
      <c r="K117" s="122"/>
    </row>
    <row r="118" spans="1:11" ht="12.75">
      <c r="A118" s="277" t="s">
        <v>106</v>
      </c>
      <c r="B118" s="87"/>
      <c r="C118" s="87" t="s">
        <v>0</v>
      </c>
      <c r="D118" s="88" t="s">
        <v>22</v>
      </c>
      <c r="E118" s="90" t="s">
        <v>23</v>
      </c>
      <c r="F118" s="88"/>
      <c r="G118" s="90" t="s">
        <v>143</v>
      </c>
      <c r="H118" s="121" t="s">
        <v>30</v>
      </c>
      <c r="I118" s="58" t="s">
        <v>32</v>
      </c>
      <c r="J118" s="371"/>
      <c r="K118" s="122"/>
    </row>
    <row r="119" spans="1:11" ht="12.75">
      <c r="A119" s="276" t="s">
        <v>109</v>
      </c>
      <c r="B119" s="259"/>
      <c r="C119" s="259" t="s">
        <v>0</v>
      </c>
      <c r="D119" s="227" t="s">
        <v>1</v>
      </c>
      <c r="E119" s="260" t="s">
        <v>2</v>
      </c>
      <c r="F119" s="227" t="s">
        <v>85</v>
      </c>
      <c r="G119" s="261" t="s">
        <v>191</v>
      </c>
      <c r="H119" s="201" t="s">
        <v>30</v>
      </c>
      <c r="I119" s="215" t="s">
        <v>32</v>
      </c>
      <c r="J119" s="366">
        <f>J128-7</f>
        <v>43231</v>
      </c>
      <c r="K119" s="122"/>
    </row>
    <row r="120" spans="1:11" ht="12.75">
      <c r="A120" s="277" t="s">
        <v>109</v>
      </c>
      <c r="B120" s="87"/>
      <c r="C120" s="87" t="s">
        <v>0</v>
      </c>
      <c r="D120" s="88" t="s">
        <v>5</v>
      </c>
      <c r="E120" s="90" t="s">
        <v>104</v>
      </c>
      <c r="F120" s="88" t="s">
        <v>134</v>
      </c>
      <c r="G120" s="90"/>
      <c r="H120" s="121" t="s">
        <v>30</v>
      </c>
      <c r="I120" s="58" t="s">
        <v>32</v>
      </c>
      <c r="J120" s="367"/>
      <c r="K120" s="122"/>
    </row>
    <row r="121" spans="1:11" ht="51">
      <c r="A121" s="277" t="s">
        <v>109</v>
      </c>
      <c r="B121" s="87"/>
      <c r="C121" s="87" t="s">
        <v>0</v>
      </c>
      <c r="D121" s="88" t="s">
        <v>8</v>
      </c>
      <c r="E121" s="92" t="s">
        <v>111</v>
      </c>
      <c r="F121" s="93" t="s">
        <v>10</v>
      </c>
      <c r="G121" s="92" t="s">
        <v>213</v>
      </c>
      <c r="H121" s="94" t="s">
        <v>175</v>
      </c>
      <c r="I121" s="58" t="s">
        <v>32</v>
      </c>
      <c r="J121" s="367"/>
      <c r="K121" s="122"/>
    </row>
    <row r="122" spans="1:11" ht="12.75">
      <c r="A122" s="277" t="s">
        <v>109</v>
      </c>
      <c r="B122" s="87"/>
      <c r="C122" s="87" t="s">
        <v>0</v>
      </c>
      <c r="D122" s="88" t="s">
        <v>93</v>
      </c>
      <c r="E122" s="90" t="s">
        <v>94</v>
      </c>
      <c r="F122" s="88" t="s">
        <v>95</v>
      </c>
      <c r="G122" s="90"/>
      <c r="H122" s="121" t="s">
        <v>30</v>
      </c>
      <c r="I122" s="58" t="s">
        <v>32</v>
      </c>
      <c r="J122" s="367"/>
      <c r="K122" s="122"/>
    </row>
    <row r="123" spans="1:11" ht="12.75">
      <c r="A123" s="277" t="s">
        <v>109</v>
      </c>
      <c r="B123" s="87"/>
      <c r="C123" s="87" t="s">
        <v>0</v>
      </c>
      <c r="D123" s="88" t="s">
        <v>18</v>
      </c>
      <c r="E123" s="90" t="s">
        <v>19</v>
      </c>
      <c r="F123" s="88" t="s">
        <v>20</v>
      </c>
      <c r="G123" s="90" t="s">
        <v>195</v>
      </c>
      <c r="H123" s="121" t="s">
        <v>30</v>
      </c>
      <c r="I123" s="244" t="s">
        <v>32</v>
      </c>
      <c r="J123" s="367"/>
      <c r="K123" s="122"/>
    </row>
    <row r="124" spans="1:11" ht="12.75">
      <c r="A124" s="277" t="s">
        <v>109</v>
      </c>
      <c r="B124" s="87"/>
      <c r="C124" s="87" t="s">
        <v>0</v>
      </c>
      <c r="D124" s="88" t="s">
        <v>91</v>
      </c>
      <c r="E124" s="90" t="s">
        <v>107</v>
      </c>
      <c r="F124" s="88" t="s">
        <v>108</v>
      </c>
      <c r="G124" s="90" t="s">
        <v>193</v>
      </c>
      <c r="H124" s="121" t="s">
        <v>30</v>
      </c>
      <c r="I124" s="244" t="s">
        <v>32</v>
      </c>
      <c r="J124" s="367"/>
      <c r="K124" s="122"/>
    </row>
    <row r="125" spans="1:11" ht="25.5">
      <c r="A125" s="277" t="s">
        <v>109</v>
      </c>
      <c r="B125" s="87"/>
      <c r="C125" s="87" t="s">
        <v>0</v>
      </c>
      <c r="D125" s="88" t="s">
        <v>14</v>
      </c>
      <c r="E125" s="89" t="s">
        <v>87</v>
      </c>
      <c r="F125" s="91" t="s">
        <v>88</v>
      </c>
      <c r="G125" s="90" t="s">
        <v>194</v>
      </c>
      <c r="H125" s="121" t="s">
        <v>30</v>
      </c>
      <c r="I125" s="58" t="s">
        <v>32</v>
      </c>
      <c r="J125" s="367"/>
      <c r="K125" s="122"/>
    </row>
    <row r="126" spans="1:11" ht="12.75">
      <c r="A126" s="277" t="s">
        <v>109</v>
      </c>
      <c r="B126" s="87"/>
      <c r="C126" s="87" t="s">
        <v>0</v>
      </c>
      <c r="D126" s="88" t="s">
        <v>11</v>
      </c>
      <c r="E126" s="90" t="s">
        <v>12</v>
      </c>
      <c r="F126" s="88" t="s">
        <v>13</v>
      </c>
      <c r="G126" s="90"/>
      <c r="H126" s="121" t="s">
        <v>30</v>
      </c>
      <c r="I126" s="58" t="s">
        <v>32</v>
      </c>
      <c r="J126" s="367"/>
      <c r="K126" s="122"/>
    </row>
    <row r="127" spans="1:11" ht="12.75">
      <c r="A127" s="278" t="s">
        <v>109</v>
      </c>
      <c r="B127" s="265"/>
      <c r="C127" s="265" t="s">
        <v>0</v>
      </c>
      <c r="D127" s="230" t="s">
        <v>22</v>
      </c>
      <c r="E127" s="266" t="s">
        <v>23</v>
      </c>
      <c r="F127" s="230"/>
      <c r="G127" s="266" t="s">
        <v>192</v>
      </c>
      <c r="H127" s="198" t="s">
        <v>30</v>
      </c>
      <c r="I127" s="216" t="s">
        <v>32</v>
      </c>
      <c r="J127" s="368"/>
    </row>
    <row r="128" spans="1:11" ht="12.75">
      <c r="A128" s="277" t="s">
        <v>112</v>
      </c>
      <c r="B128" s="87"/>
      <c r="C128" s="87" t="s">
        <v>0</v>
      </c>
      <c r="D128" s="88" t="s">
        <v>1</v>
      </c>
      <c r="E128" s="89" t="s">
        <v>2</v>
      </c>
      <c r="F128" s="88" t="s">
        <v>85</v>
      </c>
      <c r="G128" s="90"/>
      <c r="H128" s="121" t="s">
        <v>30</v>
      </c>
      <c r="I128" s="58" t="s">
        <v>32</v>
      </c>
      <c r="J128" s="371">
        <f>J137-7</f>
        <v>43238</v>
      </c>
    </row>
    <row r="129" spans="1:10" ht="12.75">
      <c r="A129" s="277" t="s">
        <v>112</v>
      </c>
      <c r="B129" s="87"/>
      <c r="C129" s="87" t="s">
        <v>0</v>
      </c>
      <c r="D129" s="88" t="s">
        <v>5</v>
      </c>
      <c r="E129" s="90" t="s">
        <v>104</v>
      </c>
      <c r="F129" s="88" t="s">
        <v>134</v>
      </c>
      <c r="G129" s="90"/>
      <c r="H129" s="121" t="s">
        <v>30</v>
      </c>
      <c r="I129" s="58" t="s">
        <v>32</v>
      </c>
      <c r="J129" s="371"/>
    </row>
    <row r="130" spans="1:10" ht="12.75">
      <c r="A130" s="277" t="s">
        <v>112</v>
      </c>
      <c r="B130" s="87"/>
      <c r="C130" s="87" t="s">
        <v>0</v>
      </c>
      <c r="D130" s="88" t="s">
        <v>8</v>
      </c>
      <c r="E130" s="90" t="s">
        <v>135</v>
      </c>
      <c r="F130" s="88" t="s">
        <v>10</v>
      </c>
      <c r="G130" s="90" t="s">
        <v>167</v>
      </c>
      <c r="H130" s="121" t="s">
        <v>30</v>
      </c>
      <c r="I130" s="58" t="s">
        <v>32</v>
      </c>
      <c r="J130" s="371"/>
    </row>
    <row r="131" spans="1:10" ht="12.75">
      <c r="A131" s="277" t="s">
        <v>112</v>
      </c>
      <c r="B131" s="87"/>
      <c r="C131" s="87" t="s">
        <v>0</v>
      </c>
      <c r="D131" s="88" t="s">
        <v>93</v>
      </c>
      <c r="E131" s="90" t="s">
        <v>94</v>
      </c>
      <c r="F131" s="88" t="s">
        <v>95</v>
      </c>
      <c r="G131" s="90"/>
      <c r="H131" s="121" t="s">
        <v>30</v>
      </c>
      <c r="I131" s="58" t="s">
        <v>32</v>
      </c>
      <c r="J131" s="371"/>
    </row>
    <row r="132" spans="1:10" ht="12.75">
      <c r="A132" s="277" t="s">
        <v>112</v>
      </c>
      <c r="B132" s="87"/>
      <c r="C132" s="87" t="s">
        <v>0</v>
      </c>
      <c r="D132" s="88" t="s">
        <v>18</v>
      </c>
      <c r="E132" s="90" t="s">
        <v>19</v>
      </c>
      <c r="F132" s="88" t="s">
        <v>20</v>
      </c>
      <c r="G132" s="90" t="s">
        <v>170</v>
      </c>
      <c r="H132" s="121" t="s">
        <v>30</v>
      </c>
      <c r="I132" s="244" t="s">
        <v>32</v>
      </c>
      <c r="J132" s="371"/>
    </row>
    <row r="133" spans="1:10" ht="12.75">
      <c r="A133" s="277" t="s">
        <v>112</v>
      </c>
      <c r="B133" s="87"/>
      <c r="C133" s="87" t="s">
        <v>0</v>
      </c>
      <c r="D133" s="88" t="s">
        <v>91</v>
      </c>
      <c r="E133" s="90" t="s">
        <v>107</v>
      </c>
      <c r="F133" s="88" t="s">
        <v>108</v>
      </c>
      <c r="G133" s="90" t="s">
        <v>196</v>
      </c>
      <c r="H133" s="121" t="s">
        <v>30</v>
      </c>
      <c r="I133" s="244" t="s">
        <v>32</v>
      </c>
      <c r="J133" s="371"/>
    </row>
    <row r="134" spans="1:10" ht="25.5">
      <c r="A134" s="277" t="s">
        <v>112</v>
      </c>
      <c r="B134" s="87"/>
      <c r="C134" s="87" t="s">
        <v>0</v>
      </c>
      <c r="D134" s="88" t="s">
        <v>14</v>
      </c>
      <c r="E134" s="89" t="s">
        <v>87</v>
      </c>
      <c r="F134" s="91" t="s">
        <v>88</v>
      </c>
      <c r="G134" s="90" t="s">
        <v>197</v>
      </c>
      <c r="H134" s="121" t="s">
        <v>30</v>
      </c>
      <c r="I134" s="58" t="s">
        <v>32</v>
      </c>
      <c r="J134" s="371"/>
    </row>
    <row r="135" spans="1:10" ht="12.75">
      <c r="A135" s="277" t="s">
        <v>112</v>
      </c>
      <c r="B135" s="87"/>
      <c r="C135" s="87" t="s">
        <v>0</v>
      </c>
      <c r="D135" s="88" t="s">
        <v>11</v>
      </c>
      <c r="E135" s="90" t="s">
        <v>12</v>
      </c>
      <c r="F135" s="88" t="s">
        <v>13</v>
      </c>
      <c r="G135" s="90"/>
      <c r="H135" s="121" t="s">
        <v>30</v>
      </c>
      <c r="I135" s="58" t="s">
        <v>32</v>
      </c>
      <c r="J135" s="371"/>
    </row>
    <row r="136" spans="1:10" ht="12.75">
      <c r="A136" s="277" t="s">
        <v>112</v>
      </c>
      <c r="B136" s="87"/>
      <c r="C136" s="87" t="s">
        <v>0</v>
      </c>
      <c r="D136" s="88" t="s">
        <v>22</v>
      </c>
      <c r="E136" s="90" t="s">
        <v>23</v>
      </c>
      <c r="F136" s="88"/>
      <c r="G136" s="90" t="s">
        <v>137</v>
      </c>
      <c r="H136" s="121" t="s">
        <v>30</v>
      </c>
      <c r="I136" s="58" t="s">
        <v>32</v>
      </c>
      <c r="J136" s="371"/>
    </row>
    <row r="137" spans="1:10" ht="12.75">
      <c r="A137" s="276" t="s">
        <v>113</v>
      </c>
      <c r="B137" s="259"/>
      <c r="C137" s="259" t="s">
        <v>0</v>
      </c>
      <c r="D137" s="227" t="s">
        <v>1</v>
      </c>
      <c r="E137" s="260" t="s">
        <v>2</v>
      </c>
      <c r="F137" s="227" t="s">
        <v>85</v>
      </c>
      <c r="G137" s="261"/>
      <c r="H137" s="201" t="s">
        <v>30</v>
      </c>
      <c r="I137" s="215" t="s">
        <v>32</v>
      </c>
      <c r="J137" s="366">
        <f>J146-7</f>
        <v>43245</v>
      </c>
    </row>
    <row r="138" spans="1:10" ht="12.75">
      <c r="A138" s="277" t="s">
        <v>113</v>
      </c>
      <c r="B138" s="87"/>
      <c r="C138" s="87" t="s">
        <v>0</v>
      </c>
      <c r="D138" s="88" t="s">
        <v>5</v>
      </c>
      <c r="E138" s="90" t="s">
        <v>104</v>
      </c>
      <c r="F138" s="88" t="s">
        <v>134</v>
      </c>
      <c r="G138" s="90"/>
      <c r="H138" s="121" t="s">
        <v>30</v>
      </c>
      <c r="I138" s="58" t="s">
        <v>32</v>
      </c>
      <c r="J138" s="367"/>
    </row>
    <row r="139" spans="1:10" ht="25.5">
      <c r="A139" s="277" t="s">
        <v>113</v>
      </c>
      <c r="B139" s="87"/>
      <c r="C139" s="87" t="s">
        <v>0</v>
      </c>
      <c r="D139" s="88" t="s">
        <v>8</v>
      </c>
      <c r="E139" s="90" t="s">
        <v>135</v>
      </c>
      <c r="F139" s="88" t="s">
        <v>10</v>
      </c>
      <c r="G139" s="90" t="s">
        <v>198</v>
      </c>
      <c r="H139" s="121" t="s">
        <v>30</v>
      </c>
      <c r="I139" s="58" t="s">
        <v>32</v>
      </c>
      <c r="J139" s="367"/>
    </row>
    <row r="140" spans="1:10" ht="12.75">
      <c r="A140" s="277" t="s">
        <v>113</v>
      </c>
      <c r="B140" s="87"/>
      <c r="C140" s="87" t="s">
        <v>0</v>
      </c>
      <c r="D140" s="88" t="s">
        <v>93</v>
      </c>
      <c r="E140" s="90" t="s">
        <v>94</v>
      </c>
      <c r="F140" s="88" t="s">
        <v>95</v>
      </c>
      <c r="G140" s="90"/>
      <c r="H140" s="121" t="s">
        <v>30</v>
      </c>
      <c r="I140" s="58" t="s">
        <v>32</v>
      </c>
      <c r="J140" s="367"/>
    </row>
    <row r="141" spans="1:10" ht="12.75">
      <c r="A141" s="277" t="s">
        <v>113</v>
      </c>
      <c r="B141" s="87"/>
      <c r="C141" s="87" t="s">
        <v>0</v>
      </c>
      <c r="D141" s="88" t="s">
        <v>18</v>
      </c>
      <c r="E141" s="90" t="s">
        <v>19</v>
      </c>
      <c r="F141" s="88" t="s">
        <v>20</v>
      </c>
      <c r="G141" s="90" t="s">
        <v>202</v>
      </c>
      <c r="H141" s="121" t="s">
        <v>30</v>
      </c>
      <c r="I141" s="244" t="s">
        <v>32</v>
      </c>
      <c r="J141" s="367"/>
    </row>
    <row r="142" spans="1:10" ht="12.75">
      <c r="A142" s="277" t="s">
        <v>113</v>
      </c>
      <c r="B142" s="87"/>
      <c r="C142" s="87" t="s">
        <v>0</v>
      </c>
      <c r="D142" s="88" t="s">
        <v>91</v>
      </c>
      <c r="E142" s="90" t="s">
        <v>107</v>
      </c>
      <c r="F142" s="88" t="s">
        <v>108</v>
      </c>
      <c r="G142" s="90" t="s">
        <v>200</v>
      </c>
      <c r="H142" s="121" t="s">
        <v>30</v>
      </c>
      <c r="I142" s="244" t="s">
        <v>32</v>
      </c>
      <c r="J142" s="367"/>
    </row>
    <row r="143" spans="1:10" ht="25.5">
      <c r="A143" s="277" t="s">
        <v>113</v>
      </c>
      <c r="B143" s="87"/>
      <c r="C143" s="87" t="s">
        <v>0</v>
      </c>
      <c r="D143" s="88" t="s">
        <v>14</v>
      </c>
      <c r="E143" s="90" t="s">
        <v>87</v>
      </c>
      <c r="F143" s="88" t="s">
        <v>88</v>
      </c>
      <c r="G143" s="90" t="s">
        <v>201</v>
      </c>
      <c r="H143" s="121" t="s">
        <v>30</v>
      </c>
      <c r="I143" s="58" t="s">
        <v>32</v>
      </c>
      <c r="J143" s="367"/>
    </row>
    <row r="144" spans="1:10" ht="12.75">
      <c r="A144" s="277" t="s">
        <v>113</v>
      </c>
      <c r="B144" s="87"/>
      <c r="C144" s="87" t="s">
        <v>0</v>
      </c>
      <c r="D144" s="88" t="s">
        <v>11</v>
      </c>
      <c r="E144" s="90" t="s">
        <v>12</v>
      </c>
      <c r="F144" s="88" t="s">
        <v>13</v>
      </c>
      <c r="G144" s="90"/>
      <c r="H144" s="121" t="s">
        <v>30</v>
      </c>
      <c r="I144" s="58" t="s">
        <v>32</v>
      </c>
      <c r="J144" s="367"/>
    </row>
    <row r="145" spans="1:10" ht="12.75">
      <c r="A145" s="278" t="s">
        <v>113</v>
      </c>
      <c r="B145" s="265"/>
      <c r="C145" s="265" t="s">
        <v>0</v>
      </c>
      <c r="D145" s="230" t="s">
        <v>22</v>
      </c>
      <c r="E145" s="266" t="s">
        <v>23</v>
      </c>
      <c r="F145" s="230"/>
      <c r="G145" s="266" t="s">
        <v>199</v>
      </c>
      <c r="H145" s="198" t="s">
        <v>30</v>
      </c>
      <c r="I145" s="216" t="s">
        <v>32</v>
      </c>
      <c r="J145" s="368"/>
    </row>
    <row r="146" spans="1:10" ht="12.75">
      <c r="A146" s="279" t="s">
        <v>116</v>
      </c>
      <c r="B146" s="95"/>
      <c r="C146" s="95" t="s">
        <v>0</v>
      </c>
      <c r="D146" s="121" t="s">
        <v>1</v>
      </c>
      <c r="E146" s="30" t="s">
        <v>2</v>
      </c>
      <c r="F146" s="121" t="s">
        <v>85</v>
      </c>
      <c r="G146" s="30" t="s">
        <v>177</v>
      </c>
      <c r="H146" s="121" t="s">
        <v>30</v>
      </c>
      <c r="I146" s="58" t="s">
        <v>32</v>
      </c>
      <c r="J146" s="371">
        <f>J155-7</f>
        <v>43252</v>
      </c>
    </row>
    <row r="147" spans="1:10" ht="12.75">
      <c r="A147" s="279" t="s">
        <v>116</v>
      </c>
      <c r="B147" s="95"/>
      <c r="C147" s="95" t="s">
        <v>0</v>
      </c>
      <c r="D147" s="121" t="s">
        <v>5</v>
      </c>
      <c r="E147" s="30" t="s">
        <v>104</v>
      </c>
      <c r="F147" s="121" t="s">
        <v>134</v>
      </c>
      <c r="G147" s="30" t="s">
        <v>177</v>
      </c>
      <c r="H147" s="121" t="s">
        <v>30</v>
      </c>
      <c r="I147" s="58" t="s">
        <v>32</v>
      </c>
      <c r="J147" s="371"/>
    </row>
    <row r="148" spans="1:10" ht="12.75">
      <c r="A148" s="279" t="s">
        <v>116</v>
      </c>
      <c r="B148" s="95"/>
      <c r="C148" s="95" t="s">
        <v>0</v>
      </c>
      <c r="D148" s="121" t="s">
        <v>8</v>
      </c>
      <c r="E148" s="30" t="s">
        <v>135</v>
      </c>
      <c r="F148" s="121" t="s">
        <v>10</v>
      </c>
      <c r="G148" s="30" t="s">
        <v>177</v>
      </c>
      <c r="H148" s="121" t="s">
        <v>30</v>
      </c>
      <c r="I148" s="58" t="s">
        <v>32</v>
      </c>
      <c r="J148" s="371"/>
    </row>
    <row r="149" spans="1:10" ht="12.75">
      <c r="A149" s="279" t="s">
        <v>116</v>
      </c>
      <c r="B149" s="95"/>
      <c r="C149" s="95" t="s">
        <v>0</v>
      </c>
      <c r="D149" s="121" t="s">
        <v>93</v>
      </c>
      <c r="E149" s="30" t="s">
        <v>94</v>
      </c>
      <c r="F149" s="121" t="s">
        <v>95</v>
      </c>
      <c r="G149" s="30" t="s">
        <v>177</v>
      </c>
      <c r="H149" s="121" t="s">
        <v>30</v>
      </c>
      <c r="I149" s="58" t="s">
        <v>32</v>
      </c>
      <c r="J149" s="371"/>
    </row>
    <row r="150" spans="1:10" ht="12.75">
      <c r="A150" s="279" t="s">
        <v>116</v>
      </c>
      <c r="B150" s="95"/>
      <c r="C150" s="95" t="s">
        <v>0</v>
      </c>
      <c r="D150" s="121" t="s">
        <v>18</v>
      </c>
      <c r="E150" s="30" t="s">
        <v>19</v>
      </c>
      <c r="F150" s="121" t="s">
        <v>20</v>
      </c>
      <c r="G150" s="30" t="s">
        <v>177</v>
      </c>
      <c r="H150" s="121" t="s">
        <v>30</v>
      </c>
      <c r="I150" s="244" t="s">
        <v>32</v>
      </c>
      <c r="J150" s="371"/>
    </row>
    <row r="151" spans="1:10" ht="12.75">
      <c r="A151" s="279" t="s">
        <v>116</v>
      </c>
      <c r="B151" s="95"/>
      <c r="C151" s="95" t="s">
        <v>0</v>
      </c>
      <c r="D151" s="121" t="s">
        <v>91</v>
      </c>
      <c r="E151" s="85" t="s">
        <v>148</v>
      </c>
      <c r="F151" s="96" t="s">
        <v>138</v>
      </c>
      <c r="G151" s="30" t="s">
        <v>177</v>
      </c>
      <c r="H151" s="121" t="s">
        <v>30</v>
      </c>
      <c r="I151" s="244" t="s">
        <v>32</v>
      </c>
      <c r="J151" s="371"/>
    </row>
    <row r="152" spans="1:10" ht="12.75">
      <c r="A152" s="279" t="s">
        <v>116</v>
      </c>
      <c r="B152" s="95"/>
      <c r="C152" s="95" t="s">
        <v>0</v>
      </c>
      <c r="D152" s="121" t="s">
        <v>14</v>
      </c>
      <c r="E152" s="85" t="s">
        <v>176</v>
      </c>
      <c r="F152" s="121" t="s">
        <v>88</v>
      </c>
      <c r="G152" s="30" t="s">
        <v>177</v>
      </c>
      <c r="H152" s="121" t="s">
        <v>30</v>
      </c>
      <c r="I152" s="58" t="s">
        <v>32</v>
      </c>
      <c r="J152" s="371"/>
    </row>
    <row r="153" spans="1:10" ht="12.75">
      <c r="A153" s="279" t="s">
        <v>116</v>
      </c>
      <c r="B153" s="95"/>
      <c r="C153" s="95" t="s">
        <v>0</v>
      </c>
      <c r="D153" s="121" t="s">
        <v>11</v>
      </c>
      <c r="E153" s="30" t="s">
        <v>12</v>
      </c>
      <c r="F153" s="121" t="s">
        <v>13</v>
      </c>
      <c r="G153" s="30" t="s">
        <v>177</v>
      </c>
      <c r="H153" s="121" t="s">
        <v>30</v>
      </c>
      <c r="I153" s="58" t="s">
        <v>32</v>
      </c>
      <c r="J153" s="371"/>
    </row>
    <row r="154" spans="1:10" ht="12.75">
      <c r="A154" s="279" t="s">
        <v>116</v>
      </c>
      <c r="B154" s="95"/>
      <c r="C154" s="95" t="s">
        <v>0</v>
      </c>
      <c r="D154" s="88" t="s">
        <v>22</v>
      </c>
      <c r="E154" s="30" t="s">
        <v>23</v>
      </c>
      <c r="F154" s="121"/>
      <c r="G154" s="30" t="s">
        <v>177</v>
      </c>
      <c r="H154" s="121" t="s">
        <v>30</v>
      </c>
      <c r="I154" s="58" t="s">
        <v>32</v>
      </c>
      <c r="J154" s="371"/>
    </row>
    <row r="155" spans="1:10" ht="12.75">
      <c r="A155" s="280" t="s">
        <v>118</v>
      </c>
      <c r="B155" s="226"/>
      <c r="C155" s="226" t="s">
        <v>0</v>
      </c>
      <c r="D155" s="201" t="s">
        <v>1</v>
      </c>
      <c r="E155" s="202" t="s">
        <v>178</v>
      </c>
      <c r="F155" s="201" t="s">
        <v>178</v>
      </c>
      <c r="G155" s="202" t="s">
        <v>179</v>
      </c>
      <c r="H155" s="201" t="s">
        <v>30</v>
      </c>
      <c r="I155" s="215" t="s">
        <v>32</v>
      </c>
      <c r="J155" s="366">
        <f>J164-7</f>
        <v>43259</v>
      </c>
    </row>
    <row r="156" spans="1:10" ht="12.75">
      <c r="A156" s="279" t="s">
        <v>118</v>
      </c>
      <c r="B156" s="95"/>
      <c r="C156" s="95" t="s">
        <v>0</v>
      </c>
      <c r="D156" s="121" t="s">
        <v>5</v>
      </c>
      <c r="E156" s="30" t="s">
        <v>178</v>
      </c>
      <c r="F156" s="121" t="s">
        <v>178</v>
      </c>
      <c r="G156" s="30" t="s">
        <v>179</v>
      </c>
      <c r="H156" s="121" t="s">
        <v>30</v>
      </c>
      <c r="I156" s="58" t="s">
        <v>32</v>
      </c>
      <c r="J156" s="367"/>
    </row>
    <row r="157" spans="1:10" ht="12.75">
      <c r="A157" s="279" t="s">
        <v>118</v>
      </c>
      <c r="B157" s="95"/>
      <c r="C157" s="95" t="s">
        <v>0</v>
      </c>
      <c r="D157" s="121" t="s">
        <v>8</v>
      </c>
      <c r="E157" s="30" t="s">
        <v>178</v>
      </c>
      <c r="F157" s="121" t="s">
        <v>178</v>
      </c>
      <c r="G157" s="30" t="s">
        <v>179</v>
      </c>
      <c r="H157" s="121" t="s">
        <v>30</v>
      </c>
      <c r="I157" s="58" t="s">
        <v>32</v>
      </c>
      <c r="J157" s="367"/>
    </row>
    <row r="158" spans="1:10" ht="12.75">
      <c r="A158" s="279" t="s">
        <v>118</v>
      </c>
      <c r="B158" s="95"/>
      <c r="C158" s="95" t="s">
        <v>0</v>
      </c>
      <c r="D158" s="121" t="s">
        <v>93</v>
      </c>
      <c r="E158" s="30" t="s">
        <v>178</v>
      </c>
      <c r="F158" s="121" t="s">
        <v>178</v>
      </c>
      <c r="G158" s="30" t="s">
        <v>179</v>
      </c>
      <c r="H158" s="121" t="s">
        <v>30</v>
      </c>
      <c r="I158" s="58" t="s">
        <v>32</v>
      </c>
      <c r="J158" s="367"/>
    </row>
    <row r="159" spans="1:10" ht="12.75">
      <c r="A159" s="279" t="s">
        <v>118</v>
      </c>
      <c r="B159" s="95"/>
      <c r="C159" s="95" t="s">
        <v>0</v>
      </c>
      <c r="D159" s="121" t="s">
        <v>18</v>
      </c>
      <c r="E159" s="30" t="s">
        <v>178</v>
      </c>
      <c r="F159" s="121" t="s">
        <v>178</v>
      </c>
      <c r="G159" s="30" t="s">
        <v>179</v>
      </c>
      <c r="H159" s="121" t="s">
        <v>30</v>
      </c>
      <c r="I159" s="244" t="s">
        <v>32</v>
      </c>
      <c r="J159" s="367"/>
    </row>
    <row r="160" spans="1:10" ht="12.75">
      <c r="A160" s="279" t="s">
        <v>118</v>
      </c>
      <c r="B160" s="95"/>
      <c r="C160" s="95" t="s">
        <v>0</v>
      </c>
      <c r="D160" s="121" t="s">
        <v>91</v>
      </c>
      <c r="E160" s="85" t="s">
        <v>178</v>
      </c>
      <c r="F160" s="96" t="s">
        <v>178</v>
      </c>
      <c r="G160" s="30" t="s">
        <v>179</v>
      </c>
      <c r="H160" s="121" t="s">
        <v>30</v>
      </c>
      <c r="I160" s="244" t="s">
        <v>32</v>
      </c>
      <c r="J160" s="367"/>
    </row>
    <row r="161" spans="1:10" ht="12.75">
      <c r="A161" s="279" t="s">
        <v>118</v>
      </c>
      <c r="B161" s="95"/>
      <c r="C161" s="95" t="s">
        <v>0</v>
      </c>
      <c r="D161" s="121" t="s">
        <v>14</v>
      </c>
      <c r="E161" s="30" t="s">
        <v>178</v>
      </c>
      <c r="F161" s="121" t="s">
        <v>178</v>
      </c>
      <c r="G161" s="30" t="s">
        <v>179</v>
      </c>
      <c r="H161" s="121" t="s">
        <v>30</v>
      </c>
      <c r="I161" s="58" t="s">
        <v>32</v>
      </c>
      <c r="J161" s="367"/>
    </row>
    <row r="162" spans="1:10" ht="12.75">
      <c r="A162" s="279" t="s">
        <v>118</v>
      </c>
      <c r="B162" s="95"/>
      <c r="C162" s="95" t="s">
        <v>0</v>
      </c>
      <c r="D162" s="121" t="s">
        <v>11</v>
      </c>
      <c r="E162" s="30" t="s">
        <v>178</v>
      </c>
      <c r="F162" s="121" t="s">
        <v>178</v>
      </c>
      <c r="G162" s="30" t="s">
        <v>179</v>
      </c>
      <c r="H162" s="121" t="s">
        <v>30</v>
      </c>
      <c r="I162" s="58" t="s">
        <v>32</v>
      </c>
      <c r="J162" s="367"/>
    </row>
    <row r="163" spans="1:10" ht="12.75">
      <c r="A163" s="281" t="s">
        <v>118</v>
      </c>
      <c r="B163" s="228"/>
      <c r="C163" s="228" t="s">
        <v>0</v>
      </c>
      <c r="D163" s="230" t="s">
        <v>22</v>
      </c>
      <c r="E163" s="200" t="s">
        <v>178</v>
      </c>
      <c r="F163" s="198" t="s">
        <v>178</v>
      </c>
      <c r="G163" s="200" t="s">
        <v>179</v>
      </c>
      <c r="H163" s="198" t="s">
        <v>30</v>
      </c>
      <c r="I163" s="216" t="s">
        <v>32</v>
      </c>
      <c r="J163" s="368"/>
    </row>
    <row r="164" spans="1:10" ht="12.75">
      <c r="A164" s="277" t="s">
        <v>119</v>
      </c>
      <c r="B164" s="87"/>
      <c r="C164" s="87" t="s">
        <v>0</v>
      </c>
      <c r="D164" s="88" t="s">
        <v>1</v>
      </c>
      <c r="E164" s="90" t="s">
        <v>2</v>
      </c>
      <c r="F164" s="88" t="s">
        <v>85</v>
      </c>
      <c r="G164" s="90"/>
      <c r="H164" s="121" t="s">
        <v>30</v>
      </c>
      <c r="I164" s="58" t="s">
        <v>32</v>
      </c>
      <c r="J164" s="371">
        <f>J173-7</f>
        <v>43266</v>
      </c>
    </row>
    <row r="165" spans="1:10" ht="12.75">
      <c r="A165" s="277" t="s">
        <v>119</v>
      </c>
      <c r="B165" s="87"/>
      <c r="C165" s="87" t="s">
        <v>0</v>
      </c>
      <c r="D165" s="88" t="s">
        <v>5</v>
      </c>
      <c r="E165" s="90" t="s">
        <v>104</v>
      </c>
      <c r="F165" s="88" t="s">
        <v>134</v>
      </c>
      <c r="G165" s="90"/>
      <c r="H165" s="121" t="s">
        <v>30</v>
      </c>
      <c r="I165" s="58" t="s">
        <v>32</v>
      </c>
      <c r="J165" s="371"/>
    </row>
    <row r="166" spans="1:10" ht="12.75">
      <c r="A166" s="277" t="s">
        <v>119</v>
      </c>
      <c r="B166" s="87"/>
      <c r="C166" s="87" t="s">
        <v>0</v>
      </c>
      <c r="D166" s="88" t="s">
        <v>8</v>
      </c>
      <c r="E166" s="90" t="s">
        <v>135</v>
      </c>
      <c r="F166" s="88" t="s">
        <v>10</v>
      </c>
      <c r="G166" s="90"/>
      <c r="H166" s="121" t="s">
        <v>30</v>
      </c>
      <c r="I166" s="58" t="s">
        <v>32</v>
      </c>
      <c r="J166" s="371"/>
    </row>
    <row r="167" spans="1:10" ht="12.75">
      <c r="A167" s="277" t="s">
        <v>119</v>
      </c>
      <c r="B167" s="87"/>
      <c r="C167" s="87" t="s">
        <v>0</v>
      </c>
      <c r="D167" s="88" t="s">
        <v>93</v>
      </c>
      <c r="E167" s="90" t="s">
        <v>94</v>
      </c>
      <c r="F167" s="88" t="s">
        <v>95</v>
      </c>
      <c r="G167" s="90"/>
      <c r="H167" s="121" t="s">
        <v>30</v>
      </c>
      <c r="I167" s="58" t="s">
        <v>32</v>
      </c>
      <c r="J167" s="371"/>
    </row>
    <row r="168" spans="1:10" ht="12.75">
      <c r="A168" s="277" t="s">
        <v>119</v>
      </c>
      <c r="B168" s="87"/>
      <c r="C168" s="87" t="s">
        <v>0</v>
      </c>
      <c r="D168" s="88" t="s">
        <v>18</v>
      </c>
      <c r="E168" s="90" t="s">
        <v>19</v>
      </c>
      <c r="F168" s="88" t="s">
        <v>20</v>
      </c>
      <c r="G168" s="90" t="s">
        <v>206</v>
      </c>
      <c r="H168" s="121" t="s">
        <v>30</v>
      </c>
      <c r="I168" s="244" t="s">
        <v>32</v>
      </c>
      <c r="J168" s="371"/>
    </row>
    <row r="169" spans="1:10" ht="25.5">
      <c r="A169" s="277" t="s">
        <v>119</v>
      </c>
      <c r="B169" s="87"/>
      <c r="C169" s="87" t="s">
        <v>0</v>
      </c>
      <c r="D169" s="88" t="s">
        <v>91</v>
      </c>
      <c r="E169" s="89" t="s">
        <v>107</v>
      </c>
      <c r="F169" s="91" t="s">
        <v>108</v>
      </c>
      <c r="G169" s="90" t="s">
        <v>204</v>
      </c>
      <c r="H169" s="121" t="s">
        <v>30</v>
      </c>
      <c r="I169" s="244" t="s">
        <v>32</v>
      </c>
      <c r="J169" s="371"/>
    </row>
    <row r="170" spans="1:10" ht="25.5">
      <c r="A170" s="277" t="s">
        <v>119</v>
      </c>
      <c r="B170" s="87"/>
      <c r="C170" s="87" t="s">
        <v>0</v>
      </c>
      <c r="D170" s="88" t="s">
        <v>14</v>
      </c>
      <c r="E170" s="90" t="s">
        <v>87</v>
      </c>
      <c r="F170" s="88" t="s">
        <v>88</v>
      </c>
      <c r="G170" s="90" t="s">
        <v>205</v>
      </c>
      <c r="H170" s="121" t="s">
        <v>30</v>
      </c>
      <c r="I170" s="58" t="s">
        <v>32</v>
      </c>
      <c r="J170" s="371"/>
    </row>
    <row r="171" spans="1:10" ht="12.75">
      <c r="A171" s="277" t="s">
        <v>119</v>
      </c>
      <c r="B171" s="87"/>
      <c r="C171" s="87" t="s">
        <v>0</v>
      </c>
      <c r="D171" s="88" t="s">
        <v>11</v>
      </c>
      <c r="E171" s="90" t="s">
        <v>12</v>
      </c>
      <c r="F171" s="88" t="s">
        <v>13</v>
      </c>
      <c r="G171" s="90"/>
      <c r="H171" s="121" t="s">
        <v>30</v>
      </c>
      <c r="I171" s="58" t="s">
        <v>32</v>
      </c>
      <c r="J171" s="371"/>
    </row>
    <row r="172" spans="1:10" ht="12.75">
      <c r="A172" s="277" t="s">
        <v>119</v>
      </c>
      <c r="B172" s="87"/>
      <c r="C172" s="87" t="s">
        <v>0</v>
      </c>
      <c r="D172" s="88" t="s">
        <v>22</v>
      </c>
      <c r="E172" s="90" t="s">
        <v>23</v>
      </c>
      <c r="F172" s="88"/>
      <c r="G172" s="90" t="s">
        <v>203</v>
      </c>
      <c r="H172" s="121" t="s">
        <v>30</v>
      </c>
      <c r="I172" s="58" t="s">
        <v>32</v>
      </c>
      <c r="J172" s="371"/>
    </row>
    <row r="173" spans="1:10" ht="12.75">
      <c r="A173" s="276" t="s">
        <v>120</v>
      </c>
      <c r="B173" s="259"/>
      <c r="C173" s="259" t="s">
        <v>0</v>
      </c>
      <c r="D173" s="227" t="s">
        <v>1</v>
      </c>
      <c r="E173" s="261" t="s">
        <v>2</v>
      </c>
      <c r="F173" s="227" t="s">
        <v>85</v>
      </c>
      <c r="G173" s="261"/>
      <c r="H173" s="201" t="s">
        <v>30</v>
      </c>
      <c r="I173" s="215" t="s">
        <v>32</v>
      </c>
      <c r="J173" s="366">
        <f t="shared" ref="J173" si="6">J182-7</f>
        <v>43273</v>
      </c>
    </row>
    <row r="174" spans="1:10" ht="12.75">
      <c r="A174" s="277" t="s">
        <v>120</v>
      </c>
      <c r="B174" s="87"/>
      <c r="C174" s="87" t="s">
        <v>0</v>
      </c>
      <c r="D174" s="88" t="s">
        <v>5</v>
      </c>
      <c r="E174" s="90" t="s">
        <v>104</v>
      </c>
      <c r="F174" s="88" t="s">
        <v>134</v>
      </c>
      <c r="G174" s="90"/>
      <c r="H174" s="121" t="s">
        <v>30</v>
      </c>
      <c r="I174" s="58" t="s">
        <v>32</v>
      </c>
      <c r="J174" s="367"/>
    </row>
    <row r="175" spans="1:10" ht="12.75">
      <c r="A175" s="277" t="s">
        <v>120</v>
      </c>
      <c r="B175" s="87"/>
      <c r="C175" s="87" t="s">
        <v>0</v>
      </c>
      <c r="D175" s="88" t="s">
        <v>8</v>
      </c>
      <c r="E175" s="90" t="s">
        <v>135</v>
      </c>
      <c r="F175" s="88" t="s">
        <v>10</v>
      </c>
      <c r="G175" s="90" t="s">
        <v>167</v>
      </c>
      <c r="H175" s="121" t="s">
        <v>30</v>
      </c>
      <c r="I175" s="58" t="s">
        <v>32</v>
      </c>
      <c r="J175" s="367"/>
    </row>
    <row r="176" spans="1:10" ht="12.75">
      <c r="A176" s="277" t="s">
        <v>120</v>
      </c>
      <c r="B176" s="87"/>
      <c r="C176" s="87" t="s">
        <v>0</v>
      </c>
      <c r="D176" s="88" t="s">
        <v>93</v>
      </c>
      <c r="E176" s="90" t="s">
        <v>94</v>
      </c>
      <c r="F176" s="88" t="s">
        <v>95</v>
      </c>
      <c r="G176" s="90"/>
      <c r="H176" s="121" t="s">
        <v>30</v>
      </c>
      <c r="I176" s="58" t="s">
        <v>32</v>
      </c>
      <c r="J176" s="367"/>
    </row>
    <row r="177" spans="1:10" ht="12.75">
      <c r="A177" s="277" t="s">
        <v>120</v>
      </c>
      <c r="B177" s="87"/>
      <c r="C177" s="87" t="s">
        <v>0</v>
      </c>
      <c r="D177" s="88" t="s">
        <v>18</v>
      </c>
      <c r="E177" s="90" t="s">
        <v>19</v>
      </c>
      <c r="F177" s="88" t="s">
        <v>20</v>
      </c>
      <c r="G177" s="90" t="s">
        <v>195</v>
      </c>
      <c r="H177" s="121" t="s">
        <v>30</v>
      </c>
      <c r="I177" s="244" t="s">
        <v>32</v>
      </c>
      <c r="J177" s="367"/>
    </row>
    <row r="178" spans="1:10" ht="38.25">
      <c r="A178" s="277" t="s">
        <v>120</v>
      </c>
      <c r="B178" s="87"/>
      <c r="C178" s="87" t="s">
        <v>0</v>
      </c>
      <c r="D178" s="88" t="s">
        <v>91</v>
      </c>
      <c r="E178" s="89" t="s">
        <v>107</v>
      </c>
      <c r="F178" s="91" t="s">
        <v>138</v>
      </c>
      <c r="G178" s="90" t="s">
        <v>207</v>
      </c>
      <c r="H178" s="121" t="s">
        <v>30</v>
      </c>
      <c r="I178" s="244" t="s">
        <v>32</v>
      </c>
      <c r="J178" s="367"/>
    </row>
    <row r="179" spans="1:10" ht="12.75">
      <c r="A179" s="277" t="s">
        <v>120</v>
      </c>
      <c r="B179" s="87"/>
      <c r="C179" s="87" t="s">
        <v>0</v>
      </c>
      <c r="D179" s="88" t="s">
        <v>14</v>
      </c>
      <c r="E179" s="90" t="s">
        <v>87</v>
      </c>
      <c r="F179" s="88" t="s">
        <v>88</v>
      </c>
      <c r="G179" s="90" t="s">
        <v>208</v>
      </c>
      <c r="H179" s="121" t="s">
        <v>30</v>
      </c>
      <c r="I179" s="58" t="s">
        <v>32</v>
      </c>
      <c r="J179" s="367"/>
    </row>
    <row r="180" spans="1:10" ht="12.75">
      <c r="A180" s="277" t="s">
        <v>120</v>
      </c>
      <c r="B180" s="87"/>
      <c r="C180" s="87" t="s">
        <v>0</v>
      </c>
      <c r="D180" s="88" t="s">
        <v>11</v>
      </c>
      <c r="E180" s="90" t="s">
        <v>12</v>
      </c>
      <c r="F180" s="88" t="s">
        <v>13</v>
      </c>
      <c r="G180" s="90"/>
      <c r="H180" s="121" t="s">
        <v>30</v>
      </c>
      <c r="I180" s="58" t="s">
        <v>32</v>
      </c>
      <c r="J180" s="367"/>
    </row>
    <row r="181" spans="1:10" ht="12.75">
      <c r="A181" s="278" t="s">
        <v>120</v>
      </c>
      <c r="B181" s="265"/>
      <c r="C181" s="265" t="s">
        <v>0</v>
      </c>
      <c r="D181" s="230" t="s">
        <v>22</v>
      </c>
      <c r="E181" s="266" t="s">
        <v>23</v>
      </c>
      <c r="F181" s="230"/>
      <c r="G181" s="266" t="s">
        <v>137</v>
      </c>
      <c r="H181" s="198" t="s">
        <v>30</v>
      </c>
      <c r="I181" s="216" t="s">
        <v>32</v>
      </c>
      <c r="J181" s="368"/>
    </row>
    <row r="182" spans="1:10" ht="12.75">
      <c r="A182" s="279" t="s">
        <v>121</v>
      </c>
      <c r="B182" s="95"/>
      <c r="C182" s="95" t="s">
        <v>0</v>
      </c>
      <c r="D182" s="121" t="s">
        <v>1</v>
      </c>
      <c r="E182" s="30" t="s">
        <v>2</v>
      </c>
      <c r="F182" s="121" t="s">
        <v>85</v>
      </c>
      <c r="G182" s="30"/>
      <c r="H182" s="121" t="s">
        <v>30</v>
      </c>
      <c r="I182" s="58" t="s">
        <v>32</v>
      </c>
      <c r="J182" s="371">
        <f t="shared" ref="J182" si="7">J191-7</f>
        <v>43280</v>
      </c>
    </row>
    <row r="183" spans="1:10" ht="12.75">
      <c r="A183" s="279" t="s">
        <v>121</v>
      </c>
      <c r="B183" s="95"/>
      <c r="C183" s="95" t="s">
        <v>0</v>
      </c>
      <c r="D183" s="121" t="s">
        <v>5</v>
      </c>
      <c r="E183" s="30" t="s">
        <v>104</v>
      </c>
      <c r="F183" s="121" t="s">
        <v>134</v>
      </c>
      <c r="G183" s="30"/>
      <c r="H183" s="121" t="s">
        <v>30</v>
      </c>
      <c r="I183" s="58" t="s">
        <v>32</v>
      </c>
      <c r="J183" s="371"/>
    </row>
    <row r="184" spans="1:10" ht="12.75">
      <c r="A184" s="279" t="s">
        <v>121</v>
      </c>
      <c r="B184" s="95"/>
      <c r="C184" s="95" t="s">
        <v>0</v>
      </c>
      <c r="D184" s="121" t="s">
        <v>8</v>
      </c>
      <c r="E184" s="30" t="s">
        <v>135</v>
      </c>
      <c r="F184" s="121" t="s">
        <v>10</v>
      </c>
      <c r="G184" s="30" t="s">
        <v>136</v>
      </c>
      <c r="H184" s="121" t="s">
        <v>30</v>
      </c>
      <c r="I184" s="58" t="s">
        <v>32</v>
      </c>
      <c r="J184" s="371"/>
    </row>
    <row r="185" spans="1:10" ht="12.75">
      <c r="A185" s="279" t="s">
        <v>121</v>
      </c>
      <c r="B185" s="95"/>
      <c r="C185" s="95" t="s">
        <v>0</v>
      </c>
      <c r="D185" s="121" t="s">
        <v>93</v>
      </c>
      <c r="E185" s="30" t="s">
        <v>94</v>
      </c>
      <c r="F185" s="121" t="s">
        <v>95</v>
      </c>
      <c r="G185" s="30"/>
      <c r="H185" s="121" t="s">
        <v>30</v>
      </c>
      <c r="I185" s="58" t="s">
        <v>32</v>
      </c>
      <c r="J185" s="371"/>
    </row>
    <row r="186" spans="1:10" ht="12.75">
      <c r="A186" s="279" t="s">
        <v>121</v>
      </c>
      <c r="B186" s="95"/>
      <c r="C186" s="95" t="s">
        <v>0</v>
      </c>
      <c r="D186" s="121" t="s">
        <v>18</v>
      </c>
      <c r="E186" s="30" t="s">
        <v>19</v>
      </c>
      <c r="F186" s="121" t="s">
        <v>20</v>
      </c>
      <c r="G186" s="30" t="s">
        <v>141</v>
      </c>
      <c r="H186" s="121" t="s">
        <v>30</v>
      </c>
      <c r="I186" s="244" t="s">
        <v>32</v>
      </c>
      <c r="J186" s="371"/>
    </row>
    <row r="187" spans="1:10" ht="38.25">
      <c r="A187" s="279" t="s">
        <v>121</v>
      </c>
      <c r="B187" s="95"/>
      <c r="C187" s="95" t="s">
        <v>0</v>
      </c>
      <c r="D187" s="121" t="s">
        <v>91</v>
      </c>
      <c r="E187" s="85" t="s">
        <v>107</v>
      </c>
      <c r="F187" s="96" t="s">
        <v>138</v>
      </c>
      <c r="G187" s="30" t="s">
        <v>139</v>
      </c>
      <c r="H187" s="121" t="s">
        <v>30</v>
      </c>
      <c r="I187" s="244" t="s">
        <v>32</v>
      </c>
      <c r="J187" s="371"/>
    </row>
    <row r="188" spans="1:10" ht="25.5">
      <c r="A188" s="279" t="s">
        <v>121</v>
      </c>
      <c r="B188" s="95"/>
      <c r="C188" s="95" t="s">
        <v>0</v>
      </c>
      <c r="D188" s="121" t="s">
        <v>14</v>
      </c>
      <c r="E188" s="30" t="s">
        <v>87</v>
      </c>
      <c r="F188" s="121" t="s">
        <v>88</v>
      </c>
      <c r="G188" s="30" t="s">
        <v>140</v>
      </c>
      <c r="H188" s="121" t="s">
        <v>30</v>
      </c>
      <c r="I188" s="58" t="s">
        <v>32</v>
      </c>
      <c r="J188" s="371"/>
    </row>
    <row r="189" spans="1:10" ht="12.75">
      <c r="A189" s="279" t="s">
        <v>121</v>
      </c>
      <c r="B189" s="95"/>
      <c r="C189" s="95" t="s">
        <v>0</v>
      </c>
      <c r="D189" s="121" t="s">
        <v>11</v>
      </c>
      <c r="E189" s="30" t="s">
        <v>12</v>
      </c>
      <c r="F189" s="121" t="s">
        <v>13</v>
      </c>
      <c r="G189" s="30"/>
      <c r="H189" s="121" t="s">
        <v>30</v>
      </c>
      <c r="I189" s="58" t="s">
        <v>32</v>
      </c>
      <c r="J189" s="371"/>
    </row>
    <row r="190" spans="1:10" ht="12.75">
      <c r="A190" s="279" t="s">
        <v>121</v>
      </c>
      <c r="B190" s="95"/>
      <c r="C190" s="95" t="s">
        <v>0</v>
      </c>
      <c r="D190" s="88" t="s">
        <v>22</v>
      </c>
      <c r="E190" s="30" t="s">
        <v>23</v>
      </c>
      <c r="F190" s="121"/>
      <c r="G190" s="30" t="s">
        <v>137</v>
      </c>
      <c r="H190" s="121" t="s">
        <v>30</v>
      </c>
      <c r="I190" s="58" t="s">
        <v>32</v>
      </c>
      <c r="J190" s="371"/>
    </row>
    <row r="191" spans="1:10" ht="12.75">
      <c r="A191" s="280" t="s">
        <v>122</v>
      </c>
      <c r="B191" s="226"/>
      <c r="C191" s="226" t="s">
        <v>0</v>
      </c>
      <c r="D191" s="201" t="s">
        <v>1</v>
      </c>
      <c r="E191" s="202" t="s">
        <v>2</v>
      </c>
      <c r="F191" s="201" t="s">
        <v>85</v>
      </c>
      <c r="G191" s="202"/>
      <c r="H191" s="201" t="s">
        <v>30</v>
      </c>
      <c r="I191" s="215" t="s">
        <v>32</v>
      </c>
      <c r="J191" s="366">
        <f>J200-7</f>
        <v>43287</v>
      </c>
    </row>
    <row r="192" spans="1:10" ht="12.75">
      <c r="A192" s="279" t="s">
        <v>122</v>
      </c>
      <c r="B192" s="95"/>
      <c r="C192" s="95" t="s">
        <v>0</v>
      </c>
      <c r="D192" s="121" t="s">
        <v>5</v>
      </c>
      <c r="E192" s="30" t="s">
        <v>104</v>
      </c>
      <c r="F192" s="121" t="s">
        <v>134</v>
      </c>
      <c r="G192" s="30"/>
      <c r="H192" s="121" t="s">
        <v>30</v>
      </c>
      <c r="I192" s="58" t="s">
        <v>32</v>
      </c>
      <c r="J192" s="367"/>
    </row>
    <row r="193" spans="1:10" ht="12.75">
      <c r="A193" s="279" t="s">
        <v>122</v>
      </c>
      <c r="B193" s="95"/>
      <c r="C193" s="95" t="s">
        <v>0</v>
      </c>
      <c r="D193" s="121" t="s">
        <v>8</v>
      </c>
      <c r="E193" s="30" t="s">
        <v>135</v>
      </c>
      <c r="F193" s="121" t="s">
        <v>10</v>
      </c>
      <c r="G193" s="30" t="s">
        <v>142</v>
      </c>
      <c r="H193" s="121" t="s">
        <v>30</v>
      </c>
      <c r="I193" s="58" t="s">
        <v>32</v>
      </c>
      <c r="J193" s="367"/>
    </row>
    <row r="194" spans="1:10" ht="12.75">
      <c r="A194" s="279" t="s">
        <v>122</v>
      </c>
      <c r="B194" s="95"/>
      <c r="C194" s="95" t="s">
        <v>0</v>
      </c>
      <c r="D194" s="121" t="s">
        <v>93</v>
      </c>
      <c r="E194" s="30" t="s">
        <v>94</v>
      </c>
      <c r="F194" s="121" t="s">
        <v>95</v>
      </c>
      <c r="G194" s="30"/>
      <c r="H194" s="121" t="s">
        <v>30</v>
      </c>
      <c r="I194" s="58" t="s">
        <v>32</v>
      </c>
      <c r="J194" s="367"/>
    </row>
    <row r="195" spans="1:10" ht="12.75">
      <c r="A195" s="279" t="s">
        <v>122</v>
      </c>
      <c r="B195" s="95"/>
      <c r="C195" s="95" t="s">
        <v>0</v>
      </c>
      <c r="D195" s="121" t="s">
        <v>18</v>
      </c>
      <c r="E195" s="30" t="s">
        <v>19</v>
      </c>
      <c r="F195" s="121" t="s">
        <v>20</v>
      </c>
      <c r="G195" s="30" t="s">
        <v>146</v>
      </c>
      <c r="H195" s="121" t="s">
        <v>30</v>
      </c>
      <c r="I195" s="244" t="s">
        <v>32</v>
      </c>
      <c r="J195" s="367"/>
    </row>
    <row r="196" spans="1:10" ht="25.5">
      <c r="A196" s="279" t="s">
        <v>122</v>
      </c>
      <c r="B196" s="95"/>
      <c r="C196" s="95" t="s">
        <v>0</v>
      </c>
      <c r="D196" s="121" t="s">
        <v>91</v>
      </c>
      <c r="E196" s="85" t="s">
        <v>107</v>
      </c>
      <c r="F196" s="96" t="s">
        <v>108</v>
      </c>
      <c r="G196" s="30" t="s">
        <v>144</v>
      </c>
      <c r="H196" s="121" t="s">
        <v>30</v>
      </c>
      <c r="I196" s="244" t="s">
        <v>32</v>
      </c>
      <c r="J196" s="367"/>
    </row>
    <row r="197" spans="1:10" ht="25.5">
      <c r="A197" s="279" t="s">
        <v>122</v>
      </c>
      <c r="B197" s="95"/>
      <c r="C197" s="95" t="s">
        <v>0</v>
      </c>
      <c r="D197" s="121" t="s">
        <v>14</v>
      </c>
      <c r="E197" s="30" t="s">
        <v>87</v>
      </c>
      <c r="F197" s="121" t="s">
        <v>88</v>
      </c>
      <c r="G197" s="30" t="s">
        <v>145</v>
      </c>
      <c r="H197" s="121" t="s">
        <v>30</v>
      </c>
      <c r="I197" s="58" t="s">
        <v>32</v>
      </c>
      <c r="J197" s="367"/>
    </row>
    <row r="198" spans="1:10" ht="12.75">
      <c r="A198" s="279" t="s">
        <v>122</v>
      </c>
      <c r="B198" s="95"/>
      <c r="C198" s="95" t="s">
        <v>0</v>
      </c>
      <c r="D198" s="121" t="s">
        <v>11</v>
      </c>
      <c r="E198" s="30" t="s">
        <v>12</v>
      </c>
      <c r="F198" s="121" t="s">
        <v>13</v>
      </c>
      <c r="G198" s="30"/>
      <c r="H198" s="121" t="s">
        <v>30</v>
      </c>
      <c r="I198" s="58" t="s">
        <v>32</v>
      </c>
      <c r="J198" s="367"/>
    </row>
    <row r="199" spans="1:10" ht="12.75">
      <c r="A199" s="281" t="s">
        <v>122</v>
      </c>
      <c r="B199" s="228"/>
      <c r="C199" s="228" t="s">
        <v>0</v>
      </c>
      <c r="D199" s="230" t="s">
        <v>22</v>
      </c>
      <c r="E199" s="200" t="s">
        <v>23</v>
      </c>
      <c r="F199" s="198"/>
      <c r="G199" s="200" t="s">
        <v>143</v>
      </c>
      <c r="H199" s="198" t="s">
        <v>30</v>
      </c>
      <c r="I199" s="216" t="s">
        <v>32</v>
      </c>
      <c r="J199" s="368"/>
    </row>
    <row r="200" spans="1:10" ht="12.75">
      <c r="A200" s="279" t="s">
        <v>123</v>
      </c>
      <c r="B200" s="95"/>
      <c r="C200" s="95" t="s">
        <v>0</v>
      </c>
      <c r="D200" s="121" t="s">
        <v>1</v>
      </c>
      <c r="E200" s="30" t="s">
        <v>2</v>
      </c>
      <c r="F200" s="121" t="s">
        <v>85</v>
      </c>
      <c r="G200" s="30"/>
      <c r="H200" s="121" t="s">
        <v>30</v>
      </c>
      <c r="I200" s="58" t="s">
        <v>32</v>
      </c>
      <c r="J200" s="371">
        <f>J209-7</f>
        <v>43294</v>
      </c>
    </row>
    <row r="201" spans="1:10" ht="12.75">
      <c r="A201" s="279" t="s">
        <v>123</v>
      </c>
      <c r="B201" s="95"/>
      <c r="C201" s="95" t="s">
        <v>0</v>
      </c>
      <c r="D201" s="121" t="s">
        <v>5</v>
      </c>
      <c r="E201" s="30" t="s">
        <v>104</v>
      </c>
      <c r="F201" s="121" t="s">
        <v>134</v>
      </c>
      <c r="G201" s="30"/>
      <c r="H201" s="121" t="s">
        <v>30</v>
      </c>
      <c r="I201" s="58" t="s">
        <v>32</v>
      </c>
      <c r="J201" s="371"/>
    </row>
    <row r="202" spans="1:10" ht="12.75">
      <c r="A202" s="279" t="s">
        <v>123</v>
      </c>
      <c r="B202" s="95"/>
      <c r="C202" s="95" t="s">
        <v>0</v>
      </c>
      <c r="D202" s="121" t="s">
        <v>8</v>
      </c>
      <c r="E202" s="30" t="s">
        <v>135</v>
      </c>
      <c r="F202" s="121" t="s">
        <v>10</v>
      </c>
      <c r="G202" s="30"/>
      <c r="H202" s="121" t="s">
        <v>30</v>
      </c>
      <c r="I202" s="58" t="s">
        <v>32</v>
      </c>
      <c r="J202" s="371"/>
    </row>
    <row r="203" spans="1:10" ht="12.75">
      <c r="A203" s="279" t="s">
        <v>123</v>
      </c>
      <c r="B203" s="95"/>
      <c r="C203" s="95" t="s">
        <v>0</v>
      </c>
      <c r="D203" s="121" t="s">
        <v>93</v>
      </c>
      <c r="E203" s="30" t="s">
        <v>94</v>
      </c>
      <c r="F203" s="121" t="s">
        <v>95</v>
      </c>
      <c r="G203" s="30"/>
      <c r="H203" s="121" t="s">
        <v>30</v>
      </c>
      <c r="I203" s="58" t="s">
        <v>32</v>
      </c>
      <c r="J203" s="371"/>
    </row>
    <row r="204" spans="1:10" ht="25.5">
      <c r="A204" s="279" t="s">
        <v>123</v>
      </c>
      <c r="B204" s="95"/>
      <c r="C204" s="95" t="s">
        <v>0</v>
      </c>
      <c r="D204" s="121" t="s">
        <v>18</v>
      </c>
      <c r="E204" s="30" t="s">
        <v>19</v>
      </c>
      <c r="F204" s="121" t="s">
        <v>20</v>
      </c>
      <c r="G204" s="30" t="s">
        <v>151</v>
      </c>
      <c r="H204" s="121" t="s">
        <v>30</v>
      </c>
      <c r="I204" s="244" t="s">
        <v>32</v>
      </c>
      <c r="J204" s="371"/>
    </row>
    <row r="205" spans="1:10" ht="25.5">
      <c r="A205" s="279" t="s">
        <v>123</v>
      </c>
      <c r="B205" s="95"/>
      <c r="C205" s="95" t="s">
        <v>0</v>
      </c>
      <c r="D205" s="121" t="s">
        <v>91</v>
      </c>
      <c r="E205" s="85" t="s">
        <v>148</v>
      </c>
      <c r="F205" s="96" t="s">
        <v>108</v>
      </c>
      <c r="G205" s="30" t="s">
        <v>149</v>
      </c>
      <c r="H205" s="121" t="s">
        <v>30</v>
      </c>
      <c r="I205" s="244" t="s">
        <v>32</v>
      </c>
      <c r="J205" s="371"/>
    </row>
    <row r="206" spans="1:10" ht="25.5">
      <c r="A206" s="279" t="s">
        <v>123</v>
      </c>
      <c r="B206" s="95"/>
      <c r="C206" s="95" t="s">
        <v>0</v>
      </c>
      <c r="D206" s="121" t="s">
        <v>14</v>
      </c>
      <c r="E206" s="30" t="s">
        <v>87</v>
      </c>
      <c r="F206" s="121" t="s">
        <v>88</v>
      </c>
      <c r="G206" s="30" t="s">
        <v>150</v>
      </c>
      <c r="H206" s="121" t="s">
        <v>30</v>
      </c>
      <c r="I206" s="58" t="s">
        <v>32</v>
      </c>
      <c r="J206" s="371"/>
    </row>
    <row r="207" spans="1:10" ht="12.75">
      <c r="A207" s="279" t="s">
        <v>123</v>
      </c>
      <c r="B207" s="95"/>
      <c r="C207" s="95" t="s">
        <v>0</v>
      </c>
      <c r="D207" s="121" t="s">
        <v>11</v>
      </c>
      <c r="E207" s="30" t="s">
        <v>12</v>
      </c>
      <c r="F207" s="121" t="s">
        <v>13</v>
      </c>
      <c r="G207" s="30"/>
      <c r="H207" s="121" t="s">
        <v>30</v>
      </c>
      <c r="I207" s="58" t="s">
        <v>32</v>
      </c>
      <c r="J207" s="371"/>
    </row>
    <row r="208" spans="1:10" ht="12.75">
      <c r="A208" s="279" t="s">
        <v>123</v>
      </c>
      <c r="B208" s="95"/>
      <c r="C208" s="95" t="s">
        <v>0</v>
      </c>
      <c r="D208" s="88" t="s">
        <v>22</v>
      </c>
      <c r="E208" s="30" t="s">
        <v>23</v>
      </c>
      <c r="F208" s="121"/>
      <c r="G208" s="30" t="s">
        <v>147</v>
      </c>
      <c r="H208" s="121" t="s">
        <v>30</v>
      </c>
      <c r="I208" s="58" t="s">
        <v>32</v>
      </c>
      <c r="J208" s="371"/>
    </row>
    <row r="209" spans="1:10" ht="12.75">
      <c r="A209" s="280" t="s">
        <v>124</v>
      </c>
      <c r="B209" s="226"/>
      <c r="C209" s="226" t="s">
        <v>0</v>
      </c>
      <c r="D209" s="201" t="s">
        <v>1</v>
      </c>
      <c r="E209" s="202" t="s">
        <v>2</v>
      </c>
      <c r="F209" s="201" t="s">
        <v>85</v>
      </c>
      <c r="G209" s="202"/>
      <c r="H209" s="201" t="s">
        <v>30</v>
      </c>
      <c r="I209" s="215" t="s">
        <v>32</v>
      </c>
      <c r="J209" s="366">
        <v>43301</v>
      </c>
    </row>
    <row r="210" spans="1:10" ht="12.75">
      <c r="A210" s="279" t="s">
        <v>124</v>
      </c>
      <c r="B210" s="95"/>
      <c r="C210" s="95" t="s">
        <v>0</v>
      </c>
      <c r="D210" s="121" t="s">
        <v>5</v>
      </c>
      <c r="E210" s="30" t="s">
        <v>104</v>
      </c>
      <c r="F210" s="121" t="s">
        <v>134</v>
      </c>
      <c r="G210" s="30"/>
      <c r="H210" s="121" t="s">
        <v>30</v>
      </c>
      <c r="I210" s="58" t="s">
        <v>32</v>
      </c>
      <c r="J210" s="367"/>
    </row>
    <row r="211" spans="1:10" ht="12.75">
      <c r="A211" s="279" t="s">
        <v>124</v>
      </c>
      <c r="B211" s="95"/>
      <c r="C211" s="95" t="s">
        <v>0</v>
      </c>
      <c r="D211" s="121" t="s">
        <v>8</v>
      </c>
      <c r="E211" s="30" t="s">
        <v>135</v>
      </c>
      <c r="F211" s="121" t="s">
        <v>10</v>
      </c>
      <c r="G211" s="30"/>
      <c r="H211" s="121" t="s">
        <v>30</v>
      </c>
      <c r="I211" s="58" t="s">
        <v>32</v>
      </c>
      <c r="J211" s="367"/>
    </row>
    <row r="212" spans="1:10" ht="12.75">
      <c r="A212" s="279" t="s">
        <v>124</v>
      </c>
      <c r="B212" s="95"/>
      <c r="C212" s="95" t="s">
        <v>0</v>
      </c>
      <c r="D212" s="121" t="s">
        <v>93</v>
      </c>
      <c r="E212" s="30" t="s">
        <v>94</v>
      </c>
      <c r="F212" s="121" t="s">
        <v>95</v>
      </c>
      <c r="G212" s="30"/>
      <c r="H212" s="121" t="s">
        <v>30</v>
      </c>
      <c r="I212" s="58" t="s">
        <v>32</v>
      </c>
      <c r="J212" s="367"/>
    </row>
    <row r="213" spans="1:10" ht="12.75">
      <c r="A213" s="279" t="s">
        <v>124</v>
      </c>
      <c r="B213" s="95"/>
      <c r="C213" s="95" t="s">
        <v>0</v>
      </c>
      <c r="D213" s="121" t="s">
        <v>18</v>
      </c>
      <c r="E213" s="30" t="s">
        <v>19</v>
      </c>
      <c r="F213" s="121" t="s">
        <v>20</v>
      </c>
      <c r="G213" s="30" t="s">
        <v>154</v>
      </c>
      <c r="H213" s="121" t="s">
        <v>30</v>
      </c>
      <c r="I213" s="244" t="s">
        <v>32</v>
      </c>
      <c r="J213" s="367"/>
    </row>
    <row r="214" spans="1:10" ht="12.75">
      <c r="A214" s="279" t="s">
        <v>124</v>
      </c>
      <c r="B214" s="95"/>
      <c r="C214" s="95" t="s">
        <v>0</v>
      </c>
      <c r="D214" s="121" t="s">
        <v>91</v>
      </c>
      <c r="E214" s="85" t="s">
        <v>148</v>
      </c>
      <c r="F214" s="96" t="s">
        <v>108</v>
      </c>
      <c r="G214" s="30" t="s">
        <v>152</v>
      </c>
      <c r="H214" s="121" t="s">
        <v>30</v>
      </c>
      <c r="I214" s="244" t="s">
        <v>32</v>
      </c>
      <c r="J214" s="367"/>
    </row>
    <row r="215" spans="1:10" ht="25.5">
      <c r="A215" s="279" t="s">
        <v>124</v>
      </c>
      <c r="B215" s="95"/>
      <c r="C215" s="95" t="s">
        <v>0</v>
      </c>
      <c r="D215" s="121" t="s">
        <v>14</v>
      </c>
      <c r="E215" s="30" t="s">
        <v>87</v>
      </c>
      <c r="F215" s="121" t="s">
        <v>88</v>
      </c>
      <c r="G215" s="30" t="s">
        <v>153</v>
      </c>
      <c r="H215" s="121" t="s">
        <v>30</v>
      </c>
      <c r="I215" s="58" t="s">
        <v>32</v>
      </c>
      <c r="J215" s="367"/>
    </row>
    <row r="216" spans="1:10" ht="12.75">
      <c r="A216" s="279" t="s">
        <v>124</v>
      </c>
      <c r="B216" s="95"/>
      <c r="C216" s="95" t="s">
        <v>0</v>
      </c>
      <c r="D216" s="121" t="s">
        <v>11</v>
      </c>
      <c r="E216" s="30" t="s">
        <v>12</v>
      </c>
      <c r="F216" s="121" t="s">
        <v>13</v>
      </c>
      <c r="G216" s="30"/>
      <c r="H216" s="121" t="s">
        <v>30</v>
      </c>
      <c r="I216" s="58" t="s">
        <v>32</v>
      </c>
      <c r="J216" s="367"/>
    </row>
    <row r="217" spans="1:10" ht="12.75">
      <c r="A217" s="281" t="s">
        <v>124</v>
      </c>
      <c r="B217" s="228"/>
      <c r="C217" s="228" t="s">
        <v>0</v>
      </c>
      <c r="D217" s="230" t="s">
        <v>22</v>
      </c>
      <c r="E217" s="200" t="s">
        <v>23</v>
      </c>
      <c r="F217" s="198"/>
      <c r="G217" s="200"/>
      <c r="H217" s="198" t="s">
        <v>30</v>
      </c>
      <c r="I217" s="216" t="s">
        <v>32</v>
      </c>
      <c r="J217" s="368"/>
    </row>
    <row r="218" spans="1:10" ht="12.75">
      <c r="A218" s="279" t="s">
        <v>125</v>
      </c>
      <c r="B218" s="95"/>
      <c r="C218" s="95" t="s">
        <v>0</v>
      </c>
      <c r="D218" s="121" t="s">
        <v>1</v>
      </c>
      <c r="E218" s="30" t="s">
        <v>2</v>
      </c>
      <c r="F218" s="121" t="s">
        <v>85</v>
      </c>
      <c r="G218" s="30"/>
      <c r="H218" s="121" t="s">
        <v>30</v>
      </c>
      <c r="I218" s="58" t="s">
        <v>32</v>
      </c>
      <c r="J218" s="367">
        <f>J227-7</f>
        <v>43315</v>
      </c>
    </row>
    <row r="219" spans="1:10" ht="12.75">
      <c r="A219" s="279" t="s">
        <v>125</v>
      </c>
      <c r="B219" s="95"/>
      <c r="C219" s="95" t="s">
        <v>0</v>
      </c>
      <c r="D219" s="121" t="s">
        <v>5</v>
      </c>
      <c r="E219" s="30" t="s">
        <v>104</v>
      </c>
      <c r="F219" s="121" t="s">
        <v>134</v>
      </c>
      <c r="G219" s="30"/>
      <c r="H219" s="121" t="s">
        <v>30</v>
      </c>
      <c r="I219" s="58" t="s">
        <v>32</v>
      </c>
      <c r="J219" s="367"/>
    </row>
    <row r="220" spans="1:10" ht="12.75">
      <c r="A220" s="279" t="s">
        <v>125</v>
      </c>
      <c r="B220" s="95"/>
      <c r="C220" s="95" t="s">
        <v>0</v>
      </c>
      <c r="D220" s="121" t="s">
        <v>8</v>
      </c>
      <c r="E220" s="30" t="s">
        <v>135</v>
      </c>
      <c r="F220" s="121" t="s">
        <v>10</v>
      </c>
      <c r="G220" s="30"/>
      <c r="H220" s="121" t="s">
        <v>30</v>
      </c>
      <c r="I220" s="58" t="s">
        <v>32</v>
      </c>
      <c r="J220" s="367"/>
    </row>
    <row r="221" spans="1:10" ht="12.75">
      <c r="A221" s="279" t="s">
        <v>125</v>
      </c>
      <c r="B221" s="95"/>
      <c r="C221" s="95" t="s">
        <v>0</v>
      </c>
      <c r="D221" s="121" t="s">
        <v>93</v>
      </c>
      <c r="E221" s="30" t="s">
        <v>94</v>
      </c>
      <c r="F221" s="121" t="s">
        <v>95</v>
      </c>
      <c r="G221" s="30"/>
      <c r="H221" s="121" t="s">
        <v>30</v>
      </c>
      <c r="I221" s="58" t="s">
        <v>32</v>
      </c>
      <c r="J221" s="367"/>
    </row>
    <row r="222" spans="1:10" ht="12.75">
      <c r="A222" s="279" t="s">
        <v>125</v>
      </c>
      <c r="B222" s="95"/>
      <c r="C222" s="95" t="s">
        <v>0</v>
      </c>
      <c r="D222" s="121" t="s">
        <v>18</v>
      </c>
      <c r="E222" s="30" t="s">
        <v>19</v>
      </c>
      <c r="F222" s="121" t="s">
        <v>20</v>
      </c>
      <c r="G222" s="30" t="s">
        <v>157</v>
      </c>
      <c r="H222" s="121" t="s">
        <v>30</v>
      </c>
      <c r="I222" s="244" t="s">
        <v>32</v>
      </c>
      <c r="J222" s="367"/>
    </row>
    <row r="223" spans="1:10" ht="63.75">
      <c r="A223" s="279" t="s">
        <v>125</v>
      </c>
      <c r="B223" s="95"/>
      <c r="C223" s="95" t="s">
        <v>0</v>
      </c>
      <c r="D223" s="121" t="s">
        <v>91</v>
      </c>
      <c r="E223" s="97" t="s">
        <v>92</v>
      </c>
      <c r="F223" s="94" t="s">
        <v>128</v>
      </c>
      <c r="G223" s="97" t="s">
        <v>220</v>
      </c>
      <c r="H223" s="84" t="s">
        <v>175</v>
      </c>
      <c r="I223" s="244" t="s">
        <v>32</v>
      </c>
      <c r="J223" s="367"/>
    </row>
    <row r="224" spans="1:10" ht="25.5">
      <c r="A224" s="279" t="s">
        <v>125</v>
      </c>
      <c r="B224" s="95"/>
      <c r="C224" s="95" t="s">
        <v>0</v>
      </c>
      <c r="D224" s="121" t="s">
        <v>14</v>
      </c>
      <c r="E224" s="30" t="s">
        <v>87</v>
      </c>
      <c r="F224" s="121" t="s">
        <v>88</v>
      </c>
      <c r="G224" s="30" t="s">
        <v>156</v>
      </c>
      <c r="H224" s="121" t="s">
        <v>30</v>
      </c>
      <c r="I224" s="58" t="s">
        <v>32</v>
      </c>
      <c r="J224" s="367"/>
    </row>
    <row r="225" spans="1:10" ht="12.75">
      <c r="A225" s="279" t="s">
        <v>125</v>
      </c>
      <c r="B225" s="95"/>
      <c r="C225" s="95" t="s">
        <v>0</v>
      </c>
      <c r="D225" s="121" t="s">
        <v>11</v>
      </c>
      <c r="E225" s="30" t="s">
        <v>12</v>
      </c>
      <c r="F225" s="121" t="s">
        <v>13</v>
      </c>
      <c r="G225" s="30"/>
      <c r="H225" s="121" t="s">
        <v>30</v>
      </c>
      <c r="I225" s="58" t="s">
        <v>32</v>
      </c>
      <c r="J225" s="367"/>
    </row>
    <row r="226" spans="1:10" ht="12.75">
      <c r="A226" s="281" t="s">
        <v>125</v>
      </c>
      <c r="B226" s="228"/>
      <c r="C226" s="228" t="s">
        <v>0</v>
      </c>
      <c r="D226" s="230" t="s">
        <v>22</v>
      </c>
      <c r="E226" s="200" t="s">
        <v>23</v>
      </c>
      <c r="F226" s="198"/>
      <c r="G226" s="200" t="s">
        <v>155</v>
      </c>
      <c r="H226" s="198" t="s">
        <v>30</v>
      </c>
      <c r="I226" s="216" t="s">
        <v>32</v>
      </c>
      <c r="J226" s="368"/>
    </row>
    <row r="227" spans="1:10" ht="12.75">
      <c r="A227" s="280" t="s">
        <v>126</v>
      </c>
      <c r="B227" s="226"/>
      <c r="C227" s="226" t="s">
        <v>0</v>
      </c>
      <c r="D227" s="201" t="s">
        <v>1</v>
      </c>
      <c r="E227" s="202" t="s">
        <v>2</v>
      </c>
      <c r="F227" s="201" t="s">
        <v>85</v>
      </c>
      <c r="G227" s="202" t="s">
        <v>158</v>
      </c>
      <c r="H227" s="201" t="s">
        <v>30</v>
      </c>
      <c r="I227" s="215" t="s">
        <v>32</v>
      </c>
      <c r="J227" s="369">
        <f>J236-7</f>
        <v>43322</v>
      </c>
    </row>
    <row r="228" spans="1:10" ht="12.75">
      <c r="A228" s="279" t="s">
        <v>126</v>
      </c>
      <c r="B228" s="95"/>
      <c r="C228" s="95" t="s">
        <v>0</v>
      </c>
      <c r="D228" s="121" t="s">
        <v>5</v>
      </c>
      <c r="E228" s="30" t="s">
        <v>104</v>
      </c>
      <c r="F228" s="121" t="s">
        <v>134</v>
      </c>
      <c r="G228" s="30"/>
      <c r="H228" s="121" t="s">
        <v>30</v>
      </c>
      <c r="I228" s="58" t="s">
        <v>32</v>
      </c>
      <c r="J228" s="370"/>
    </row>
    <row r="229" spans="1:10" ht="25.5">
      <c r="A229" s="279" t="s">
        <v>126</v>
      </c>
      <c r="B229" s="95"/>
      <c r="C229" s="95" t="s">
        <v>0</v>
      </c>
      <c r="D229" s="121" t="s">
        <v>8</v>
      </c>
      <c r="E229" s="30" t="s">
        <v>135</v>
      </c>
      <c r="F229" s="121" t="s">
        <v>10</v>
      </c>
      <c r="G229" s="30" t="s">
        <v>159</v>
      </c>
      <c r="H229" s="121" t="s">
        <v>30</v>
      </c>
      <c r="I229" s="58" t="s">
        <v>32</v>
      </c>
      <c r="J229" s="370"/>
    </row>
    <row r="230" spans="1:10" ht="12.75">
      <c r="A230" s="279" t="s">
        <v>126</v>
      </c>
      <c r="B230" s="95"/>
      <c r="C230" s="95" t="s">
        <v>0</v>
      </c>
      <c r="D230" s="121" t="s">
        <v>93</v>
      </c>
      <c r="E230" s="30" t="s">
        <v>94</v>
      </c>
      <c r="F230" s="121" t="s">
        <v>95</v>
      </c>
      <c r="G230" s="30"/>
      <c r="H230" s="121" t="s">
        <v>30</v>
      </c>
      <c r="I230" s="58" t="s">
        <v>32</v>
      </c>
      <c r="J230" s="370"/>
    </row>
    <row r="231" spans="1:10" ht="12.75">
      <c r="A231" s="279" t="s">
        <v>126</v>
      </c>
      <c r="B231" s="95"/>
      <c r="C231" s="95" t="s">
        <v>0</v>
      </c>
      <c r="D231" s="121" t="s">
        <v>18</v>
      </c>
      <c r="E231" s="30" t="s">
        <v>19</v>
      </c>
      <c r="F231" s="121" t="s">
        <v>20</v>
      </c>
      <c r="G231" s="30" t="s">
        <v>160</v>
      </c>
      <c r="H231" s="121" t="s">
        <v>30</v>
      </c>
      <c r="I231" s="244" t="s">
        <v>32</v>
      </c>
      <c r="J231" s="370"/>
    </row>
    <row r="232" spans="1:10" ht="12.75">
      <c r="A232" s="279" t="s">
        <v>126</v>
      </c>
      <c r="B232" s="95"/>
      <c r="C232" s="95" t="s">
        <v>0</v>
      </c>
      <c r="D232" s="121" t="s">
        <v>91</v>
      </c>
      <c r="E232" s="85" t="s">
        <v>148</v>
      </c>
      <c r="F232" s="96" t="s">
        <v>128</v>
      </c>
      <c r="G232" s="85" t="s">
        <v>160</v>
      </c>
      <c r="H232" s="24" t="s">
        <v>30</v>
      </c>
      <c r="I232" s="244" t="s">
        <v>32</v>
      </c>
      <c r="J232" s="370"/>
    </row>
    <row r="233" spans="1:10" ht="25.5">
      <c r="A233" s="279" t="s">
        <v>126</v>
      </c>
      <c r="B233" s="95"/>
      <c r="C233" s="95" t="s">
        <v>0</v>
      </c>
      <c r="D233" s="121" t="s">
        <v>14</v>
      </c>
      <c r="E233" s="30" t="s">
        <v>87</v>
      </c>
      <c r="F233" s="121" t="s">
        <v>88</v>
      </c>
      <c r="G233" s="30" t="s">
        <v>161</v>
      </c>
      <c r="H233" s="121" t="s">
        <v>30</v>
      </c>
      <c r="I233" s="58" t="s">
        <v>32</v>
      </c>
      <c r="J233" s="370"/>
    </row>
    <row r="234" spans="1:10" ht="12.75">
      <c r="A234" s="279" t="s">
        <v>126</v>
      </c>
      <c r="B234" s="95"/>
      <c r="C234" s="95" t="s">
        <v>0</v>
      </c>
      <c r="D234" s="121" t="s">
        <v>11</v>
      </c>
      <c r="E234" s="30" t="s">
        <v>12</v>
      </c>
      <c r="F234" s="121" t="s">
        <v>13</v>
      </c>
      <c r="G234" s="30" t="s">
        <v>160</v>
      </c>
      <c r="H234" s="121" t="s">
        <v>30</v>
      </c>
      <c r="I234" s="58" t="s">
        <v>32</v>
      </c>
      <c r="J234" s="370"/>
    </row>
    <row r="235" spans="1:10" ht="12.75">
      <c r="A235" s="281" t="s">
        <v>126</v>
      </c>
      <c r="B235" s="228"/>
      <c r="C235" s="228" t="s">
        <v>0</v>
      </c>
      <c r="D235" s="198" t="s">
        <v>22</v>
      </c>
      <c r="E235" s="200" t="s">
        <v>23</v>
      </c>
      <c r="F235" s="198"/>
      <c r="G235" s="200"/>
      <c r="H235" s="198" t="s">
        <v>30</v>
      </c>
      <c r="I235" s="216" t="s">
        <v>32</v>
      </c>
      <c r="J235" s="370"/>
    </row>
    <row r="236" spans="1:10" ht="12.75">
      <c r="A236" s="279" t="s">
        <v>129</v>
      </c>
      <c r="B236" s="95"/>
      <c r="C236" s="95" t="s">
        <v>162</v>
      </c>
      <c r="D236" s="121" t="s">
        <v>1</v>
      </c>
      <c r="E236" s="30" t="s">
        <v>2</v>
      </c>
      <c r="F236" s="121" t="s">
        <v>85</v>
      </c>
      <c r="G236" s="30"/>
      <c r="H236" s="121" t="s">
        <v>30</v>
      </c>
      <c r="I236" s="58" t="s">
        <v>32</v>
      </c>
      <c r="J236" s="371">
        <v>43329</v>
      </c>
    </row>
    <row r="237" spans="1:10" ht="12.75">
      <c r="A237" s="279" t="s">
        <v>129</v>
      </c>
      <c r="B237" s="95"/>
      <c r="C237" s="95" t="s">
        <v>0</v>
      </c>
      <c r="D237" s="121" t="s">
        <v>1</v>
      </c>
      <c r="E237" s="30" t="s">
        <v>2</v>
      </c>
      <c r="F237" s="121" t="s">
        <v>85</v>
      </c>
      <c r="G237" s="30"/>
      <c r="H237" s="121" t="s">
        <v>30</v>
      </c>
      <c r="I237" s="58" t="s">
        <v>32</v>
      </c>
      <c r="J237" s="371"/>
    </row>
    <row r="238" spans="1:10" ht="12.75">
      <c r="A238" s="279" t="s">
        <v>129</v>
      </c>
      <c r="B238" s="95"/>
      <c r="C238" s="95" t="s">
        <v>162</v>
      </c>
      <c r="D238" s="121" t="s">
        <v>5</v>
      </c>
      <c r="E238" s="30" t="s">
        <v>104</v>
      </c>
      <c r="F238" s="121" t="s">
        <v>134</v>
      </c>
      <c r="G238" s="30"/>
      <c r="H238" s="121" t="s">
        <v>30</v>
      </c>
      <c r="I238" s="58" t="s">
        <v>32</v>
      </c>
      <c r="J238" s="371"/>
    </row>
    <row r="239" spans="1:10" ht="12.75">
      <c r="A239" s="279" t="s">
        <v>129</v>
      </c>
      <c r="B239" s="95"/>
      <c r="C239" s="95" t="s">
        <v>0</v>
      </c>
      <c r="D239" s="121" t="s">
        <v>5</v>
      </c>
      <c r="E239" s="30" t="s">
        <v>104</v>
      </c>
      <c r="F239" s="121" t="s">
        <v>134</v>
      </c>
      <c r="G239" s="30"/>
      <c r="H239" s="121" t="s">
        <v>30</v>
      </c>
      <c r="I239" s="58" t="s">
        <v>32</v>
      </c>
      <c r="J239" s="371"/>
    </row>
    <row r="240" spans="1:10" ht="76.5">
      <c r="A240" s="279" t="s">
        <v>129</v>
      </c>
      <c r="B240" s="95"/>
      <c r="C240" s="95" t="s">
        <v>162</v>
      </c>
      <c r="D240" s="121" t="s">
        <v>8</v>
      </c>
      <c r="E240" s="97" t="s">
        <v>173</v>
      </c>
      <c r="F240" s="94" t="s">
        <v>163</v>
      </c>
      <c r="G240" s="97" t="s">
        <v>174</v>
      </c>
      <c r="H240" s="94" t="s">
        <v>175</v>
      </c>
      <c r="I240" s="58" t="s">
        <v>32</v>
      </c>
      <c r="J240" s="371"/>
    </row>
    <row r="241" spans="1:10" ht="12.75">
      <c r="A241" s="279" t="s">
        <v>129</v>
      </c>
      <c r="B241" s="95"/>
      <c r="C241" s="95" t="s">
        <v>0</v>
      </c>
      <c r="D241" s="121" t="s">
        <v>8</v>
      </c>
      <c r="E241" s="30" t="s">
        <v>135</v>
      </c>
      <c r="F241" s="121" t="s">
        <v>10</v>
      </c>
      <c r="G241" s="30" t="s">
        <v>167</v>
      </c>
      <c r="H241" s="121" t="s">
        <v>30</v>
      </c>
      <c r="I241" s="58" t="s">
        <v>32</v>
      </c>
      <c r="J241" s="371"/>
    </row>
    <row r="242" spans="1:10" ht="12.75">
      <c r="A242" s="279" t="s">
        <v>129</v>
      </c>
      <c r="B242" s="95"/>
      <c r="C242" s="95" t="s">
        <v>162</v>
      </c>
      <c r="D242" s="121" t="s">
        <v>93</v>
      </c>
      <c r="E242" s="30" t="s">
        <v>94</v>
      </c>
      <c r="F242" s="121" t="s">
        <v>95</v>
      </c>
      <c r="G242" s="30"/>
      <c r="H242" s="121" t="s">
        <v>30</v>
      </c>
      <c r="I242" s="58" t="s">
        <v>32</v>
      </c>
      <c r="J242" s="371"/>
    </row>
    <row r="243" spans="1:10" ht="12.75">
      <c r="A243" s="279" t="s">
        <v>129</v>
      </c>
      <c r="B243" s="95"/>
      <c r="C243" s="95" t="s">
        <v>0</v>
      </c>
      <c r="D243" s="121" t="s">
        <v>93</v>
      </c>
      <c r="E243" s="30" t="s">
        <v>94</v>
      </c>
      <c r="F243" s="121" t="s">
        <v>95</v>
      </c>
      <c r="G243" s="30"/>
      <c r="H243" s="121" t="s">
        <v>30</v>
      </c>
      <c r="I243" s="58" t="s">
        <v>32</v>
      </c>
      <c r="J243" s="371"/>
    </row>
    <row r="244" spans="1:10" ht="12.75">
      <c r="A244" s="279" t="s">
        <v>129</v>
      </c>
      <c r="B244" s="95"/>
      <c r="C244" s="95" t="s">
        <v>162</v>
      </c>
      <c r="D244" s="121" t="s">
        <v>18</v>
      </c>
      <c r="E244" s="30" t="s">
        <v>19</v>
      </c>
      <c r="F244" s="121" t="s">
        <v>20</v>
      </c>
      <c r="G244" s="30" t="s">
        <v>166</v>
      </c>
      <c r="H244" s="121" t="s">
        <v>30</v>
      </c>
      <c r="I244" s="244" t="s">
        <v>32</v>
      </c>
      <c r="J244" s="371"/>
    </row>
    <row r="245" spans="1:10" ht="12.75">
      <c r="A245" s="279" t="s">
        <v>129</v>
      </c>
      <c r="B245" s="95"/>
      <c r="C245" s="95" t="s">
        <v>0</v>
      </c>
      <c r="D245" s="121" t="s">
        <v>18</v>
      </c>
      <c r="E245" s="30" t="s">
        <v>19</v>
      </c>
      <c r="F245" s="121" t="s">
        <v>20</v>
      </c>
      <c r="G245" s="30" t="s">
        <v>170</v>
      </c>
      <c r="H245" s="121" t="s">
        <v>30</v>
      </c>
      <c r="I245" s="244" t="s">
        <v>32</v>
      </c>
      <c r="J245" s="371"/>
    </row>
    <row r="246" spans="1:10" ht="25.5">
      <c r="A246" s="279" t="s">
        <v>129</v>
      </c>
      <c r="B246" s="95"/>
      <c r="C246" s="95" t="s">
        <v>162</v>
      </c>
      <c r="D246" s="121" t="s">
        <v>91</v>
      </c>
      <c r="E246" s="85" t="s">
        <v>148</v>
      </c>
      <c r="F246" s="96" t="s">
        <v>108</v>
      </c>
      <c r="G246" s="85" t="s">
        <v>164</v>
      </c>
      <c r="H246" s="24" t="s">
        <v>30</v>
      </c>
      <c r="I246" s="244" t="s">
        <v>32</v>
      </c>
      <c r="J246" s="371"/>
    </row>
    <row r="247" spans="1:10" ht="12.75">
      <c r="A247" s="279" t="s">
        <v>129</v>
      </c>
      <c r="B247" s="95"/>
      <c r="C247" s="95" t="s">
        <v>0</v>
      </c>
      <c r="D247" s="121" t="s">
        <v>91</v>
      </c>
      <c r="E247" s="85" t="s">
        <v>107</v>
      </c>
      <c r="F247" s="96" t="s">
        <v>108</v>
      </c>
      <c r="G247" s="85" t="s">
        <v>168</v>
      </c>
      <c r="H247" s="24" t="s">
        <v>30</v>
      </c>
      <c r="I247" s="244" t="s">
        <v>32</v>
      </c>
      <c r="J247" s="371"/>
    </row>
    <row r="248" spans="1:10" ht="25.5">
      <c r="A248" s="279" t="s">
        <v>129</v>
      </c>
      <c r="B248" s="95"/>
      <c r="C248" s="95" t="s">
        <v>162</v>
      </c>
      <c r="D248" s="121" t="s">
        <v>14</v>
      </c>
      <c r="E248" s="30" t="s">
        <v>87</v>
      </c>
      <c r="F248" s="121" t="s">
        <v>88</v>
      </c>
      <c r="G248" s="30" t="s">
        <v>165</v>
      </c>
      <c r="H248" s="121" t="s">
        <v>30</v>
      </c>
      <c r="I248" s="58" t="s">
        <v>32</v>
      </c>
      <c r="J248" s="371"/>
    </row>
    <row r="249" spans="1:10" ht="25.5">
      <c r="A249" s="279" t="s">
        <v>129</v>
      </c>
      <c r="B249" s="95"/>
      <c r="C249" s="95" t="s">
        <v>0</v>
      </c>
      <c r="D249" s="121" t="s">
        <v>14</v>
      </c>
      <c r="E249" s="30" t="s">
        <v>87</v>
      </c>
      <c r="F249" s="121" t="s">
        <v>88</v>
      </c>
      <c r="G249" s="30" t="s">
        <v>169</v>
      </c>
      <c r="H249" s="121" t="s">
        <v>30</v>
      </c>
      <c r="I249" s="58" t="s">
        <v>32</v>
      </c>
      <c r="J249" s="371"/>
    </row>
    <row r="250" spans="1:10" ht="12.75">
      <c r="A250" s="279" t="s">
        <v>129</v>
      </c>
      <c r="B250" s="95"/>
      <c r="C250" s="95" t="s">
        <v>162</v>
      </c>
      <c r="D250" s="121" t="s">
        <v>11</v>
      </c>
      <c r="E250" s="30" t="s">
        <v>12</v>
      </c>
      <c r="F250" s="121" t="s">
        <v>13</v>
      </c>
      <c r="G250" s="30"/>
      <c r="H250" s="121" t="s">
        <v>30</v>
      </c>
      <c r="I250" s="58" t="s">
        <v>32</v>
      </c>
      <c r="J250" s="371"/>
    </row>
    <row r="251" spans="1:10" ht="12.75">
      <c r="A251" s="279" t="s">
        <v>129</v>
      </c>
      <c r="B251" s="95"/>
      <c r="C251" s="95" t="s">
        <v>0</v>
      </c>
      <c r="D251" s="121" t="s">
        <v>11</v>
      </c>
      <c r="E251" s="30" t="s">
        <v>12</v>
      </c>
      <c r="F251" s="121" t="s">
        <v>13</v>
      </c>
      <c r="G251" s="30"/>
      <c r="H251" s="121" t="s">
        <v>30</v>
      </c>
      <c r="I251" s="58" t="s">
        <v>32</v>
      </c>
      <c r="J251" s="371"/>
    </row>
    <row r="252" spans="1:10" ht="12.75">
      <c r="A252" s="279" t="s">
        <v>129</v>
      </c>
      <c r="B252" s="95"/>
      <c r="C252" s="95" t="s">
        <v>162</v>
      </c>
      <c r="D252" s="121" t="s">
        <v>22</v>
      </c>
      <c r="E252" s="30" t="s">
        <v>23</v>
      </c>
      <c r="F252" s="121"/>
      <c r="G252" s="30" t="s">
        <v>147</v>
      </c>
      <c r="H252" s="121" t="s">
        <v>30</v>
      </c>
      <c r="I252" s="58" t="s">
        <v>32</v>
      </c>
      <c r="J252" s="371"/>
    </row>
    <row r="253" spans="1:10" ht="12.75">
      <c r="A253" s="279" t="s">
        <v>129</v>
      </c>
      <c r="B253" s="95"/>
      <c r="C253" s="95" t="s">
        <v>0</v>
      </c>
      <c r="D253" s="121" t="s">
        <v>22</v>
      </c>
      <c r="E253" s="30" t="s">
        <v>23</v>
      </c>
      <c r="F253" s="121"/>
      <c r="G253" s="30" t="s">
        <v>147</v>
      </c>
      <c r="H253" s="121" t="s">
        <v>30</v>
      </c>
      <c r="I253" s="58" t="s">
        <v>32</v>
      </c>
      <c r="J253" s="371"/>
    </row>
    <row r="254" spans="1:10" ht="12.75">
      <c r="A254" s="280" t="s">
        <v>130</v>
      </c>
      <c r="B254" s="226"/>
      <c r="C254" s="226" t="s">
        <v>0</v>
      </c>
      <c r="D254" s="201" t="s">
        <v>1</v>
      </c>
      <c r="E254" s="202" t="s">
        <v>2</v>
      </c>
      <c r="F254" s="201" t="s">
        <v>85</v>
      </c>
      <c r="G254" s="202"/>
      <c r="H254" s="201" t="s">
        <v>30</v>
      </c>
      <c r="I254" s="215" t="s">
        <v>32</v>
      </c>
      <c r="J254" s="366">
        <f>J263-7</f>
        <v>43338</v>
      </c>
    </row>
    <row r="255" spans="1:10" ht="12.75">
      <c r="A255" s="279" t="s">
        <v>130</v>
      </c>
      <c r="B255" s="95"/>
      <c r="C255" s="95" t="s">
        <v>0</v>
      </c>
      <c r="D255" s="121" t="s">
        <v>5</v>
      </c>
      <c r="E255" s="30" t="s">
        <v>104</v>
      </c>
      <c r="F255" s="121" t="s">
        <v>134</v>
      </c>
      <c r="G255" s="30"/>
      <c r="H255" s="121" t="s">
        <v>30</v>
      </c>
      <c r="I255" s="58" t="s">
        <v>32</v>
      </c>
      <c r="J255" s="367"/>
    </row>
    <row r="256" spans="1:10" ht="12.75">
      <c r="A256" s="279" t="s">
        <v>130</v>
      </c>
      <c r="B256" s="95"/>
      <c r="C256" s="95" t="s">
        <v>0</v>
      </c>
      <c r="D256" s="121" t="s">
        <v>8</v>
      </c>
      <c r="E256" s="30" t="s">
        <v>135</v>
      </c>
      <c r="F256" s="121" t="s">
        <v>10</v>
      </c>
      <c r="G256" s="30" t="s">
        <v>167</v>
      </c>
      <c r="H256" s="121" t="s">
        <v>30</v>
      </c>
      <c r="I256" s="58" t="s">
        <v>32</v>
      </c>
      <c r="J256" s="367"/>
    </row>
    <row r="257" spans="1:10" ht="12.75">
      <c r="A257" s="279" t="s">
        <v>130</v>
      </c>
      <c r="B257" s="95"/>
      <c r="C257" s="95" t="s">
        <v>0</v>
      </c>
      <c r="D257" s="121" t="s">
        <v>93</v>
      </c>
      <c r="E257" s="30" t="s">
        <v>94</v>
      </c>
      <c r="F257" s="121" t="s">
        <v>95</v>
      </c>
      <c r="G257" s="30"/>
      <c r="H257" s="121" t="s">
        <v>30</v>
      </c>
      <c r="I257" s="58" t="s">
        <v>32</v>
      </c>
      <c r="J257" s="367"/>
    </row>
    <row r="258" spans="1:10" ht="12.75">
      <c r="A258" s="279" t="s">
        <v>130</v>
      </c>
      <c r="B258" s="95"/>
      <c r="C258" s="95" t="s">
        <v>0</v>
      </c>
      <c r="D258" s="121" t="s">
        <v>18</v>
      </c>
      <c r="E258" s="30" t="s">
        <v>19</v>
      </c>
      <c r="F258" s="121" t="s">
        <v>20</v>
      </c>
      <c r="G258" s="30" t="s">
        <v>166</v>
      </c>
      <c r="H258" s="121" t="s">
        <v>30</v>
      </c>
      <c r="I258" s="244" t="s">
        <v>32</v>
      </c>
      <c r="J258" s="367"/>
    </row>
    <row r="259" spans="1:10" ht="38.25">
      <c r="A259" s="279" t="s">
        <v>130</v>
      </c>
      <c r="B259" s="95"/>
      <c r="C259" s="95" t="s">
        <v>0</v>
      </c>
      <c r="D259" s="121" t="s">
        <v>91</v>
      </c>
      <c r="E259" s="85" t="s">
        <v>148</v>
      </c>
      <c r="F259" s="96" t="s">
        <v>138</v>
      </c>
      <c r="G259" s="85" t="s">
        <v>171</v>
      </c>
      <c r="H259" s="24" t="s">
        <v>30</v>
      </c>
      <c r="I259" s="244" t="s">
        <v>32</v>
      </c>
      <c r="J259" s="367"/>
    </row>
    <row r="260" spans="1:10" ht="38.25">
      <c r="A260" s="279" t="s">
        <v>130</v>
      </c>
      <c r="B260" s="95"/>
      <c r="C260" s="95" t="s">
        <v>0</v>
      </c>
      <c r="D260" s="121" t="s">
        <v>14</v>
      </c>
      <c r="E260" s="30" t="s">
        <v>87</v>
      </c>
      <c r="F260" s="121" t="s">
        <v>88</v>
      </c>
      <c r="G260" s="30" t="s">
        <v>172</v>
      </c>
      <c r="H260" s="121" t="s">
        <v>30</v>
      </c>
      <c r="I260" s="58" t="s">
        <v>32</v>
      </c>
      <c r="J260" s="367"/>
    </row>
    <row r="261" spans="1:10" ht="12.75">
      <c r="A261" s="279" t="s">
        <v>130</v>
      </c>
      <c r="B261" s="95"/>
      <c r="C261" s="95" t="s">
        <v>0</v>
      </c>
      <c r="D261" s="121" t="s">
        <v>11</v>
      </c>
      <c r="E261" s="30" t="s">
        <v>12</v>
      </c>
      <c r="F261" s="121" t="s">
        <v>13</v>
      </c>
      <c r="G261" s="30"/>
      <c r="H261" s="121" t="s">
        <v>30</v>
      </c>
      <c r="I261" s="58" t="s">
        <v>32</v>
      </c>
      <c r="J261" s="367"/>
    </row>
    <row r="262" spans="1:10" ht="12.75">
      <c r="A262" s="281" t="s">
        <v>130</v>
      </c>
      <c r="B262" s="228"/>
      <c r="C262" s="228" t="s">
        <v>0</v>
      </c>
      <c r="D262" s="198" t="s">
        <v>22</v>
      </c>
      <c r="E262" s="200" t="s">
        <v>23</v>
      </c>
      <c r="F262" s="198"/>
      <c r="G262" s="200"/>
      <c r="H262" s="198" t="s">
        <v>30</v>
      </c>
      <c r="I262" s="216" t="s">
        <v>32</v>
      </c>
      <c r="J262" s="368"/>
    </row>
    <row r="263" spans="1:10" ht="38.25">
      <c r="A263" s="279" t="s">
        <v>131</v>
      </c>
      <c r="B263" s="95"/>
      <c r="C263" s="95" t="s">
        <v>0</v>
      </c>
      <c r="D263" s="121" t="s">
        <v>1</v>
      </c>
      <c r="E263" s="30" t="s">
        <v>2</v>
      </c>
      <c r="F263" s="121" t="s">
        <v>85</v>
      </c>
      <c r="G263" s="30" t="s">
        <v>214</v>
      </c>
      <c r="H263" s="121" t="s">
        <v>30</v>
      </c>
      <c r="I263" s="58" t="s">
        <v>32</v>
      </c>
      <c r="J263" s="371">
        <v>43345</v>
      </c>
    </row>
    <row r="264" spans="1:10" ht="12.75">
      <c r="A264" s="279" t="s">
        <v>131</v>
      </c>
      <c r="B264" s="95"/>
      <c r="C264" s="95" t="s">
        <v>0</v>
      </c>
      <c r="D264" s="121" t="s">
        <v>5</v>
      </c>
      <c r="E264" s="30" t="s">
        <v>104</v>
      </c>
      <c r="F264" s="121" t="s">
        <v>134</v>
      </c>
      <c r="G264" s="30" t="s">
        <v>215</v>
      </c>
      <c r="H264" s="121" t="s">
        <v>30</v>
      </c>
      <c r="I264" s="58" t="s">
        <v>32</v>
      </c>
      <c r="J264" s="371"/>
    </row>
    <row r="265" spans="1:10" ht="25.5">
      <c r="A265" s="279" t="s">
        <v>131</v>
      </c>
      <c r="B265" s="95"/>
      <c r="C265" s="95" t="s">
        <v>0</v>
      </c>
      <c r="D265" s="121" t="s">
        <v>8</v>
      </c>
      <c r="E265" s="30" t="s">
        <v>135</v>
      </c>
      <c r="F265" s="121" t="s">
        <v>10</v>
      </c>
      <c r="G265" s="30" t="s">
        <v>216</v>
      </c>
      <c r="H265" s="121" t="s">
        <v>30</v>
      </c>
      <c r="I265" s="58" t="s">
        <v>32</v>
      </c>
      <c r="J265" s="371"/>
    </row>
    <row r="266" spans="1:10" ht="25.5">
      <c r="A266" s="279" t="s">
        <v>131</v>
      </c>
      <c r="B266" s="95"/>
      <c r="C266" s="95" t="s">
        <v>0</v>
      </c>
      <c r="D266" s="121" t="s">
        <v>93</v>
      </c>
      <c r="E266" s="30" t="s">
        <v>94</v>
      </c>
      <c r="F266" s="121" t="s">
        <v>95</v>
      </c>
      <c r="G266" s="30" t="s">
        <v>217</v>
      </c>
      <c r="H266" s="121" t="s">
        <v>30</v>
      </c>
      <c r="I266" s="58" t="s">
        <v>32</v>
      </c>
      <c r="J266" s="371"/>
    </row>
    <row r="267" spans="1:10" ht="12.75">
      <c r="A267" s="279" t="s">
        <v>131</v>
      </c>
      <c r="B267" s="95"/>
      <c r="C267" s="95" t="s">
        <v>0</v>
      </c>
      <c r="D267" s="121" t="s">
        <v>18</v>
      </c>
      <c r="E267" s="30" t="s">
        <v>19</v>
      </c>
      <c r="F267" s="121" t="s">
        <v>20</v>
      </c>
      <c r="G267" s="30" t="s">
        <v>218</v>
      </c>
      <c r="H267" s="121" t="s">
        <v>30</v>
      </c>
      <c r="I267" s="244"/>
      <c r="J267" s="371"/>
    </row>
    <row r="268" spans="1:10" ht="63.75">
      <c r="A268" s="279" t="s">
        <v>131</v>
      </c>
      <c r="B268" s="95"/>
      <c r="C268" s="95" t="s">
        <v>0</v>
      </c>
      <c r="D268" s="121" t="s">
        <v>91</v>
      </c>
      <c r="E268" s="85" t="s">
        <v>148</v>
      </c>
      <c r="F268" s="94" t="s">
        <v>128</v>
      </c>
      <c r="G268" s="85" t="s">
        <v>219</v>
      </c>
      <c r="H268" s="24" t="s">
        <v>30</v>
      </c>
      <c r="I268" s="244" t="s">
        <v>32</v>
      </c>
      <c r="J268" s="371"/>
    </row>
    <row r="269" spans="1:10" ht="51">
      <c r="A269" s="279" t="s">
        <v>131</v>
      </c>
      <c r="B269" s="95"/>
      <c r="C269" s="95" t="s">
        <v>0</v>
      </c>
      <c r="D269" s="121" t="s">
        <v>14</v>
      </c>
      <c r="E269" s="30" t="s">
        <v>87</v>
      </c>
      <c r="F269" s="121" t="s">
        <v>88</v>
      </c>
      <c r="G269" s="85" t="s">
        <v>221</v>
      </c>
      <c r="H269" s="121" t="s">
        <v>30</v>
      </c>
      <c r="I269" s="58" t="s">
        <v>32</v>
      </c>
      <c r="J269" s="371"/>
    </row>
    <row r="270" spans="1:10" ht="12.75">
      <c r="A270" s="279" t="s">
        <v>131</v>
      </c>
      <c r="B270" s="95"/>
      <c r="C270" s="95" t="s">
        <v>0</v>
      </c>
      <c r="D270" s="121" t="s">
        <v>11</v>
      </c>
      <c r="E270" s="30" t="s">
        <v>12</v>
      </c>
      <c r="F270" s="121" t="s">
        <v>13</v>
      </c>
      <c r="G270" s="85" t="s">
        <v>222</v>
      </c>
      <c r="H270" s="121" t="s">
        <v>30</v>
      </c>
      <c r="I270" s="58" t="s">
        <v>32</v>
      </c>
      <c r="J270" s="371"/>
    </row>
    <row r="271" spans="1:10" ht="12.75">
      <c r="A271" s="279" t="s">
        <v>131</v>
      </c>
      <c r="B271" s="95"/>
      <c r="C271" s="95" t="s">
        <v>0</v>
      </c>
      <c r="D271" s="121" t="s">
        <v>22</v>
      </c>
      <c r="E271" s="30" t="s">
        <v>23</v>
      </c>
      <c r="F271" s="121"/>
      <c r="G271" s="85" t="s">
        <v>147</v>
      </c>
      <c r="H271" s="121" t="s">
        <v>30</v>
      </c>
      <c r="I271" s="58" t="s">
        <v>32</v>
      </c>
      <c r="J271" s="371"/>
    </row>
    <row r="272" spans="1:10" ht="12.75">
      <c r="A272" s="280" t="s">
        <v>226</v>
      </c>
      <c r="B272" s="226"/>
      <c r="C272" s="226" t="s">
        <v>0</v>
      </c>
      <c r="D272" s="201" t="s">
        <v>1</v>
      </c>
      <c r="E272" s="202" t="s">
        <v>2</v>
      </c>
      <c r="F272" s="201" t="s">
        <v>85</v>
      </c>
      <c r="G272" s="202"/>
      <c r="H272" s="201" t="s">
        <v>30</v>
      </c>
      <c r="I272" s="215" t="s">
        <v>227</v>
      </c>
      <c r="J272" s="366">
        <f>J281-7</f>
        <v>43364</v>
      </c>
    </row>
    <row r="273" spans="1:10" ht="12.75">
      <c r="A273" s="279" t="s">
        <v>226</v>
      </c>
      <c r="B273" s="95"/>
      <c r="C273" s="95" t="s">
        <v>0</v>
      </c>
      <c r="D273" s="121" t="s">
        <v>5</v>
      </c>
      <c r="E273" s="30" t="s">
        <v>104</v>
      </c>
      <c r="F273" s="121" t="s">
        <v>134</v>
      </c>
      <c r="G273" s="30"/>
      <c r="H273" s="121" t="s">
        <v>30</v>
      </c>
      <c r="I273" s="58" t="s">
        <v>227</v>
      </c>
      <c r="J273" s="367"/>
    </row>
    <row r="274" spans="1:10" ht="12.75">
      <c r="A274" s="279" t="s">
        <v>226</v>
      </c>
      <c r="B274" s="95"/>
      <c r="C274" s="95" t="s">
        <v>0</v>
      </c>
      <c r="D274" s="121" t="s">
        <v>8</v>
      </c>
      <c r="E274" s="30" t="s">
        <v>135</v>
      </c>
      <c r="F274" s="121" t="s">
        <v>10</v>
      </c>
      <c r="G274" s="30"/>
      <c r="H274" s="121" t="s">
        <v>30</v>
      </c>
      <c r="I274" s="58" t="s">
        <v>227</v>
      </c>
      <c r="J274" s="367"/>
    </row>
    <row r="275" spans="1:10" ht="12.75">
      <c r="A275" s="279" t="s">
        <v>226</v>
      </c>
      <c r="B275" s="95"/>
      <c r="C275" s="95" t="s">
        <v>0</v>
      </c>
      <c r="D275" s="121" t="s">
        <v>93</v>
      </c>
      <c r="E275" s="30" t="s">
        <v>94</v>
      </c>
      <c r="F275" s="121" t="s">
        <v>95</v>
      </c>
      <c r="G275" s="30"/>
      <c r="H275" s="121" t="s">
        <v>30</v>
      </c>
      <c r="I275" s="58" t="s">
        <v>227</v>
      </c>
      <c r="J275" s="367"/>
    </row>
    <row r="276" spans="1:10" ht="12.75">
      <c r="A276" s="279" t="s">
        <v>226</v>
      </c>
      <c r="B276" s="95"/>
      <c r="C276" s="95" t="s">
        <v>0</v>
      </c>
      <c r="D276" s="121" t="s">
        <v>18</v>
      </c>
      <c r="E276" s="30" t="s">
        <v>19</v>
      </c>
      <c r="F276" s="121" t="s">
        <v>20</v>
      </c>
      <c r="G276" s="30" t="s">
        <v>166</v>
      </c>
      <c r="H276" s="121" t="s">
        <v>30</v>
      </c>
      <c r="I276" s="58" t="s">
        <v>227</v>
      </c>
      <c r="J276" s="367"/>
    </row>
    <row r="277" spans="1:10" ht="25.5">
      <c r="A277" s="279" t="s">
        <v>226</v>
      </c>
      <c r="B277" s="95"/>
      <c r="C277" s="95" t="s">
        <v>0</v>
      </c>
      <c r="D277" s="121" t="s">
        <v>91</v>
      </c>
      <c r="E277" s="85" t="s">
        <v>148</v>
      </c>
      <c r="F277" s="98" t="s">
        <v>138</v>
      </c>
      <c r="G277" s="85" t="s">
        <v>228</v>
      </c>
      <c r="H277" s="121" t="s">
        <v>30</v>
      </c>
      <c r="I277" s="58" t="s">
        <v>227</v>
      </c>
      <c r="J277" s="367"/>
    </row>
    <row r="278" spans="1:10" ht="38.25">
      <c r="A278" s="279" t="s">
        <v>226</v>
      </c>
      <c r="B278" s="95"/>
      <c r="C278" s="95" t="s">
        <v>0</v>
      </c>
      <c r="D278" s="121" t="s">
        <v>14</v>
      </c>
      <c r="E278" s="30" t="s">
        <v>87</v>
      </c>
      <c r="F278" s="121" t="s">
        <v>88</v>
      </c>
      <c r="G278" s="85" t="s">
        <v>229</v>
      </c>
      <c r="H278" s="121" t="s">
        <v>30</v>
      </c>
      <c r="I278" s="58" t="s">
        <v>227</v>
      </c>
      <c r="J278" s="367"/>
    </row>
    <row r="279" spans="1:10" ht="12.75">
      <c r="A279" s="279" t="s">
        <v>226</v>
      </c>
      <c r="B279" s="95"/>
      <c r="C279" s="95" t="s">
        <v>0</v>
      </c>
      <c r="D279" s="121" t="s">
        <v>11</v>
      </c>
      <c r="E279" s="30" t="s">
        <v>12</v>
      </c>
      <c r="F279" s="121" t="s">
        <v>13</v>
      </c>
      <c r="G279" s="85"/>
      <c r="H279" s="121" t="s">
        <v>30</v>
      </c>
      <c r="I279" s="58" t="s">
        <v>227</v>
      </c>
      <c r="J279" s="367"/>
    </row>
    <row r="280" spans="1:10" ht="12.75">
      <c r="A280" s="281" t="s">
        <v>226</v>
      </c>
      <c r="B280" s="228"/>
      <c r="C280" s="228" t="s">
        <v>0</v>
      </c>
      <c r="D280" s="198" t="s">
        <v>22</v>
      </c>
      <c r="E280" s="200" t="s">
        <v>23</v>
      </c>
      <c r="F280" s="198"/>
      <c r="G280" s="229" t="s">
        <v>230</v>
      </c>
      <c r="H280" s="198" t="s">
        <v>30</v>
      </c>
      <c r="I280" s="216" t="s">
        <v>227</v>
      </c>
      <c r="J280" s="368"/>
    </row>
    <row r="281" spans="1:10" ht="12.75">
      <c r="A281" s="279" t="s">
        <v>231</v>
      </c>
      <c r="B281" s="95" t="s">
        <v>114</v>
      </c>
      <c r="C281" s="95" t="s">
        <v>0</v>
      </c>
      <c r="D281" s="121" t="s">
        <v>1</v>
      </c>
      <c r="E281" s="90" t="s">
        <v>2</v>
      </c>
      <c r="F281" s="88" t="s">
        <v>85</v>
      </c>
      <c r="G281" s="90"/>
      <c r="H281" s="121" t="s">
        <v>30</v>
      </c>
      <c r="I281" s="58" t="s">
        <v>344</v>
      </c>
      <c r="J281" s="371">
        <v>43371</v>
      </c>
    </row>
    <row r="282" spans="1:10" ht="12.75">
      <c r="A282" s="279" t="s">
        <v>231</v>
      </c>
      <c r="B282" s="95" t="s">
        <v>114</v>
      </c>
      <c r="C282" s="95" t="s">
        <v>0</v>
      </c>
      <c r="D282" s="121" t="s">
        <v>5</v>
      </c>
      <c r="E282" s="90" t="s">
        <v>104</v>
      </c>
      <c r="F282" s="88" t="s">
        <v>134</v>
      </c>
      <c r="G282" s="90"/>
      <c r="H282" s="121" t="s">
        <v>30</v>
      </c>
      <c r="I282" s="58" t="s">
        <v>344</v>
      </c>
      <c r="J282" s="371"/>
    </row>
    <row r="283" spans="1:10" ht="12.75">
      <c r="A283" s="279" t="s">
        <v>231</v>
      </c>
      <c r="B283" s="95" t="s">
        <v>114</v>
      </c>
      <c r="C283" s="95" t="s">
        <v>0</v>
      </c>
      <c r="D283" s="121" t="s">
        <v>8</v>
      </c>
      <c r="E283" s="90" t="s">
        <v>135</v>
      </c>
      <c r="F283" s="88" t="s">
        <v>10</v>
      </c>
      <c r="G283" s="90"/>
      <c r="H283" s="121" t="s">
        <v>30</v>
      </c>
      <c r="I283" s="58" t="s">
        <v>344</v>
      </c>
      <c r="J283" s="371"/>
    </row>
    <row r="284" spans="1:10" ht="12.75">
      <c r="A284" s="279" t="s">
        <v>231</v>
      </c>
      <c r="B284" s="95" t="s">
        <v>114</v>
      </c>
      <c r="C284" s="95" t="s">
        <v>0</v>
      </c>
      <c r="D284" s="121" t="s">
        <v>93</v>
      </c>
      <c r="E284" s="121" t="s">
        <v>339</v>
      </c>
      <c r="F284" s="88" t="s">
        <v>95</v>
      </c>
      <c r="G284" s="90"/>
      <c r="H284" s="121" t="s">
        <v>30</v>
      </c>
      <c r="I284" s="58" t="s">
        <v>344</v>
      </c>
      <c r="J284" s="371"/>
    </row>
    <row r="285" spans="1:10" ht="12.75">
      <c r="A285" s="279" t="s">
        <v>231</v>
      </c>
      <c r="B285" s="95" t="s">
        <v>114</v>
      </c>
      <c r="C285" s="95" t="s">
        <v>0</v>
      </c>
      <c r="D285" s="121" t="s">
        <v>18</v>
      </c>
      <c r="E285" s="90" t="s">
        <v>340</v>
      </c>
      <c r="F285" s="88" t="s">
        <v>20</v>
      </c>
      <c r="G285" s="90" t="s">
        <v>166</v>
      </c>
      <c r="H285" s="121" t="s">
        <v>30</v>
      </c>
      <c r="I285" s="58" t="s">
        <v>344</v>
      </c>
      <c r="J285" s="371"/>
    </row>
    <row r="286" spans="1:10" ht="38.25">
      <c r="A286" s="279" t="s">
        <v>231</v>
      </c>
      <c r="B286" s="95" t="s">
        <v>114</v>
      </c>
      <c r="C286" s="95" t="s">
        <v>0</v>
      </c>
      <c r="D286" s="121" t="s">
        <v>91</v>
      </c>
      <c r="E286" s="90" t="s">
        <v>232</v>
      </c>
      <c r="F286" s="88" t="s">
        <v>108</v>
      </c>
      <c r="G286" s="30" t="s">
        <v>342</v>
      </c>
      <c r="H286" s="121" t="s">
        <v>30</v>
      </c>
      <c r="I286" s="58" t="s">
        <v>344</v>
      </c>
      <c r="J286" s="371"/>
    </row>
    <row r="287" spans="1:10" ht="38.25">
      <c r="A287" s="279" t="s">
        <v>231</v>
      </c>
      <c r="B287" s="95" t="s">
        <v>114</v>
      </c>
      <c r="C287" s="95" t="s">
        <v>0</v>
      </c>
      <c r="D287" s="121" t="s">
        <v>14</v>
      </c>
      <c r="E287" s="90" t="s">
        <v>87</v>
      </c>
      <c r="F287" s="88" t="s">
        <v>88</v>
      </c>
      <c r="G287" s="90" t="s">
        <v>343</v>
      </c>
      <c r="H287" s="121" t="s">
        <v>30</v>
      </c>
      <c r="I287" s="58" t="s">
        <v>344</v>
      </c>
      <c r="J287" s="371"/>
    </row>
    <row r="288" spans="1:10" ht="12.75">
      <c r="A288" s="279" t="s">
        <v>231</v>
      </c>
      <c r="B288" s="95" t="s">
        <v>114</v>
      </c>
      <c r="C288" s="95" t="s">
        <v>0</v>
      </c>
      <c r="D288" s="121" t="s">
        <v>11</v>
      </c>
      <c r="E288" s="90" t="s">
        <v>341</v>
      </c>
      <c r="F288" s="88" t="s">
        <v>13</v>
      </c>
      <c r="G288" s="90"/>
      <c r="H288" s="121" t="s">
        <v>30</v>
      </c>
      <c r="I288" s="58" t="s">
        <v>344</v>
      </c>
      <c r="J288" s="371"/>
    </row>
    <row r="289" spans="1:10" ht="12.75">
      <c r="A289" s="279" t="s">
        <v>231</v>
      </c>
      <c r="B289" s="95" t="s">
        <v>114</v>
      </c>
      <c r="C289" s="95" t="s">
        <v>0</v>
      </c>
      <c r="D289" s="121" t="s">
        <v>22</v>
      </c>
      <c r="E289" s="90" t="s">
        <v>23</v>
      </c>
      <c r="F289" s="88"/>
      <c r="G289" s="90" t="s">
        <v>147</v>
      </c>
      <c r="H289" s="121" t="s">
        <v>30</v>
      </c>
      <c r="I289" s="58" t="s">
        <v>344</v>
      </c>
      <c r="J289" s="371"/>
    </row>
    <row r="290" spans="1:10" ht="12.75">
      <c r="A290" s="280" t="s">
        <v>233</v>
      </c>
      <c r="B290" s="226" t="s">
        <v>114</v>
      </c>
      <c r="C290" s="227" t="s">
        <v>0</v>
      </c>
      <c r="D290" s="227" t="s">
        <v>1</v>
      </c>
      <c r="E290" s="202" t="s">
        <v>2</v>
      </c>
      <c r="F290" s="201" t="s">
        <v>85</v>
      </c>
      <c r="G290" s="201"/>
      <c r="H290" s="201" t="s">
        <v>30</v>
      </c>
      <c r="I290" s="215" t="s">
        <v>32</v>
      </c>
      <c r="J290" s="371">
        <f t="shared" ref="J290:J317" si="8">J299-7</f>
        <v>43378</v>
      </c>
    </row>
    <row r="291" spans="1:10" ht="12.75">
      <c r="A291" s="282" t="s">
        <v>233</v>
      </c>
      <c r="B291" s="95" t="s">
        <v>114</v>
      </c>
      <c r="C291" s="88" t="s">
        <v>0</v>
      </c>
      <c r="D291" s="88" t="s">
        <v>5</v>
      </c>
      <c r="E291" s="30" t="s">
        <v>104</v>
      </c>
      <c r="F291" s="121" t="s">
        <v>134</v>
      </c>
      <c r="G291" s="121"/>
      <c r="H291" s="121" t="s">
        <v>30</v>
      </c>
      <c r="I291" s="58" t="s">
        <v>32</v>
      </c>
      <c r="J291" s="371"/>
    </row>
    <row r="292" spans="1:10" ht="12.75">
      <c r="A292" s="282" t="s">
        <v>233</v>
      </c>
      <c r="B292" s="95" t="s">
        <v>114</v>
      </c>
      <c r="C292" s="88" t="s">
        <v>0</v>
      </c>
      <c r="D292" s="88" t="s">
        <v>8</v>
      </c>
      <c r="E292" s="30" t="s">
        <v>135</v>
      </c>
      <c r="F292" s="121" t="s">
        <v>10</v>
      </c>
      <c r="G292" s="121"/>
      <c r="H292" s="121" t="s">
        <v>30</v>
      </c>
      <c r="I292" s="58" t="s">
        <v>32</v>
      </c>
      <c r="J292" s="371"/>
    </row>
    <row r="293" spans="1:10" ht="12.75">
      <c r="A293" s="86" t="s">
        <v>233</v>
      </c>
      <c r="B293" s="95" t="s">
        <v>114</v>
      </c>
      <c r="C293" s="121" t="s">
        <v>0</v>
      </c>
      <c r="D293" s="121" t="s">
        <v>93</v>
      </c>
      <c r="E293" s="30" t="s">
        <v>94</v>
      </c>
      <c r="F293" s="121" t="s">
        <v>95</v>
      </c>
      <c r="G293" s="121"/>
      <c r="H293" s="121" t="s">
        <v>30</v>
      </c>
      <c r="I293" s="58" t="s">
        <v>32</v>
      </c>
      <c r="J293" s="371"/>
    </row>
    <row r="294" spans="1:10" ht="12.75">
      <c r="A294" s="86" t="s">
        <v>233</v>
      </c>
      <c r="B294" s="95" t="s">
        <v>114</v>
      </c>
      <c r="C294" s="121" t="s">
        <v>0</v>
      </c>
      <c r="D294" s="121" t="s">
        <v>18</v>
      </c>
      <c r="E294" s="30" t="s">
        <v>19</v>
      </c>
      <c r="F294" s="121" t="s">
        <v>20</v>
      </c>
      <c r="G294" s="121" t="s">
        <v>236</v>
      </c>
      <c r="H294" s="121" t="s">
        <v>30</v>
      </c>
      <c r="I294" s="58" t="s">
        <v>32</v>
      </c>
      <c r="J294" s="371"/>
    </row>
    <row r="295" spans="1:10" ht="12.75">
      <c r="A295" s="86" t="s">
        <v>233</v>
      </c>
      <c r="B295" s="95" t="s">
        <v>114</v>
      </c>
      <c r="C295" s="121" t="s">
        <v>0</v>
      </c>
      <c r="D295" s="121" t="s">
        <v>91</v>
      </c>
      <c r="E295" s="30" t="s">
        <v>148</v>
      </c>
      <c r="F295" s="121" t="s">
        <v>128</v>
      </c>
      <c r="G295" s="121" t="s">
        <v>235</v>
      </c>
      <c r="H295" s="121" t="s">
        <v>30</v>
      </c>
      <c r="I295" s="58" t="s">
        <v>32</v>
      </c>
      <c r="J295" s="371"/>
    </row>
    <row r="296" spans="1:10" ht="12.75">
      <c r="A296" s="86" t="s">
        <v>233</v>
      </c>
      <c r="B296" s="95" t="s">
        <v>114</v>
      </c>
      <c r="C296" s="121" t="s">
        <v>0</v>
      </c>
      <c r="D296" s="121" t="s">
        <v>14</v>
      </c>
      <c r="E296" s="30" t="s">
        <v>87</v>
      </c>
      <c r="F296" s="121" t="s">
        <v>88</v>
      </c>
      <c r="G296" s="121" t="s">
        <v>345</v>
      </c>
      <c r="H296" s="121" t="s">
        <v>30</v>
      </c>
      <c r="I296" s="58" t="s">
        <v>32</v>
      </c>
      <c r="J296" s="371"/>
    </row>
    <row r="297" spans="1:10" ht="12.75">
      <c r="A297" s="282" t="s">
        <v>233</v>
      </c>
      <c r="B297" s="95" t="s">
        <v>114</v>
      </c>
      <c r="C297" s="88" t="s">
        <v>0</v>
      </c>
      <c r="D297" s="88" t="s">
        <v>11</v>
      </c>
      <c r="E297" s="30" t="s">
        <v>12</v>
      </c>
      <c r="F297" s="121" t="s">
        <v>13</v>
      </c>
      <c r="G297" s="121"/>
      <c r="H297" s="121" t="s">
        <v>30</v>
      </c>
      <c r="I297" s="58" t="s">
        <v>32</v>
      </c>
      <c r="J297" s="371"/>
    </row>
    <row r="298" spans="1:10" ht="12.75">
      <c r="A298" s="274" t="s">
        <v>233</v>
      </c>
      <c r="B298" s="228" t="s">
        <v>114</v>
      </c>
      <c r="C298" s="198" t="s">
        <v>0</v>
      </c>
      <c r="D298" s="198" t="s">
        <v>22</v>
      </c>
      <c r="E298" s="200" t="s">
        <v>23</v>
      </c>
      <c r="F298" s="198"/>
      <c r="G298" s="198" t="s">
        <v>234</v>
      </c>
      <c r="H298" s="198" t="s">
        <v>30</v>
      </c>
      <c r="I298" s="216" t="s">
        <v>32</v>
      </c>
      <c r="J298" s="371"/>
    </row>
    <row r="299" spans="1:10" ht="12.75">
      <c r="A299" s="86" t="s">
        <v>237</v>
      </c>
      <c r="B299" s="121" t="s">
        <v>55</v>
      </c>
      <c r="C299" s="121" t="s">
        <v>0</v>
      </c>
      <c r="D299" s="121" t="s">
        <v>1</v>
      </c>
      <c r="E299" s="90" t="s">
        <v>2</v>
      </c>
      <c r="F299" s="88" t="s">
        <v>85</v>
      </c>
      <c r="G299" s="30"/>
      <c r="H299" s="121" t="s">
        <v>30</v>
      </c>
      <c r="I299" s="58" t="s">
        <v>227</v>
      </c>
      <c r="J299" s="371">
        <f t="shared" si="8"/>
        <v>43385</v>
      </c>
    </row>
    <row r="300" spans="1:10" ht="12.75">
      <c r="A300" s="86" t="s">
        <v>237</v>
      </c>
      <c r="B300" s="121" t="s">
        <v>55</v>
      </c>
      <c r="C300" s="121" t="s">
        <v>0</v>
      </c>
      <c r="D300" s="121" t="s">
        <v>5</v>
      </c>
      <c r="E300" s="30" t="s">
        <v>104</v>
      </c>
      <c r="F300" s="121" t="s">
        <v>134</v>
      </c>
      <c r="G300" s="30"/>
      <c r="H300" s="121" t="s">
        <v>30</v>
      </c>
      <c r="I300" s="58" t="s">
        <v>227</v>
      </c>
      <c r="J300" s="371"/>
    </row>
    <row r="301" spans="1:10" ht="12.75">
      <c r="A301" s="86" t="s">
        <v>237</v>
      </c>
      <c r="B301" s="121" t="s">
        <v>55</v>
      </c>
      <c r="C301" s="121" t="s">
        <v>0</v>
      </c>
      <c r="D301" s="121" t="s">
        <v>8</v>
      </c>
      <c r="E301" s="30" t="s">
        <v>135</v>
      </c>
      <c r="F301" s="121" t="s">
        <v>10</v>
      </c>
      <c r="G301" s="30"/>
      <c r="H301" s="121" t="s">
        <v>30</v>
      </c>
      <c r="I301" s="58" t="s">
        <v>227</v>
      </c>
      <c r="J301" s="371"/>
    </row>
    <row r="302" spans="1:10" ht="12.75">
      <c r="A302" s="86" t="s">
        <v>237</v>
      </c>
      <c r="B302" s="121" t="s">
        <v>55</v>
      </c>
      <c r="C302" s="121" t="s">
        <v>0</v>
      </c>
      <c r="D302" s="121" t="s">
        <v>93</v>
      </c>
      <c r="E302" s="30" t="s">
        <v>94</v>
      </c>
      <c r="F302" s="121" t="s">
        <v>95</v>
      </c>
      <c r="G302" s="30"/>
      <c r="H302" s="121" t="s">
        <v>30</v>
      </c>
      <c r="I302" s="58" t="s">
        <v>227</v>
      </c>
      <c r="J302" s="371"/>
    </row>
    <row r="303" spans="1:10" ht="12.75">
      <c r="A303" s="86" t="s">
        <v>237</v>
      </c>
      <c r="B303" s="121" t="s">
        <v>55</v>
      </c>
      <c r="C303" s="121" t="s">
        <v>0</v>
      </c>
      <c r="D303" s="121" t="s">
        <v>18</v>
      </c>
      <c r="E303" s="30" t="s">
        <v>340</v>
      </c>
      <c r="F303" s="121" t="s">
        <v>20</v>
      </c>
      <c r="G303" s="30" t="s">
        <v>166</v>
      </c>
      <c r="H303" s="121" t="s">
        <v>30</v>
      </c>
      <c r="I303" s="58" t="s">
        <v>227</v>
      </c>
      <c r="J303" s="371"/>
    </row>
    <row r="304" spans="1:10" ht="38.25">
      <c r="A304" s="86" t="s">
        <v>237</v>
      </c>
      <c r="B304" s="121" t="s">
        <v>55</v>
      </c>
      <c r="C304" s="121" t="s">
        <v>0</v>
      </c>
      <c r="D304" s="121" t="s">
        <v>91</v>
      </c>
      <c r="E304" s="30" t="s">
        <v>107</v>
      </c>
      <c r="F304" s="121" t="s">
        <v>138</v>
      </c>
      <c r="G304" s="30" t="s">
        <v>238</v>
      </c>
      <c r="H304" s="121" t="s">
        <v>30</v>
      </c>
      <c r="I304" s="58" t="s">
        <v>227</v>
      </c>
      <c r="J304" s="371"/>
    </row>
    <row r="305" spans="1:12" ht="42" customHeight="1">
      <c r="A305" s="86" t="s">
        <v>237</v>
      </c>
      <c r="B305" s="121" t="s">
        <v>55</v>
      </c>
      <c r="C305" s="121" t="s">
        <v>0</v>
      </c>
      <c r="D305" s="121" t="s">
        <v>14</v>
      </c>
      <c r="E305" s="30" t="s">
        <v>87</v>
      </c>
      <c r="F305" s="121" t="s">
        <v>88</v>
      </c>
      <c r="G305" s="30" t="s">
        <v>239</v>
      </c>
      <c r="H305" s="121" t="s">
        <v>30</v>
      </c>
      <c r="I305" s="58" t="s">
        <v>227</v>
      </c>
      <c r="J305" s="371"/>
    </row>
    <row r="306" spans="1:12" ht="12.75">
      <c r="A306" s="86" t="s">
        <v>237</v>
      </c>
      <c r="B306" s="121" t="s">
        <v>55</v>
      </c>
      <c r="C306" s="121" t="s">
        <v>0</v>
      </c>
      <c r="D306" s="121" t="s">
        <v>11</v>
      </c>
      <c r="E306" s="30" t="s">
        <v>12</v>
      </c>
      <c r="F306" s="121" t="s">
        <v>13</v>
      </c>
      <c r="G306" s="30"/>
      <c r="H306" s="121" t="s">
        <v>30</v>
      </c>
      <c r="I306" s="58" t="s">
        <v>227</v>
      </c>
      <c r="J306" s="371"/>
    </row>
    <row r="307" spans="1:12" ht="12.75">
      <c r="A307" s="86" t="s">
        <v>237</v>
      </c>
      <c r="B307" s="121" t="s">
        <v>55</v>
      </c>
      <c r="C307" s="121" t="s">
        <v>0</v>
      </c>
      <c r="D307" s="121" t="s">
        <v>22</v>
      </c>
      <c r="E307" s="30" t="s">
        <v>23</v>
      </c>
      <c r="F307" s="121"/>
      <c r="G307" s="30"/>
      <c r="H307" s="121" t="s">
        <v>30</v>
      </c>
      <c r="I307" s="58" t="s">
        <v>227</v>
      </c>
      <c r="J307" s="371"/>
    </row>
    <row r="308" spans="1:12" ht="12.75">
      <c r="A308" s="273" t="s">
        <v>240</v>
      </c>
      <c r="B308" s="201" t="s">
        <v>114</v>
      </c>
      <c r="C308" s="201" t="s">
        <v>0</v>
      </c>
      <c r="D308" s="201" t="s">
        <v>1</v>
      </c>
      <c r="E308" s="202" t="s">
        <v>2</v>
      </c>
      <c r="F308" s="201" t="s">
        <v>85</v>
      </c>
      <c r="G308" s="202"/>
      <c r="H308" s="201" t="s">
        <v>30</v>
      </c>
      <c r="I308" s="215" t="s">
        <v>344</v>
      </c>
      <c r="J308" s="371">
        <f t="shared" si="8"/>
        <v>43392</v>
      </c>
    </row>
    <row r="309" spans="1:12" ht="12.75">
      <c r="A309" s="86" t="s">
        <v>240</v>
      </c>
      <c r="B309" s="121" t="s">
        <v>114</v>
      </c>
      <c r="C309" s="121" t="s">
        <v>0</v>
      </c>
      <c r="D309" s="121" t="s">
        <v>5</v>
      </c>
      <c r="E309" s="30" t="s">
        <v>104</v>
      </c>
      <c r="F309" s="121" t="s">
        <v>134</v>
      </c>
      <c r="G309" s="30"/>
      <c r="H309" s="121" t="s">
        <v>30</v>
      </c>
      <c r="I309" s="58" t="s">
        <v>344</v>
      </c>
      <c r="J309" s="371"/>
    </row>
    <row r="310" spans="1:12" ht="12.75">
      <c r="A310" s="86" t="s">
        <v>240</v>
      </c>
      <c r="B310" s="121" t="s">
        <v>114</v>
      </c>
      <c r="C310" s="121" t="s">
        <v>0</v>
      </c>
      <c r="D310" s="121" t="s">
        <v>8</v>
      </c>
      <c r="E310" s="30" t="s">
        <v>135</v>
      </c>
      <c r="F310" s="121" t="s">
        <v>10</v>
      </c>
      <c r="G310" s="30" t="s">
        <v>167</v>
      </c>
      <c r="H310" s="121" t="s">
        <v>30</v>
      </c>
      <c r="I310" s="58" t="s">
        <v>344</v>
      </c>
      <c r="J310" s="371"/>
    </row>
    <row r="311" spans="1:12" ht="12.75">
      <c r="A311" s="86" t="s">
        <v>240</v>
      </c>
      <c r="B311" s="121" t="s">
        <v>114</v>
      </c>
      <c r="C311" s="121" t="s">
        <v>0</v>
      </c>
      <c r="D311" s="121" t="s">
        <v>93</v>
      </c>
      <c r="E311" s="30" t="s">
        <v>94</v>
      </c>
      <c r="F311" s="121" t="s">
        <v>95</v>
      </c>
      <c r="G311" s="30"/>
      <c r="H311" s="121" t="s">
        <v>30</v>
      </c>
      <c r="I311" s="58" t="s">
        <v>344</v>
      </c>
      <c r="J311" s="371"/>
    </row>
    <row r="312" spans="1:12" ht="12.75">
      <c r="A312" s="86" t="s">
        <v>240</v>
      </c>
      <c r="B312" s="121" t="s">
        <v>114</v>
      </c>
      <c r="C312" s="121" t="s">
        <v>0</v>
      </c>
      <c r="D312" s="121" t="s">
        <v>18</v>
      </c>
      <c r="E312" s="30" t="s">
        <v>346</v>
      </c>
      <c r="F312" s="121" t="s">
        <v>20</v>
      </c>
      <c r="G312" s="30" t="s">
        <v>195</v>
      </c>
      <c r="H312" s="121" t="s">
        <v>30</v>
      </c>
      <c r="I312" s="58" t="s">
        <v>344</v>
      </c>
      <c r="J312" s="371"/>
    </row>
    <row r="313" spans="1:12" ht="38.25">
      <c r="A313" s="86" t="s">
        <v>240</v>
      </c>
      <c r="B313" s="121" t="s">
        <v>114</v>
      </c>
      <c r="C313" s="121" t="s">
        <v>0</v>
      </c>
      <c r="D313" s="121" t="s">
        <v>91</v>
      </c>
      <c r="E313" s="30" t="s">
        <v>148</v>
      </c>
      <c r="F313" s="121" t="s">
        <v>138</v>
      </c>
      <c r="G313" s="30" t="s">
        <v>349</v>
      </c>
      <c r="H313" s="121" t="s">
        <v>30</v>
      </c>
      <c r="I313" s="58" t="s">
        <v>344</v>
      </c>
      <c r="J313" s="371"/>
    </row>
    <row r="314" spans="1:12" ht="25.5">
      <c r="A314" s="86" t="s">
        <v>240</v>
      </c>
      <c r="B314" s="121" t="s">
        <v>114</v>
      </c>
      <c r="C314" s="121" t="s">
        <v>0</v>
      </c>
      <c r="D314" s="121" t="s">
        <v>14</v>
      </c>
      <c r="E314" s="30" t="s">
        <v>87</v>
      </c>
      <c r="F314" s="121" t="s">
        <v>88</v>
      </c>
      <c r="G314" s="30" t="s">
        <v>350</v>
      </c>
      <c r="H314" s="121" t="s">
        <v>30</v>
      </c>
      <c r="I314" s="58" t="s">
        <v>344</v>
      </c>
      <c r="J314" s="371"/>
    </row>
    <row r="315" spans="1:12" ht="12.75">
      <c r="A315" s="86" t="s">
        <v>240</v>
      </c>
      <c r="B315" s="121" t="s">
        <v>114</v>
      </c>
      <c r="C315" s="121" t="s">
        <v>0</v>
      </c>
      <c r="D315" s="121" t="s">
        <v>11</v>
      </c>
      <c r="E315" s="30" t="s">
        <v>12</v>
      </c>
      <c r="F315" s="121" t="s">
        <v>13</v>
      </c>
      <c r="G315" s="30" t="s">
        <v>348</v>
      </c>
      <c r="H315" s="121" t="s">
        <v>30</v>
      </c>
      <c r="I315" s="58" t="s">
        <v>344</v>
      </c>
      <c r="J315" s="371"/>
    </row>
    <row r="316" spans="1:12" ht="12.75">
      <c r="A316" s="274" t="s">
        <v>240</v>
      </c>
      <c r="B316" s="198" t="s">
        <v>114</v>
      </c>
      <c r="C316" s="198" t="s">
        <v>0</v>
      </c>
      <c r="D316" s="198" t="s">
        <v>22</v>
      </c>
      <c r="E316" s="200" t="s">
        <v>23</v>
      </c>
      <c r="F316" s="198"/>
      <c r="G316" s="200" t="s">
        <v>347</v>
      </c>
      <c r="H316" s="198" t="s">
        <v>30</v>
      </c>
      <c r="I316" s="216" t="s">
        <v>344</v>
      </c>
      <c r="J316" s="371"/>
    </row>
    <row r="317" spans="1:12" s="1" customFormat="1" ht="12.75">
      <c r="A317" s="86" t="s">
        <v>241</v>
      </c>
      <c r="B317" s="121" t="s">
        <v>114</v>
      </c>
      <c r="C317" s="121" t="s">
        <v>0</v>
      </c>
      <c r="D317" s="121" t="s">
        <v>1</v>
      </c>
      <c r="E317" s="30" t="s">
        <v>2</v>
      </c>
      <c r="F317" s="121" t="s">
        <v>85</v>
      </c>
      <c r="G317" s="30"/>
      <c r="H317" s="121" t="s">
        <v>30</v>
      </c>
      <c r="I317" s="58" t="s">
        <v>32</v>
      </c>
      <c r="J317" s="371">
        <f t="shared" si="8"/>
        <v>43399</v>
      </c>
      <c r="K317" s="23"/>
      <c r="L317" s="23"/>
    </row>
    <row r="318" spans="1:12" s="1" customFormat="1" ht="12.75">
      <c r="A318" s="86" t="s">
        <v>241</v>
      </c>
      <c r="B318" s="121" t="s">
        <v>114</v>
      </c>
      <c r="C318" s="121" t="s">
        <v>0</v>
      </c>
      <c r="D318" s="121" t="s">
        <v>5</v>
      </c>
      <c r="E318" s="30" t="s">
        <v>104</v>
      </c>
      <c r="F318" s="121" t="s">
        <v>134</v>
      </c>
      <c r="G318" s="30"/>
      <c r="H318" s="121" t="s">
        <v>30</v>
      </c>
      <c r="I318" s="58" t="s">
        <v>32</v>
      </c>
      <c r="J318" s="371"/>
      <c r="K318" s="23"/>
      <c r="L318" s="23"/>
    </row>
    <row r="319" spans="1:12" s="1" customFormat="1" ht="12.75">
      <c r="A319" s="86" t="s">
        <v>241</v>
      </c>
      <c r="B319" s="121" t="s">
        <v>114</v>
      </c>
      <c r="C319" s="121" t="s">
        <v>0</v>
      </c>
      <c r="D319" s="121" t="s">
        <v>8</v>
      </c>
      <c r="E319" s="30" t="s">
        <v>135</v>
      </c>
      <c r="F319" s="121" t="s">
        <v>10</v>
      </c>
      <c r="G319" s="30"/>
      <c r="H319" s="121" t="s">
        <v>30</v>
      </c>
      <c r="I319" s="58" t="s">
        <v>32</v>
      </c>
      <c r="J319" s="371"/>
      <c r="K319" s="23"/>
      <c r="L319" s="23"/>
    </row>
    <row r="320" spans="1:12" s="1" customFormat="1" ht="12.75">
      <c r="A320" s="86" t="s">
        <v>241</v>
      </c>
      <c r="B320" s="121" t="s">
        <v>114</v>
      </c>
      <c r="C320" s="121" t="s">
        <v>0</v>
      </c>
      <c r="D320" s="121" t="s">
        <v>93</v>
      </c>
      <c r="E320" s="30" t="s">
        <v>94</v>
      </c>
      <c r="F320" s="121" t="s">
        <v>95</v>
      </c>
      <c r="G320" s="30"/>
      <c r="H320" s="121" t="s">
        <v>30</v>
      </c>
      <c r="I320" s="58" t="s">
        <v>32</v>
      </c>
      <c r="J320" s="371"/>
      <c r="K320" s="23"/>
      <c r="L320" s="23"/>
    </row>
    <row r="321" spans="1:12" s="1" customFormat="1" ht="12.75">
      <c r="A321" s="86" t="s">
        <v>241</v>
      </c>
      <c r="B321" s="121" t="s">
        <v>114</v>
      </c>
      <c r="C321" s="121" t="s">
        <v>0</v>
      </c>
      <c r="D321" s="121" t="s">
        <v>18</v>
      </c>
      <c r="E321" s="30" t="s">
        <v>19</v>
      </c>
      <c r="F321" s="121" t="s">
        <v>20</v>
      </c>
      <c r="G321" s="30" t="s">
        <v>354</v>
      </c>
      <c r="H321" s="121" t="s">
        <v>30</v>
      </c>
      <c r="I321" s="58" t="s">
        <v>32</v>
      </c>
      <c r="J321" s="371"/>
      <c r="K321" s="23"/>
      <c r="L321" s="23"/>
    </row>
    <row r="322" spans="1:12" s="1" customFormat="1" ht="25.5">
      <c r="A322" s="86" t="s">
        <v>241</v>
      </c>
      <c r="B322" s="121" t="s">
        <v>114</v>
      </c>
      <c r="C322" s="121" t="s">
        <v>0</v>
      </c>
      <c r="D322" s="121" t="s">
        <v>91</v>
      </c>
      <c r="E322" s="30" t="s">
        <v>148</v>
      </c>
      <c r="F322" s="121" t="s">
        <v>138</v>
      </c>
      <c r="G322" s="30" t="s">
        <v>352</v>
      </c>
      <c r="H322" s="121" t="s">
        <v>30</v>
      </c>
      <c r="I322" s="58" t="s">
        <v>32</v>
      </c>
      <c r="J322" s="371"/>
      <c r="K322" s="23"/>
      <c r="L322" s="23"/>
    </row>
    <row r="323" spans="1:12" s="1" customFormat="1" ht="25.5">
      <c r="A323" s="86" t="s">
        <v>241</v>
      </c>
      <c r="B323" s="121" t="s">
        <v>114</v>
      </c>
      <c r="C323" s="121" t="s">
        <v>0</v>
      </c>
      <c r="D323" s="121" t="s">
        <v>14</v>
      </c>
      <c r="E323" s="30" t="s">
        <v>87</v>
      </c>
      <c r="F323" s="121" t="s">
        <v>88</v>
      </c>
      <c r="G323" s="30" t="s">
        <v>353</v>
      </c>
      <c r="H323" s="121" t="s">
        <v>30</v>
      </c>
      <c r="I323" s="58" t="s">
        <v>32</v>
      </c>
      <c r="J323" s="371"/>
      <c r="K323" s="23"/>
      <c r="L323" s="23"/>
    </row>
    <row r="324" spans="1:12" s="1" customFormat="1" ht="12.75">
      <c r="A324" s="86" t="s">
        <v>241</v>
      </c>
      <c r="B324" s="121" t="s">
        <v>114</v>
      </c>
      <c r="C324" s="121" t="s">
        <v>0</v>
      </c>
      <c r="D324" s="121" t="s">
        <v>11</v>
      </c>
      <c r="E324" s="30" t="s">
        <v>12</v>
      </c>
      <c r="F324" s="121" t="s">
        <v>13</v>
      </c>
      <c r="G324" s="30"/>
      <c r="H324" s="121" t="s">
        <v>30</v>
      </c>
      <c r="I324" s="58" t="s">
        <v>32</v>
      </c>
      <c r="J324" s="371"/>
      <c r="K324" s="23"/>
      <c r="L324" s="23"/>
    </row>
    <row r="325" spans="1:12" s="1" customFormat="1" ht="12.75">
      <c r="A325" s="86" t="s">
        <v>241</v>
      </c>
      <c r="B325" s="121" t="s">
        <v>114</v>
      </c>
      <c r="C325" s="121" t="s">
        <v>0</v>
      </c>
      <c r="D325" s="121" t="s">
        <v>22</v>
      </c>
      <c r="E325" s="30" t="s">
        <v>23</v>
      </c>
      <c r="F325" s="121"/>
      <c r="G325" s="30" t="s">
        <v>351</v>
      </c>
      <c r="H325" s="121" t="s">
        <v>30</v>
      </c>
      <c r="I325" s="58" t="s">
        <v>32</v>
      </c>
      <c r="J325" s="371"/>
      <c r="K325" s="23"/>
      <c r="L325" s="23"/>
    </row>
    <row r="326" spans="1:12" ht="12.75">
      <c r="A326" s="273" t="s">
        <v>242</v>
      </c>
      <c r="B326" s="201" t="s">
        <v>55</v>
      </c>
      <c r="C326" s="201" t="s">
        <v>0</v>
      </c>
      <c r="D326" s="201" t="s">
        <v>1</v>
      </c>
      <c r="E326" s="202" t="s">
        <v>2</v>
      </c>
      <c r="F326" s="201" t="s">
        <v>85</v>
      </c>
      <c r="G326" s="201"/>
      <c r="H326" s="201" t="s">
        <v>30</v>
      </c>
      <c r="I326" s="215" t="s">
        <v>227</v>
      </c>
      <c r="J326" s="371">
        <f t="shared" ref="J326" si="9">J335-7</f>
        <v>43406</v>
      </c>
    </row>
    <row r="327" spans="1:12" ht="12.75">
      <c r="A327" s="86" t="s">
        <v>242</v>
      </c>
      <c r="B327" s="121" t="s">
        <v>55</v>
      </c>
      <c r="C327" s="121" t="s">
        <v>0</v>
      </c>
      <c r="D327" s="121" t="s">
        <v>5</v>
      </c>
      <c r="E327" s="30" t="s">
        <v>104</v>
      </c>
      <c r="F327" s="121" t="s">
        <v>134</v>
      </c>
      <c r="G327" s="30"/>
      <c r="H327" s="121" t="s">
        <v>30</v>
      </c>
      <c r="I327" s="58" t="s">
        <v>227</v>
      </c>
      <c r="J327" s="371"/>
    </row>
    <row r="328" spans="1:12" ht="12.75">
      <c r="A328" s="86" t="s">
        <v>242</v>
      </c>
      <c r="B328" s="121" t="s">
        <v>55</v>
      </c>
      <c r="C328" s="121" t="s">
        <v>0</v>
      </c>
      <c r="D328" s="121" t="s">
        <v>8</v>
      </c>
      <c r="E328" s="30" t="s">
        <v>135</v>
      </c>
      <c r="F328" s="121" t="s">
        <v>10</v>
      </c>
      <c r="G328" s="121"/>
      <c r="H328" s="121" t="s">
        <v>30</v>
      </c>
      <c r="I328" s="58" t="s">
        <v>227</v>
      </c>
      <c r="J328" s="371"/>
    </row>
    <row r="329" spans="1:12" ht="12.75">
      <c r="A329" s="86" t="s">
        <v>242</v>
      </c>
      <c r="B329" s="121" t="s">
        <v>55</v>
      </c>
      <c r="C329" s="121" t="s">
        <v>0</v>
      </c>
      <c r="D329" s="121" t="s">
        <v>93</v>
      </c>
      <c r="E329" s="30" t="s">
        <v>94</v>
      </c>
      <c r="F329" s="121" t="s">
        <v>95</v>
      </c>
      <c r="G329" s="121"/>
      <c r="H329" s="121" t="s">
        <v>30</v>
      </c>
      <c r="I329" s="58" t="s">
        <v>227</v>
      </c>
      <c r="J329" s="371"/>
    </row>
    <row r="330" spans="1:12" ht="12.75">
      <c r="A330" s="86" t="s">
        <v>242</v>
      </c>
      <c r="B330" s="121" t="s">
        <v>55</v>
      </c>
      <c r="C330" s="121" t="s">
        <v>0</v>
      </c>
      <c r="D330" s="121" t="s">
        <v>18</v>
      </c>
      <c r="E330" s="30" t="s">
        <v>19</v>
      </c>
      <c r="F330" s="121" t="s">
        <v>20</v>
      </c>
      <c r="G330" s="121"/>
      <c r="H330" s="121" t="s">
        <v>30</v>
      </c>
      <c r="I330" s="58" t="s">
        <v>227</v>
      </c>
      <c r="J330" s="371"/>
    </row>
    <row r="331" spans="1:12" ht="67.5" customHeight="1">
      <c r="A331" s="86" t="s">
        <v>242</v>
      </c>
      <c r="B331" s="121" t="s">
        <v>55</v>
      </c>
      <c r="C331" s="121" t="s">
        <v>0</v>
      </c>
      <c r="D331" s="121" t="s">
        <v>91</v>
      </c>
      <c r="E331" s="30" t="s">
        <v>107</v>
      </c>
      <c r="F331" s="121" t="s">
        <v>138</v>
      </c>
      <c r="G331" s="30" t="s">
        <v>238</v>
      </c>
      <c r="H331" s="121" t="s">
        <v>30</v>
      </c>
      <c r="I331" s="58" t="s">
        <v>227</v>
      </c>
      <c r="J331" s="371"/>
    </row>
    <row r="332" spans="1:12" ht="25.5">
      <c r="A332" s="86" t="s">
        <v>242</v>
      </c>
      <c r="B332" s="121" t="s">
        <v>55</v>
      </c>
      <c r="C332" s="121" t="s">
        <v>0</v>
      </c>
      <c r="D332" s="121" t="s">
        <v>14</v>
      </c>
      <c r="E332" s="97" t="s">
        <v>244</v>
      </c>
      <c r="F332" s="121" t="s">
        <v>88</v>
      </c>
      <c r="G332" s="30" t="s">
        <v>355</v>
      </c>
      <c r="H332" s="121" t="s">
        <v>175</v>
      </c>
      <c r="I332" s="58" t="s">
        <v>227</v>
      </c>
      <c r="J332" s="371"/>
    </row>
    <row r="333" spans="1:12" ht="12.75">
      <c r="A333" s="86" t="s">
        <v>242</v>
      </c>
      <c r="B333" s="121" t="s">
        <v>55</v>
      </c>
      <c r="C333" s="121" t="s">
        <v>0</v>
      </c>
      <c r="D333" s="121" t="s">
        <v>11</v>
      </c>
      <c r="E333" s="30" t="s">
        <v>12</v>
      </c>
      <c r="F333" s="121" t="s">
        <v>13</v>
      </c>
      <c r="G333" s="121"/>
      <c r="H333" s="121" t="s">
        <v>30</v>
      </c>
      <c r="I333" s="58" t="s">
        <v>227</v>
      </c>
      <c r="J333" s="371"/>
    </row>
    <row r="334" spans="1:12" ht="25.5">
      <c r="A334" s="274" t="s">
        <v>242</v>
      </c>
      <c r="B334" s="198" t="s">
        <v>55</v>
      </c>
      <c r="C334" s="198" t="s">
        <v>0</v>
      </c>
      <c r="D334" s="198" t="s">
        <v>22</v>
      </c>
      <c r="E334" s="200" t="s">
        <v>23</v>
      </c>
      <c r="F334" s="198"/>
      <c r="G334" s="200" t="s">
        <v>243</v>
      </c>
      <c r="H334" s="198" t="s">
        <v>30</v>
      </c>
      <c r="I334" s="216" t="s">
        <v>227</v>
      </c>
      <c r="J334" s="371"/>
    </row>
    <row r="335" spans="1:12" ht="12.75">
      <c r="A335" s="86" t="s">
        <v>245</v>
      </c>
      <c r="B335" s="121" t="s">
        <v>127</v>
      </c>
      <c r="C335" s="121" t="s">
        <v>0</v>
      </c>
      <c r="D335" s="121" t="s">
        <v>1</v>
      </c>
      <c r="E335" s="30" t="s">
        <v>2</v>
      </c>
      <c r="F335" s="121" t="s">
        <v>85</v>
      </c>
      <c r="G335" s="30"/>
      <c r="H335" s="121" t="s">
        <v>30</v>
      </c>
      <c r="I335" s="58" t="s">
        <v>344</v>
      </c>
      <c r="J335" s="371">
        <f t="shared" ref="J335" si="10">J344-7</f>
        <v>43413</v>
      </c>
    </row>
    <row r="336" spans="1:12" ht="12.75">
      <c r="A336" s="86" t="s">
        <v>245</v>
      </c>
      <c r="B336" s="121" t="s">
        <v>127</v>
      </c>
      <c r="C336" s="121" t="s">
        <v>0</v>
      </c>
      <c r="D336" s="121" t="s">
        <v>5</v>
      </c>
      <c r="E336" s="30" t="s">
        <v>104</v>
      </c>
      <c r="F336" s="121" t="s">
        <v>134</v>
      </c>
      <c r="G336" s="30"/>
      <c r="H336" s="121" t="s">
        <v>30</v>
      </c>
      <c r="I336" s="58" t="s">
        <v>344</v>
      </c>
      <c r="J336" s="371"/>
    </row>
    <row r="337" spans="1:10" ht="12.75">
      <c r="A337" s="86" t="s">
        <v>245</v>
      </c>
      <c r="B337" s="121" t="s">
        <v>127</v>
      </c>
      <c r="C337" s="121" t="s">
        <v>0</v>
      </c>
      <c r="D337" s="121" t="s">
        <v>8</v>
      </c>
      <c r="E337" s="30" t="s">
        <v>135</v>
      </c>
      <c r="F337" s="121" t="s">
        <v>10</v>
      </c>
      <c r="G337" s="30"/>
      <c r="H337" s="121" t="s">
        <v>30</v>
      </c>
      <c r="I337" s="58" t="s">
        <v>344</v>
      </c>
      <c r="J337" s="371"/>
    </row>
    <row r="338" spans="1:10" ht="12.75">
      <c r="A338" s="86" t="s">
        <v>245</v>
      </c>
      <c r="B338" s="121" t="s">
        <v>127</v>
      </c>
      <c r="C338" s="121" t="s">
        <v>0</v>
      </c>
      <c r="D338" s="121" t="s">
        <v>93</v>
      </c>
      <c r="E338" s="30" t="s">
        <v>94</v>
      </c>
      <c r="F338" s="121" t="s">
        <v>95</v>
      </c>
      <c r="G338" s="30"/>
      <c r="H338" s="121" t="s">
        <v>30</v>
      </c>
      <c r="I338" s="58" t="s">
        <v>344</v>
      </c>
      <c r="J338" s="371"/>
    </row>
    <row r="339" spans="1:10" ht="12.75">
      <c r="A339" s="86" t="s">
        <v>245</v>
      </c>
      <c r="B339" s="121" t="s">
        <v>127</v>
      </c>
      <c r="C339" s="121" t="s">
        <v>0</v>
      </c>
      <c r="D339" s="121" t="s">
        <v>18</v>
      </c>
      <c r="E339" s="30" t="s">
        <v>19</v>
      </c>
      <c r="F339" s="121" t="s">
        <v>20</v>
      </c>
      <c r="G339" s="30"/>
      <c r="H339" s="121" t="s">
        <v>30</v>
      </c>
      <c r="I339" s="58" t="s">
        <v>344</v>
      </c>
      <c r="J339" s="371"/>
    </row>
    <row r="340" spans="1:10" ht="38.25">
      <c r="A340" s="86" t="s">
        <v>245</v>
      </c>
      <c r="B340" s="121" t="s">
        <v>127</v>
      </c>
      <c r="C340" s="121" t="s">
        <v>0</v>
      </c>
      <c r="D340" s="121" t="s">
        <v>91</v>
      </c>
      <c r="E340" s="30" t="s">
        <v>148</v>
      </c>
      <c r="F340" s="121" t="s">
        <v>138</v>
      </c>
      <c r="G340" s="30" t="s">
        <v>342</v>
      </c>
      <c r="H340" s="121" t="s">
        <v>30</v>
      </c>
      <c r="I340" s="58" t="s">
        <v>344</v>
      </c>
      <c r="J340" s="371"/>
    </row>
    <row r="341" spans="1:10" ht="12.75">
      <c r="A341" s="86" t="s">
        <v>245</v>
      </c>
      <c r="B341" s="121" t="s">
        <v>127</v>
      </c>
      <c r="C341" s="121" t="s">
        <v>0</v>
      </c>
      <c r="D341" s="121" t="s">
        <v>14</v>
      </c>
      <c r="E341" s="30" t="s">
        <v>87</v>
      </c>
      <c r="F341" s="121" t="s">
        <v>88</v>
      </c>
      <c r="G341" s="30" t="s">
        <v>248</v>
      </c>
      <c r="H341" s="121" t="s">
        <v>30</v>
      </c>
      <c r="I341" s="58" t="s">
        <v>344</v>
      </c>
      <c r="J341" s="371"/>
    </row>
    <row r="342" spans="1:10" ht="12.75">
      <c r="A342" s="86" t="s">
        <v>245</v>
      </c>
      <c r="B342" s="121" t="s">
        <v>127</v>
      </c>
      <c r="C342" s="121" t="s">
        <v>0</v>
      </c>
      <c r="D342" s="121" t="s">
        <v>11</v>
      </c>
      <c r="E342" s="30" t="s">
        <v>12</v>
      </c>
      <c r="F342" s="121" t="s">
        <v>13</v>
      </c>
      <c r="G342" s="30"/>
      <c r="H342" s="121" t="s">
        <v>30</v>
      </c>
      <c r="I342" s="58" t="s">
        <v>344</v>
      </c>
      <c r="J342" s="371"/>
    </row>
    <row r="343" spans="1:10" ht="12.75">
      <c r="A343" s="86" t="s">
        <v>245</v>
      </c>
      <c r="B343" s="121" t="s">
        <v>127</v>
      </c>
      <c r="C343" s="121" t="s">
        <v>0</v>
      </c>
      <c r="D343" s="121" t="s">
        <v>22</v>
      </c>
      <c r="E343" s="30" t="s">
        <v>23</v>
      </c>
      <c r="F343" s="121"/>
      <c r="G343" s="30" t="s">
        <v>347</v>
      </c>
      <c r="H343" s="121" t="s">
        <v>30</v>
      </c>
      <c r="I343" s="58" t="s">
        <v>344</v>
      </c>
      <c r="J343" s="371"/>
    </row>
    <row r="344" spans="1:10" ht="12.75">
      <c r="A344" s="273" t="s">
        <v>246</v>
      </c>
      <c r="B344" s="201" t="s">
        <v>114</v>
      </c>
      <c r="C344" s="201" t="s">
        <v>0</v>
      </c>
      <c r="D344" s="201" t="s">
        <v>1</v>
      </c>
      <c r="E344" s="220" t="s">
        <v>2</v>
      </c>
      <c r="F344" s="220" t="s">
        <v>85</v>
      </c>
      <c r="G344" s="202"/>
      <c r="H344" s="201" t="s">
        <v>30</v>
      </c>
      <c r="I344" s="215" t="s">
        <v>32</v>
      </c>
      <c r="J344" s="371">
        <f t="shared" ref="J344" si="11">J353-7</f>
        <v>43420</v>
      </c>
    </row>
    <row r="345" spans="1:10" ht="12.75">
      <c r="A345" s="86" t="s">
        <v>246</v>
      </c>
      <c r="B345" s="121" t="s">
        <v>114</v>
      </c>
      <c r="C345" s="121" t="s">
        <v>0</v>
      </c>
      <c r="D345" s="121" t="s">
        <v>5</v>
      </c>
      <c r="E345" s="4" t="s">
        <v>104</v>
      </c>
      <c r="F345" s="4" t="s">
        <v>134</v>
      </c>
      <c r="G345" s="30"/>
      <c r="H345" s="121" t="s">
        <v>30</v>
      </c>
      <c r="I345" s="58" t="s">
        <v>32</v>
      </c>
      <c r="J345" s="371"/>
    </row>
    <row r="346" spans="1:10" ht="12.75">
      <c r="A346" s="86" t="s">
        <v>246</v>
      </c>
      <c r="B346" s="121" t="s">
        <v>114</v>
      </c>
      <c r="C346" s="121" t="s">
        <v>0</v>
      </c>
      <c r="D346" s="121" t="s">
        <v>8</v>
      </c>
      <c r="E346" s="4" t="s">
        <v>135</v>
      </c>
      <c r="F346" s="4" t="s">
        <v>10</v>
      </c>
      <c r="G346" s="30" t="s">
        <v>356</v>
      </c>
      <c r="H346" s="121" t="s">
        <v>30</v>
      </c>
      <c r="I346" s="58" t="s">
        <v>32</v>
      </c>
      <c r="J346" s="371"/>
    </row>
    <row r="347" spans="1:10" ht="12.75">
      <c r="A347" s="86" t="s">
        <v>246</v>
      </c>
      <c r="B347" s="121" t="s">
        <v>114</v>
      </c>
      <c r="C347" s="121" t="s">
        <v>0</v>
      </c>
      <c r="D347" s="121" t="s">
        <v>93</v>
      </c>
      <c r="E347" s="3" t="s">
        <v>94</v>
      </c>
      <c r="F347" s="3" t="s">
        <v>95</v>
      </c>
      <c r="G347" s="30"/>
      <c r="H347" s="121" t="s">
        <v>30</v>
      </c>
      <c r="I347" s="58" t="s">
        <v>32</v>
      </c>
      <c r="J347" s="371"/>
    </row>
    <row r="348" spans="1:10" ht="12.75">
      <c r="A348" s="86" t="s">
        <v>246</v>
      </c>
      <c r="B348" s="121" t="s">
        <v>114</v>
      </c>
      <c r="C348" s="121" t="s">
        <v>0</v>
      </c>
      <c r="D348" s="121" t="s">
        <v>18</v>
      </c>
      <c r="E348" s="3" t="s">
        <v>19</v>
      </c>
      <c r="F348" s="3" t="s">
        <v>20</v>
      </c>
      <c r="G348" s="30" t="s">
        <v>359</v>
      </c>
      <c r="H348" s="121" t="s">
        <v>30</v>
      </c>
      <c r="I348" s="58" t="s">
        <v>32</v>
      </c>
      <c r="J348" s="371"/>
    </row>
    <row r="349" spans="1:10" ht="12.75">
      <c r="A349" s="86" t="s">
        <v>246</v>
      </c>
      <c r="B349" s="121" t="s">
        <v>114</v>
      </c>
      <c r="C349" s="121" t="s">
        <v>0</v>
      </c>
      <c r="D349" s="121" t="s">
        <v>91</v>
      </c>
      <c r="E349" s="3" t="s">
        <v>107</v>
      </c>
      <c r="F349" s="3" t="s">
        <v>138</v>
      </c>
      <c r="G349" s="30" t="s">
        <v>357</v>
      </c>
      <c r="H349" s="121" t="s">
        <v>30</v>
      </c>
      <c r="I349" s="58" t="s">
        <v>32</v>
      </c>
      <c r="J349" s="371"/>
    </row>
    <row r="350" spans="1:10" ht="25.5">
      <c r="A350" s="86" t="s">
        <v>246</v>
      </c>
      <c r="B350" s="121" t="s">
        <v>114</v>
      </c>
      <c r="C350" s="121" t="s">
        <v>0</v>
      </c>
      <c r="D350" s="121" t="s">
        <v>14</v>
      </c>
      <c r="E350" s="3" t="s">
        <v>87</v>
      </c>
      <c r="F350" s="3" t="s">
        <v>88</v>
      </c>
      <c r="G350" s="30" t="s">
        <v>358</v>
      </c>
      <c r="H350" s="121" t="s">
        <v>30</v>
      </c>
      <c r="I350" s="58" t="s">
        <v>32</v>
      </c>
      <c r="J350" s="371"/>
    </row>
    <row r="351" spans="1:10" ht="12.75">
      <c r="A351" s="86" t="s">
        <v>246</v>
      </c>
      <c r="B351" s="121" t="s">
        <v>114</v>
      </c>
      <c r="C351" s="121" t="s">
        <v>0</v>
      </c>
      <c r="D351" s="121" t="s">
        <v>11</v>
      </c>
      <c r="E351" s="3" t="s">
        <v>12</v>
      </c>
      <c r="F351" s="3" t="s">
        <v>13</v>
      </c>
      <c r="G351" s="30"/>
      <c r="H351" s="121" t="s">
        <v>30</v>
      </c>
      <c r="I351" s="58" t="s">
        <v>32</v>
      </c>
      <c r="J351" s="371"/>
    </row>
    <row r="352" spans="1:10" ht="12.75">
      <c r="A352" s="274" t="s">
        <v>246</v>
      </c>
      <c r="B352" s="198" t="s">
        <v>114</v>
      </c>
      <c r="C352" s="198" t="s">
        <v>0</v>
      </c>
      <c r="D352" s="198" t="s">
        <v>22</v>
      </c>
      <c r="E352" s="222" t="s">
        <v>23</v>
      </c>
      <c r="F352" s="222"/>
      <c r="G352" s="200" t="s">
        <v>147</v>
      </c>
      <c r="H352" s="198" t="s">
        <v>30</v>
      </c>
      <c r="I352" s="216" t="s">
        <v>32</v>
      </c>
      <c r="J352" s="371"/>
    </row>
    <row r="353" spans="1:10" ht="12.75">
      <c r="A353" s="86" t="s">
        <v>247</v>
      </c>
      <c r="B353" s="121" t="s">
        <v>55</v>
      </c>
      <c r="C353" s="121" t="s">
        <v>0</v>
      </c>
      <c r="D353" s="121" t="s">
        <v>1</v>
      </c>
      <c r="E353" s="3" t="s">
        <v>2</v>
      </c>
      <c r="F353" s="3" t="s">
        <v>85</v>
      </c>
      <c r="G353" s="121"/>
      <c r="H353" s="121" t="s">
        <v>30</v>
      </c>
      <c r="I353" s="58" t="s">
        <v>344</v>
      </c>
      <c r="J353" s="371">
        <f t="shared" ref="J353" si="12">J362-7</f>
        <v>43427</v>
      </c>
    </row>
    <row r="354" spans="1:10" ht="12.75">
      <c r="A354" s="86" t="s">
        <v>247</v>
      </c>
      <c r="B354" s="121" t="s">
        <v>55</v>
      </c>
      <c r="C354" s="121" t="s">
        <v>0</v>
      </c>
      <c r="D354" s="121" t="s">
        <v>5</v>
      </c>
      <c r="E354" s="4" t="s">
        <v>104</v>
      </c>
      <c r="F354" s="4" t="s">
        <v>134</v>
      </c>
      <c r="G354" s="30"/>
      <c r="H354" s="121" t="s">
        <v>30</v>
      </c>
      <c r="I354" s="58" t="s">
        <v>344</v>
      </c>
      <c r="J354" s="371"/>
    </row>
    <row r="355" spans="1:10" ht="12.75">
      <c r="A355" s="86" t="s">
        <v>247</v>
      </c>
      <c r="B355" s="121" t="s">
        <v>55</v>
      </c>
      <c r="C355" s="121" t="s">
        <v>0</v>
      </c>
      <c r="D355" s="121" t="s">
        <v>8</v>
      </c>
      <c r="E355" s="4" t="s">
        <v>135</v>
      </c>
      <c r="F355" s="4" t="s">
        <v>10</v>
      </c>
      <c r="G355" s="121" t="s">
        <v>167</v>
      </c>
      <c r="H355" s="121" t="s">
        <v>30</v>
      </c>
      <c r="I355" s="58" t="s">
        <v>344</v>
      </c>
      <c r="J355" s="371"/>
    </row>
    <row r="356" spans="1:10" ht="12.75">
      <c r="A356" s="86" t="s">
        <v>247</v>
      </c>
      <c r="B356" s="121" t="s">
        <v>55</v>
      </c>
      <c r="C356" s="121" t="s">
        <v>0</v>
      </c>
      <c r="D356" s="121" t="s">
        <v>93</v>
      </c>
      <c r="E356" s="3" t="s">
        <v>94</v>
      </c>
      <c r="F356" s="3" t="s">
        <v>95</v>
      </c>
      <c r="G356" s="121"/>
      <c r="H356" s="121" t="s">
        <v>30</v>
      </c>
      <c r="I356" s="58" t="s">
        <v>344</v>
      </c>
      <c r="J356" s="371"/>
    </row>
    <row r="357" spans="1:10" ht="12.75">
      <c r="A357" s="86" t="s">
        <v>247</v>
      </c>
      <c r="B357" s="121" t="s">
        <v>55</v>
      </c>
      <c r="C357" s="121" t="s">
        <v>0</v>
      </c>
      <c r="D357" s="121" t="s">
        <v>18</v>
      </c>
      <c r="E357" s="3" t="s">
        <v>19</v>
      </c>
      <c r="F357" s="3" t="s">
        <v>20</v>
      </c>
      <c r="G357" s="121" t="s">
        <v>362</v>
      </c>
      <c r="H357" s="121" t="s">
        <v>30</v>
      </c>
      <c r="I357" s="58" t="s">
        <v>344</v>
      </c>
      <c r="J357" s="371"/>
    </row>
    <row r="358" spans="1:10" ht="25.5">
      <c r="A358" s="86" t="s">
        <v>247</v>
      </c>
      <c r="B358" s="121" t="s">
        <v>55</v>
      </c>
      <c r="C358" s="121" t="s">
        <v>0</v>
      </c>
      <c r="D358" s="121" t="s">
        <v>91</v>
      </c>
      <c r="E358" s="3" t="s">
        <v>107</v>
      </c>
      <c r="F358" s="3" t="s">
        <v>138</v>
      </c>
      <c r="G358" s="30" t="s">
        <v>361</v>
      </c>
      <c r="H358" s="121" t="s">
        <v>30</v>
      </c>
      <c r="I358" s="58" t="s">
        <v>344</v>
      </c>
      <c r="J358" s="371"/>
    </row>
    <row r="359" spans="1:10" ht="12.75">
      <c r="A359" s="86" t="s">
        <v>247</v>
      </c>
      <c r="B359" s="121" t="s">
        <v>55</v>
      </c>
      <c r="C359" s="121" t="s">
        <v>0</v>
      </c>
      <c r="D359" s="121" t="s">
        <v>14</v>
      </c>
      <c r="E359" s="3" t="s">
        <v>87</v>
      </c>
      <c r="F359" s="3" t="s">
        <v>88</v>
      </c>
      <c r="G359" s="121" t="s">
        <v>248</v>
      </c>
      <c r="H359" s="121" t="s">
        <v>30</v>
      </c>
      <c r="I359" s="58" t="s">
        <v>344</v>
      </c>
      <c r="J359" s="371"/>
    </row>
    <row r="360" spans="1:10" ht="12.75">
      <c r="A360" s="86" t="s">
        <v>247</v>
      </c>
      <c r="B360" s="121" t="s">
        <v>55</v>
      </c>
      <c r="C360" s="121" t="s">
        <v>0</v>
      </c>
      <c r="D360" s="121" t="s">
        <v>11</v>
      </c>
      <c r="E360" s="3" t="s">
        <v>12</v>
      </c>
      <c r="F360" s="3" t="s">
        <v>13</v>
      </c>
      <c r="G360" s="121"/>
      <c r="H360" s="121" t="s">
        <v>30</v>
      </c>
      <c r="I360" s="58" t="s">
        <v>344</v>
      </c>
      <c r="J360" s="371"/>
    </row>
    <row r="361" spans="1:10" ht="25.5">
      <c r="A361" s="86" t="s">
        <v>247</v>
      </c>
      <c r="B361" s="121" t="s">
        <v>55</v>
      </c>
      <c r="C361" s="121" t="s">
        <v>0</v>
      </c>
      <c r="D361" s="121" t="s">
        <v>22</v>
      </c>
      <c r="E361" s="3" t="s">
        <v>23</v>
      </c>
      <c r="F361" s="3"/>
      <c r="G361" s="30" t="s">
        <v>360</v>
      </c>
      <c r="H361" s="121" t="s">
        <v>30</v>
      </c>
      <c r="I361" s="58" t="s">
        <v>344</v>
      </c>
      <c r="J361" s="371"/>
    </row>
    <row r="362" spans="1:10" ht="12.75">
      <c r="A362" s="283" t="s">
        <v>249</v>
      </c>
      <c r="B362" s="201" t="s">
        <v>114</v>
      </c>
      <c r="C362" s="201" t="s">
        <v>0</v>
      </c>
      <c r="D362" s="201" t="s">
        <v>1</v>
      </c>
      <c r="E362" s="202" t="s">
        <v>2</v>
      </c>
      <c r="F362" s="201" t="s">
        <v>85</v>
      </c>
      <c r="G362" s="201"/>
      <c r="H362" s="201" t="s">
        <v>30</v>
      </c>
      <c r="I362" s="215" t="s">
        <v>227</v>
      </c>
      <c r="J362" s="371">
        <f t="shared" ref="J362" si="13">J371-7</f>
        <v>43434</v>
      </c>
    </row>
    <row r="363" spans="1:10" ht="12.75">
      <c r="A363" s="284" t="s">
        <v>249</v>
      </c>
      <c r="B363" s="121" t="s">
        <v>114</v>
      </c>
      <c r="C363" s="121" t="s">
        <v>0</v>
      </c>
      <c r="D363" s="121" t="s">
        <v>5</v>
      </c>
      <c r="E363" s="30" t="s">
        <v>104</v>
      </c>
      <c r="F363" s="121" t="s">
        <v>134</v>
      </c>
      <c r="G363" s="30"/>
      <c r="H363" s="121" t="s">
        <v>30</v>
      </c>
      <c r="I363" s="58" t="s">
        <v>227</v>
      </c>
      <c r="J363" s="371"/>
    </row>
    <row r="364" spans="1:10" ht="12.75">
      <c r="A364" s="284" t="s">
        <v>249</v>
      </c>
      <c r="B364" s="121" t="s">
        <v>114</v>
      </c>
      <c r="C364" s="121" t="s">
        <v>0</v>
      </c>
      <c r="D364" s="121" t="s">
        <v>8</v>
      </c>
      <c r="E364" s="30" t="s">
        <v>135</v>
      </c>
      <c r="F364" s="121" t="s">
        <v>10</v>
      </c>
      <c r="G364" s="121" t="s">
        <v>250</v>
      </c>
      <c r="H364" s="121" t="s">
        <v>30</v>
      </c>
      <c r="I364" s="58" t="s">
        <v>227</v>
      </c>
      <c r="J364" s="371"/>
    </row>
    <row r="365" spans="1:10" ht="12.75">
      <c r="A365" s="284" t="s">
        <v>249</v>
      </c>
      <c r="B365" s="121" t="s">
        <v>114</v>
      </c>
      <c r="C365" s="121" t="s">
        <v>0</v>
      </c>
      <c r="D365" s="121" t="s">
        <v>93</v>
      </c>
      <c r="E365" s="30" t="s">
        <v>94</v>
      </c>
      <c r="F365" s="121" t="s">
        <v>95</v>
      </c>
      <c r="G365" s="121"/>
      <c r="H365" s="121" t="s">
        <v>30</v>
      </c>
      <c r="I365" s="58" t="s">
        <v>227</v>
      </c>
      <c r="J365" s="371"/>
    </row>
    <row r="366" spans="1:10" ht="12.75">
      <c r="A366" s="284" t="s">
        <v>249</v>
      </c>
      <c r="B366" s="121" t="s">
        <v>114</v>
      </c>
      <c r="C366" s="121" t="s">
        <v>0</v>
      </c>
      <c r="D366" s="121" t="s">
        <v>18</v>
      </c>
      <c r="E366" s="30" t="s">
        <v>19</v>
      </c>
      <c r="F366" s="121" t="s">
        <v>20</v>
      </c>
      <c r="G366" s="121" t="s">
        <v>254</v>
      </c>
      <c r="H366" s="121" t="s">
        <v>30</v>
      </c>
      <c r="I366" s="58" t="s">
        <v>227</v>
      </c>
      <c r="J366" s="371"/>
    </row>
    <row r="367" spans="1:10" ht="38.25">
      <c r="A367" s="284" t="s">
        <v>249</v>
      </c>
      <c r="B367" s="121" t="s">
        <v>114</v>
      </c>
      <c r="C367" s="121" t="s">
        <v>0</v>
      </c>
      <c r="D367" s="121" t="s">
        <v>91</v>
      </c>
      <c r="E367" s="30" t="s">
        <v>148</v>
      </c>
      <c r="F367" s="121" t="s">
        <v>138</v>
      </c>
      <c r="G367" s="30" t="s">
        <v>253</v>
      </c>
      <c r="H367" s="121" t="s">
        <v>30</v>
      </c>
      <c r="I367" s="58" t="s">
        <v>227</v>
      </c>
      <c r="J367" s="371"/>
    </row>
    <row r="368" spans="1:10" ht="25.5">
      <c r="A368" s="284" t="s">
        <v>249</v>
      </c>
      <c r="B368" s="121" t="s">
        <v>114</v>
      </c>
      <c r="C368" s="121" t="s">
        <v>0</v>
      </c>
      <c r="D368" s="121" t="s">
        <v>14</v>
      </c>
      <c r="E368" s="30" t="s">
        <v>87</v>
      </c>
      <c r="F368" s="121" t="s">
        <v>88</v>
      </c>
      <c r="G368" s="30" t="s">
        <v>252</v>
      </c>
      <c r="H368" s="121" t="s">
        <v>30</v>
      </c>
      <c r="I368" s="58" t="s">
        <v>227</v>
      </c>
      <c r="J368" s="371"/>
    </row>
    <row r="369" spans="1:10" ht="12.75">
      <c r="A369" s="284" t="s">
        <v>249</v>
      </c>
      <c r="B369" s="121" t="s">
        <v>114</v>
      </c>
      <c r="C369" s="121" t="s">
        <v>0</v>
      </c>
      <c r="D369" s="121" t="s">
        <v>11</v>
      </c>
      <c r="E369" s="30" t="s">
        <v>12</v>
      </c>
      <c r="F369" s="121" t="s">
        <v>13</v>
      </c>
      <c r="G369" s="121"/>
      <c r="H369" s="121" t="s">
        <v>30</v>
      </c>
      <c r="I369" s="58" t="s">
        <v>227</v>
      </c>
      <c r="J369" s="371"/>
    </row>
    <row r="370" spans="1:10" ht="12.75">
      <c r="A370" s="285" t="s">
        <v>249</v>
      </c>
      <c r="B370" s="198" t="s">
        <v>114</v>
      </c>
      <c r="C370" s="198" t="s">
        <v>0</v>
      </c>
      <c r="D370" s="198" t="s">
        <v>22</v>
      </c>
      <c r="E370" s="200" t="s">
        <v>23</v>
      </c>
      <c r="F370" s="198"/>
      <c r="G370" s="198" t="s">
        <v>251</v>
      </c>
      <c r="H370" s="198" t="s">
        <v>30</v>
      </c>
      <c r="I370" s="216" t="s">
        <v>227</v>
      </c>
      <c r="J370" s="371"/>
    </row>
    <row r="371" spans="1:10" ht="12.75">
      <c r="A371" s="284" t="s">
        <v>255</v>
      </c>
      <c r="B371" s="121" t="s">
        <v>55</v>
      </c>
      <c r="C371" s="121" t="s">
        <v>0</v>
      </c>
      <c r="D371" s="121" t="s">
        <v>1</v>
      </c>
      <c r="E371" s="30" t="s">
        <v>2</v>
      </c>
      <c r="F371" s="121" t="s">
        <v>85</v>
      </c>
      <c r="G371" s="30" t="s">
        <v>191</v>
      </c>
      <c r="H371" s="121" t="s">
        <v>30</v>
      </c>
      <c r="I371" s="58" t="s">
        <v>227</v>
      </c>
      <c r="J371" s="371">
        <f t="shared" ref="J371" si="14">J380-7</f>
        <v>43441</v>
      </c>
    </row>
    <row r="372" spans="1:10" ht="12.75">
      <c r="A372" s="284" t="s">
        <v>255</v>
      </c>
      <c r="B372" s="121" t="s">
        <v>55</v>
      </c>
      <c r="C372" s="121" t="s">
        <v>0</v>
      </c>
      <c r="D372" s="121" t="s">
        <v>5</v>
      </c>
      <c r="E372" s="30" t="s">
        <v>104</v>
      </c>
      <c r="F372" s="121" t="s">
        <v>134</v>
      </c>
      <c r="G372" s="30"/>
      <c r="H372" s="121" t="s">
        <v>30</v>
      </c>
      <c r="I372" s="58" t="s">
        <v>227</v>
      </c>
      <c r="J372" s="371"/>
    </row>
    <row r="373" spans="1:10" ht="12.75">
      <c r="A373" s="284" t="s">
        <v>255</v>
      </c>
      <c r="B373" s="121" t="s">
        <v>55</v>
      </c>
      <c r="C373" s="121" t="s">
        <v>0</v>
      </c>
      <c r="D373" s="121" t="s">
        <v>8</v>
      </c>
      <c r="E373" s="30" t="s">
        <v>135</v>
      </c>
      <c r="F373" s="121" t="s">
        <v>10</v>
      </c>
      <c r="G373" s="30" t="s">
        <v>167</v>
      </c>
      <c r="H373" s="121" t="s">
        <v>30</v>
      </c>
      <c r="I373" s="58" t="s">
        <v>227</v>
      </c>
      <c r="J373" s="371"/>
    </row>
    <row r="374" spans="1:10" ht="12.75">
      <c r="A374" s="86" t="s">
        <v>255</v>
      </c>
      <c r="B374" s="121" t="s">
        <v>55</v>
      </c>
      <c r="C374" s="121" t="s">
        <v>0</v>
      </c>
      <c r="D374" s="121" t="s">
        <v>93</v>
      </c>
      <c r="E374" s="30" t="s">
        <v>94</v>
      </c>
      <c r="F374" s="121" t="s">
        <v>95</v>
      </c>
      <c r="G374" s="30"/>
      <c r="H374" s="121" t="s">
        <v>30</v>
      </c>
      <c r="I374" s="58" t="s">
        <v>227</v>
      </c>
      <c r="J374" s="371"/>
    </row>
    <row r="375" spans="1:10" ht="12.75">
      <c r="A375" s="86" t="s">
        <v>255</v>
      </c>
      <c r="B375" s="121" t="s">
        <v>55</v>
      </c>
      <c r="C375" s="121" t="s">
        <v>0</v>
      </c>
      <c r="D375" s="121" t="s">
        <v>18</v>
      </c>
      <c r="E375" s="30" t="s">
        <v>19</v>
      </c>
      <c r="F375" s="121" t="s">
        <v>20</v>
      </c>
      <c r="G375" s="30" t="s">
        <v>195</v>
      </c>
      <c r="H375" s="121" t="s">
        <v>30</v>
      </c>
      <c r="I375" s="58" t="s">
        <v>227</v>
      </c>
      <c r="J375" s="371"/>
    </row>
    <row r="376" spans="1:10" ht="38.25">
      <c r="A376" s="86" t="s">
        <v>255</v>
      </c>
      <c r="B376" s="121" t="s">
        <v>55</v>
      </c>
      <c r="C376" s="121" t="s">
        <v>0</v>
      </c>
      <c r="D376" s="121" t="s">
        <v>91</v>
      </c>
      <c r="E376" s="30" t="s">
        <v>148</v>
      </c>
      <c r="F376" s="121" t="s">
        <v>138</v>
      </c>
      <c r="G376" s="30" t="s">
        <v>257</v>
      </c>
      <c r="H376" s="121" t="s">
        <v>30</v>
      </c>
      <c r="I376" s="58" t="s">
        <v>227</v>
      </c>
      <c r="J376" s="371"/>
    </row>
    <row r="377" spans="1:10" ht="25.5">
      <c r="A377" s="86" t="s">
        <v>255</v>
      </c>
      <c r="B377" s="121" t="s">
        <v>55</v>
      </c>
      <c r="C377" s="121" t="s">
        <v>0</v>
      </c>
      <c r="D377" s="121" t="s">
        <v>14</v>
      </c>
      <c r="E377" s="30" t="s">
        <v>87</v>
      </c>
      <c r="F377" s="121" t="s">
        <v>88</v>
      </c>
      <c r="G377" s="30" t="s">
        <v>256</v>
      </c>
      <c r="H377" s="121" t="s">
        <v>30</v>
      </c>
      <c r="I377" s="58" t="s">
        <v>227</v>
      </c>
      <c r="J377" s="371"/>
    </row>
    <row r="378" spans="1:10" ht="12.75">
      <c r="A378" s="86" t="s">
        <v>255</v>
      </c>
      <c r="B378" s="121" t="s">
        <v>55</v>
      </c>
      <c r="C378" s="121" t="s">
        <v>0</v>
      </c>
      <c r="D378" s="121" t="s">
        <v>11</v>
      </c>
      <c r="E378" s="30" t="s">
        <v>12</v>
      </c>
      <c r="F378" s="121" t="s">
        <v>13</v>
      </c>
      <c r="G378" s="30"/>
      <c r="H378" s="121" t="s">
        <v>30</v>
      </c>
      <c r="I378" s="58" t="s">
        <v>227</v>
      </c>
      <c r="J378" s="371"/>
    </row>
    <row r="379" spans="1:10" ht="12.75">
      <c r="A379" s="86" t="s">
        <v>255</v>
      </c>
      <c r="B379" s="121" t="s">
        <v>55</v>
      </c>
      <c r="C379" s="121" t="s">
        <v>0</v>
      </c>
      <c r="D379" s="121" t="s">
        <v>22</v>
      </c>
      <c r="E379" s="30" t="s">
        <v>23</v>
      </c>
      <c r="F379" s="121"/>
      <c r="G379" s="30"/>
      <c r="H379" s="121" t="s">
        <v>30</v>
      </c>
      <c r="I379" s="58" t="s">
        <v>227</v>
      </c>
      <c r="J379" s="371"/>
    </row>
    <row r="380" spans="1:10" ht="12.75">
      <c r="A380" s="273" t="s">
        <v>258</v>
      </c>
      <c r="B380" s="201" t="s">
        <v>114</v>
      </c>
      <c r="C380" s="201" t="s">
        <v>0</v>
      </c>
      <c r="D380" s="201" t="s">
        <v>1</v>
      </c>
      <c r="E380" s="202" t="s">
        <v>2</v>
      </c>
      <c r="F380" s="201" t="s">
        <v>85</v>
      </c>
      <c r="G380" s="202"/>
      <c r="H380" s="201" t="s">
        <v>30</v>
      </c>
      <c r="I380" s="215" t="s">
        <v>227</v>
      </c>
      <c r="J380" s="371">
        <f t="shared" ref="J380" si="15">J389-7</f>
        <v>43448</v>
      </c>
    </row>
    <row r="381" spans="1:10" ht="12.75">
      <c r="A381" s="86" t="s">
        <v>258</v>
      </c>
      <c r="B381" s="121" t="s">
        <v>114</v>
      </c>
      <c r="C381" s="121" t="s">
        <v>0</v>
      </c>
      <c r="D381" s="121" t="s">
        <v>5</v>
      </c>
      <c r="E381" s="30" t="s">
        <v>104</v>
      </c>
      <c r="F381" s="121" t="s">
        <v>134</v>
      </c>
      <c r="G381" s="30" t="s">
        <v>259</v>
      </c>
      <c r="H381" s="121" t="s">
        <v>30</v>
      </c>
      <c r="I381" s="58" t="s">
        <v>227</v>
      </c>
      <c r="J381" s="371"/>
    </row>
    <row r="382" spans="1:10" ht="12.75">
      <c r="A382" s="86" t="s">
        <v>258</v>
      </c>
      <c r="B382" s="121" t="s">
        <v>114</v>
      </c>
      <c r="C382" s="121" t="s">
        <v>0</v>
      </c>
      <c r="D382" s="121" t="s">
        <v>8</v>
      </c>
      <c r="E382" s="30" t="s">
        <v>135</v>
      </c>
      <c r="F382" s="121" t="s">
        <v>10</v>
      </c>
      <c r="G382" s="30" t="s">
        <v>260</v>
      </c>
      <c r="H382" s="121" t="s">
        <v>30</v>
      </c>
      <c r="I382" s="58" t="s">
        <v>227</v>
      </c>
      <c r="J382" s="371"/>
    </row>
    <row r="383" spans="1:10" ht="12.75">
      <c r="A383" s="86" t="s">
        <v>258</v>
      </c>
      <c r="B383" s="121" t="s">
        <v>114</v>
      </c>
      <c r="C383" s="121" t="s">
        <v>0</v>
      </c>
      <c r="D383" s="121" t="s">
        <v>93</v>
      </c>
      <c r="E383" s="30" t="s">
        <v>94</v>
      </c>
      <c r="F383" s="121" t="s">
        <v>95</v>
      </c>
      <c r="G383" s="30"/>
      <c r="H383" s="121" t="s">
        <v>30</v>
      </c>
      <c r="I383" s="58" t="s">
        <v>227</v>
      </c>
      <c r="J383" s="371"/>
    </row>
    <row r="384" spans="1:10" ht="25.5">
      <c r="A384" s="86" t="s">
        <v>258</v>
      </c>
      <c r="B384" s="121" t="s">
        <v>114</v>
      </c>
      <c r="C384" s="121" t="s">
        <v>0</v>
      </c>
      <c r="D384" s="121" t="s">
        <v>18</v>
      </c>
      <c r="E384" s="30" t="s">
        <v>19</v>
      </c>
      <c r="F384" s="121" t="s">
        <v>20</v>
      </c>
      <c r="G384" s="30" t="s">
        <v>263</v>
      </c>
      <c r="H384" s="121" t="s">
        <v>30</v>
      </c>
      <c r="I384" s="58" t="s">
        <v>227</v>
      </c>
      <c r="J384" s="371"/>
    </row>
    <row r="385" spans="1:10" ht="25.5">
      <c r="A385" s="86" t="s">
        <v>258</v>
      </c>
      <c r="B385" s="121" t="s">
        <v>114</v>
      </c>
      <c r="C385" s="121" t="s">
        <v>0</v>
      </c>
      <c r="D385" s="121" t="s">
        <v>91</v>
      </c>
      <c r="E385" s="30" t="s">
        <v>232</v>
      </c>
      <c r="F385" s="121" t="s">
        <v>138</v>
      </c>
      <c r="G385" s="30" t="s">
        <v>261</v>
      </c>
      <c r="H385" s="121" t="s">
        <v>30</v>
      </c>
      <c r="I385" s="58" t="s">
        <v>227</v>
      </c>
      <c r="J385" s="371"/>
    </row>
    <row r="386" spans="1:10" ht="25.5">
      <c r="A386" s="86" t="s">
        <v>258</v>
      </c>
      <c r="B386" s="121" t="s">
        <v>114</v>
      </c>
      <c r="C386" s="121" t="s">
        <v>0</v>
      </c>
      <c r="D386" s="121" t="s">
        <v>14</v>
      </c>
      <c r="E386" s="30" t="s">
        <v>87</v>
      </c>
      <c r="F386" s="121" t="s">
        <v>88</v>
      </c>
      <c r="G386" s="30" t="s">
        <v>262</v>
      </c>
      <c r="H386" s="121" t="s">
        <v>30</v>
      </c>
      <c r="I386" s="58" t="s">
        <v>227</v>
      </c>
      <c r="J386" s="371"/>
    </row>
    <row r="387" spans="1:10" ht="12.75">
      <c r="A387" s="86" t="s">
        <v>258</v>
      </c>
      <c r="B387" s="121" t="s">
        <v>114</v>
      </c>
      <c r="C387" s="121" t="s">
        <v>0</v>
      </c>
      <c r="D387" s="121" t="s">
        <v>11</v>
      </c>
      <c r="E387" s="30" t="s">
        <v>12</v>
      </c>
      <c r="F387" s="121" t="s">
        <v>13</v>
      </c>
      <c r="G387" s="30"/>
      <c r="H387" s="121" t="s">
        <v>30</v>
      </c>
      <c r="I387" s="58" t="s">
        <v>227</v>
      </c>
      <c r="J387" s="371"/>
    </row>
    <row r="388" spans="1:10" ht="12.75">
      <c r="A388" s="274" t="s">
        <v>258</v>
      </c>
      <c r="B388" s="198" t="s">
        <v>114</v>
      </c>
      <c r="C388" s="198" t="s">
        <v>0</v>
      </c>
      <c r="D388" s="198" t="s">
        <v>22</v>
      </c>
      <c r="E388" s="200" t="s">
        <v>23</v>
      </c>
      <c r="F388" s="198"/>
      <c r="G388" s="200"/>
      <c r="H388" s="198" t="s">
        <v>30</v>
      </c>
      <c r="I388" s="216" t="s">
        <v>227</v>
      </c>
      <c r="J388" s="371"/>
    </row>
    <row r="389" spans="1:10" ht="12.75">
      <c r="A389" s="86" t="s">
        <v>264</v>
      </c>
      <c r="B389" s="121" t="s">
        <v>49</v>
      </c>
      <c r="C389" s="121" t="s">
        <v>0</v>
      </c>
      <c r="D389" s="121" t="s">
        <v>1</v>
      </c>
      <c r="E389" s="30" t="s">
        <v>2</v>
      </c>
      <c r="F389" s="121" t="s">
        <v>85</v>
      </c>
      <c r="G389" s="30"/>
      <c r="H389" s="121" t="s">
        <v>30</v>
      </c>
      <c r="I389" s="58" t="s">
        <v>227</v>
      </c>
      <c r="J389" s="371">
        <f>J398-7</f>
        <v>43455</v>
      </c>
    </row>
    <row r="390" spans="1:10" ht="12.75">
      <c r="A390" s="86" t="s">
        <v>264</v>
      </c>
      <c r="B390" s="121" t="s">
        <v>49</v>
      </c>
      <c r="C390" s="121" t="s">
        <v>0</v>
      </c>
      <c r="D390" s="121" t="s">
        <v>5</v>
      </c>
      <c r="E390" s="30" t="s">
        <v>104</v>
      </c>
      <c r="F390" s="121" t="s">
        <v>363</v>
      </c>
      <c r="G390" s="30"/>
      <c r="H390" s="121" t="s">
        <v>30</v>
      </c>
      <c r="I390" s="58" t="s">
        <v>227</v>
      </c>
      <c r="J390" s="371"/>
    </row>
    <row r="391" spans="1:10" ht="12.75">
      <c r="A391" s="86" t="s">
        <v>264</v>
      </c>
      <c r="B391" s="121" t="s">
        <v>49</v>
      </c>
      <c r="C391" s="121" t="s">
        <v>0</v>
      </c>
      <c r="D391" s="121" t="s">
        <v>8</v>
      </c>
      <c r="E391" s="30" t="s">
        <v>135</v>
      </c>
      <c r="F391" s="121" t="s">
        <v>10</v>
      </c>
      <c r="G391" s="30"/>
      <c r="H391" s="121" t="s">
        <v>30</v>
      </c>
      <c r="I391" s="58" t="s">
        <v>227</v>
      </c>
      <c r="J391" s="371"/>
    </row>
    <row r="392" spans="1:10" ht="12.75">
      <c r="A392" s="86" t="s">
        <v>264</v>
      </c>
      <c r="B392" s="121" t="s">
        <v>49</v>
      </c>
      <c r="C392" s="121" t="s">
        <v>0</v>
      </c>
      <c r="D392" s="121" t="s">
        <v>93</v>
      </c>
      <c r="E392" s="30" t="s">
        <v>94</v>
      </c>
      <c r="F392" s="121" t="s">
        <v>95</v>
      </c>
      <c r="G392" s="30"/>
      <c r="H392" s="121" t="s">
        <v>30</v>
      </c>
      <c r="I392" s="58" t="s">
        <v>227</v>
      </c>
      <c r="J392" s="371"/>
    </row>
    <row r="393" spans="1:10" ht="12.75">
      <c r="A393" s="86" t="s">
        <v>264</v>
      </c>
      <c r="B393" s="121" t="s">
        <v>49</v>
      </c>
      <c r="C393" s="121" t="s">
        <v>0</v>
      </c>
      <c r="D393" s="121" t="s">
        <v>18</v>
      </c>
      <c r="E393" s="30" t="s">
        <v>340</v>
      </c>
      <c r="F393" s="121" t="s">
        <v>20</v>
      </c>
      <c r="G393" s="30"/>
      <c r="H393" s="121" t="s">
        <v>30</v>
      </c>
      <c r="I393" s="58" t="s">
        <v>227</v>
      </c>
      <c r="J393" s="371"/>
    </row>
    <row r="394" spans="1:10" ht="38.25">
      <c r="A394" s="86" t="s">
        <v>264</v>
      </c>
      <c r="B394" s="121" t="s">
        <v>49</v>
      </c>
      <c r="C394" s="121" t="s">
        <v>0</v>
      </c>
      <c r="D394" s="121" t="s">
        <v>91</v>
      </c>
      <c r="E394" s="30" t="s">
        <v>364</v>
      </c>
      <c r="F394" s="121" t="s">
        <v>138</v>
      </c>
      <c r="G394" s="30" t="s">
        <v>257</v>
      </c>
      <c r="H394" s="121" t="s">
        <v>30</v>
      </c>
      <c r="I394" s="58" t="s">
        <v>227</v>
      </c>
      <c r="J394" s="371"/>
    </row>
    <row r="395" spans="1:10" ht="25.5">
      <c r="A395" s="86" t="s">
        <v>264</v>
      </c>
      <c r="B395" s="121" t="s">
        <v>49</v>
      </c>
      <c r="C395" s="121" t="s">
        <v>0</v>
      </c>
      <c r="D395" s="121" t="s">
        <v>14</v>
      </c>
      <c r="E395" s="30" t="s">
        <v>87</v>
      </c>
      <c r="F395" s="121" t="s">
        <v>88</v>
      </c>
      <c r="G395" s="30" t="s">
        <v>262</v>
      </c>
      <c r="H395" s="121" t="s">
        <v>30</v>
      </c>
      <c r="I395" s="58" t="s">
        <v>227</v>
      </c>
      <c r="J395" s="371"/>
    </row>
    <row r="396" spans="1:10" ht="12.75">
      <c r="A396" s="86" t="s">
        <v>264</v>
      </c>
      <c r="B396" s="121" t="s">
        <v>49</v>
      </c>
      <c r="C396" s="121" t="s">
        <v>0</v>
      </c>
      <c r="D396" s="121" t="s">
        <v>11</v>
      </c>
      <c r="E396" s="30" t="s">
        <v>12</v>
      </c>
      <c r="F396" s="121" t="s">
        <v>13</v>
      </c>
      <c r="G396" s="30"/>
      <c r="H396" s="121" t="s">
        <v>30</v>
      </c>
      <c r="I396" s="58" t="s">
        <v>227</v>
      </c>
      <c r="J396" s="371"/>
    </row>
    <row r="397" spans="1:10" ht="25.5">
      <c r="A397" s="86" t="s">
        <v>264</v>
      </c>
      <c r="B397" s="121" t="s">
        <v>49</v>
      </c>
      <c r="C397" s="121" t="s">
        <v>0</v>
      </c>
      <c r="D397" s="121" t="s">
        <v>22</v>
      </c>
      <c r="E397" s="30" t="s">
        <v>23</v>
      </c>
      <c r="F397" s="121"/>
      <c r="G397" s="30" t="s">
        <v>265</v>
      </c>
      <c r="H397" s="121" t="s">
        <v>30</v>
      </c>
      <c r="I397" s="58" t="s">
        <v>227</v>
      </c>
      <c r="J397" s="371"/>
    </row>
    <row r="398" spans="1:10" ht="12.75">
      <c r="A398" s="273" t="s">
        <v>266</v>
      </c>
      <c r="B398" s="201" t="s">
        <v>127</v>
      </c>
      <c r="C398" s="201" t="s">
        <v>0</v>
      </c>
      <c r="D398" s="201" t="s">
        <v>1</v>
      </c>
      <c r="E398" s="220" t="s">
        <v>2</v>
      </c>
      <c r="F398" s="219" t="s">
        <v>85</v>
      </c>
      <c r="G398" s="202" t="s">
        <v>191</v>
      </c>
      <c r="H398" s="201" t="s">
        <v>30</v>
      </c>
      <c r="I398" s="215" t="s">
        <v>344</v>
      </c>
      <c r="J398" s="366">
        <v>43462</v>
      </c>
    </row>
    <row r="399" spans="1:10" ht="12.75">
      <c r="A399" s="86" t="s">
        <v>266</v>
      </c>
      <c r="B399" s="121" t="s">
        <v>127</v>
      </c>
      <c r="C399" s="121" t="s">
        <v>0</v>
      </c>
      <c r="D399" s="121" t="s">
        <v>5</v>
      </c>
      <c r="E399" s="3" t="s">
        <v>104</v>
      </c>
      <c r="F399" s="2" t="s">
        <v>363</v>
      </c>
      <c r="G399" s="30"/>
      <c r="H399" s="121" t="s">
        <v>30</v>
      </c>
      <c r="I399" s="58" t="s">
        <v>344</v>
      </c>
      <c r="J399" s="367"/>
    </row>
    <row r="400" spans="1:10" ht="36.75" customHeight="1">
      <c r="A400" s="86" t="s">
        <v>266</v>
      </c>
      <c r="B400" s="121" t="s">
        <v>127</v>
      </c>
      <c r="C400" s="121" t="s">
        <v>0</v>
      </c>
      <c r="D400" s="121" t="s">
        <v>8</v>
      </c>
      <c r="E400" s="99" t="s">
        <v>111</v>
      </c>
      <c r="F400" s="2" t="s">
        <v>10</v>
      </c>
      <c r="G400" s="30" t="s">
        <v>273</v>
      </c>
      <c r="H400" s="121" t="s">
        <v>30</v>
      </c>
      <c r="I400" s="58" t="s">
        <v>344</v>
      </c>
      <c r="J400" s="367"/>
    </row>
    <row r="401" spans="1:10" ht="12.75">
      <c r="A401" s="86" t="s">
        <v>266</v>
      </c>
      <c r="B401" s="121" t="s">
        <v>127</v>
      </c>
      <c r="C401" s="121" t="s">
        <v>0</v>
      </c>
      <c r="D401" s="121" t="s">
        <v>93</v>
      </c>
      <c r="E401" s="3" t="s">
        <v>94</v>
      </c>
      <c r="F401" s="2" t="s">
        <v>95</v>
      </c>
      <c r="G401" s="30"/>
      <c r="H401" s="121" t="s">
        <v>30</v>
      </c>
      <c r="I401" s="58" t="s">
        <v>344</v>
      </c>
      <c r="J401" s="367"/>
    </row>
    <row r="402" spans="1:10" ht="12.75">
      <c r="A402" s="86" t="s">
        <v>266</v>
      </c>
      <c r="B402" s="121" t="s">
        <v>127</v>
      </c>
      <c r="C402" s="121" t="s">
        <v>0</v>
      </c>
      <c r="D402" s="121" t="s">
        <v>18</v>
      </c>
      <c r="E402" s="3" t="s">
        <v>19</v>
      </c>
      <c r="F402" s="2" t="s">
        <v>20</v>
      </c>
      <c r="G402" s="30"/>
      <c r="H402" s="121" t="s">
        <v>30</v>
      </c>
      <c r="I402" s="58" t="s">
        <v>344</v>
      </c>
      <c r="J402" s="367"/>
    </row>
    <row r="403" spans="1:10" ht="25.5">
      <c r="A403" s="86" t="s">
        <v>266</v>
      </c>
      <c r="B403" s="121" t="s">
        <v>127</v>
      </c>
      <c r="C403" s="121" t="s">
        <v>0</v>
      </c>
      <c r="D403" s="121" t="s">
        <v>91</v>
      </c>
      <c r="E403" s="3" t="s">
        <v>148</v>
      </c>
      <c r="F403" s="2" t="s">
        <v>138</v>
      </c>
      <c r="G403" s="30" t="s">
        <v>365</v>
      </c>
      <c r="H403" s="121" t="s">
        <v>30</v>
      </c>
      <c r="I403" s="58" t="s">
        <v>344</v>
      </c>
      <c r="J403" s="367"/>
    </row>
    <row r="404" spans="1:10" ht="38.25">
      <c r="A404" s="86" t="s">
        <v>266</v>
      </c>
      <c r="B404" s="121" t="s">
        <v>127</v>
      </c>
      <c r="C404" s="121" t="s">
        <v>0</v>
      </c>
      <c r="D404" s="121" t="s">
        <v>14</v>
      </c>
      <c r="E404" s="3" t="s">
        <v>87</v>
      </c>
      <c r="F404" s="2" t="s">
        <v>88</v>
      </c>
      <c r="G404" s="30" t="s">
        <v>366</v>
      </c>
      <c r="H404" s="121" t="s">
        <v>30</v>
      </c>
      <c r="I404" s="58" t="s">
        <v>344</v>
      </c>
      <c r="J404" s="367"/>
    </row>
    <row r="405" spans="1:10" ht="12.75">
      <c r="A405" s="86" t="s">
        <v>266</v>
      </c>
      <c r="B405" s="121" t="s">
        <v>127</v>
      </c>
      <c r="C405" s="121" t="s">
        <v>0</v>
      </c>
      <c r="D405" s="121" t="s">
        <v>11</v>
      </c>
      <c r="E405" s="3" t="s">
        <v>12</v>
      </c>
      <c r="F405" s="2" t="s">
        <v>13</v>
      </c>
      <c r="G405" s="30" t="s">
        <v>348</v>
      </c>
      <c r="H405" s="121" t="s">
        <v>30</v>
      </c>
      <c r="I405" s="58" t="s">
        <v>344</v>
      </c>
      <c r="J405" s="367"/>
    </row>
    <row r="406" spans="1:10" ht="12.75">
      <c r="A406" s="274" t="s">
        <v>266</v>
      </c>
      <c r="B406" s="198" t="s">
        <v>127</v>
      </c>
      <c r="C406" s="198" t="s">
        <v>0</v>
      </c>
      <c r="D406" s="198" t="s">
        <v>22</v>
      </c>
      <c r="E406" s="221" t="s">
        <v>23</v>
      </c>
      <c r="F406" s="198"/>
      <c r="G406" s="200" t="s">
        <v>218</v>
      </c>
      <c r="H406" s="198" t="s">
        <v>30</v>
      </c>
      <c r="I406" s="216" t="s">
        <v>344</v>
      </c>
      <c r="J406" s="368"/>
    </row>
    <row r="407" spans="1:10" ht="12.75">
      <c r="A407" s="86" t="s">
        <v>267</v>
      </c>
      <c r="B407" s="121" t="s">
        <v>127</v>
      </c>
      <c r="C407" s="121" t="s">
        <v>0</v>
      </c>
      <c r="D407" s="121" t="s">
        <v>1</v>
      </c>
      <c r="E407" s="3" t="s">
        <v>2</v>
      </c>
      <c r="F407" s="2" t="s">
        <v>85</v>
      </c>
      <c r="G407" s="30"/>
      <c r="H407" s="121" t="s">
        <v>30</v>
      </c>
      <c r="I407" s="58" t="s">
        <v>294</v>
      </c>
      <c r="J407" s="371">
        <f t="shared" ref="J407" si="16">J416-7</f>
        <v>43476</v>
      </c>
    </row>
    <row r="408" spans="1:10" ht="12.75">
      <c r="A408" s="86" t="s">
        <v>267</v>
      </c>
      <c r="B408" s="121" t="s">
        <v>127</v>
      </c>
      <c r="C408" s="121" t="s">
        <v>0</v>
      </c>
      <c r="D408" s="121" t="s">
        <v>5</v>
      </c>
      <c r="E408" s="3" t="s">
        <v>104</v>
      </c>
      <c r="F408" s="2" t="s">
        <v>134</v>
      </c>
      <c r="G408" s="30"/>
      <c r="H408" s="121" t="s">
        <v>30</v>
      </c>
      <c r="I408" s="58" t="s">
        <v>294</v>
      </c>
      <c r="J408" s="371"/>
    </row>
    <row r="409" spans="1:10" ht="12.75">
      <c r="A409" s="86" t="s">
        <v>267</v>
      </c>
      <c r="B409" s="121" t="s">
        <v>127</v>
      </c>
      <c r="C409" s="121" t="s">
        <v>0</v>
      </c>
      <c r="D409" s="121" t="s">
        <v>8</v>
      </c>
      <c r="E409" s="3" t="s">
        <v>135</v>
      </c>
      <c r="F409" s="2" t="s">
        <v>10</v>
      </c>
      <c r="G409" s="30"/>
      <c r="H409" s="121" t="s">
        <v>30</v>
      </c>
      <c r="I409" s="58" t="s">
        <v>294</v>
      </c>
      <c r="J409" s="371"/>
    </row>
    <row r="410" spans="1:10" ht="12.75">
      <c r="A410" s="86" t="s">
        <v>267</v>
      </c>
      <c r="B410" s="121" t="s">
        <v>127</v>
      </c>
      <c r="C410" s="121" t="s">
        <v>0</v>
      </c>
      <c r="D410" s="121" t="s">
        <v>93</v>
      </c>
      <c r="E410" s="3" t="s">
        <v>94</v>
      </c>
      <c r="F410" s="2" t="s">
        <v>95</v>
      </c>
      <c r="G410" s="121"/>
      <c r="H410" s="121" t="s">
        <v>30</v>
      </c>
      <c r="I410" s="58" t="s">
        <v>294</v>
      </c>
      <c r="J410" s="371"/>
    </row>
    <row r="411" spans="1:10" ht="12.75">
      <c r="A411" s="86" t="s">
        <v>267</v>
      </c>
      <c r="B411" s="121" t="s">
        <v>127</v>
      </c>
      <c r="C411" s="121" t="s">
        <v>0</v>
      </c>
      <c r="D411" s="121" t="s">
        <v>18</v>
      </c>
      <c r="E411" s="3" t="s">
        <v>19</v>
      </c>
      <c r="F411" s="2" t="s">
        <v>20</v>
      </c>
      <c r="G411" s="30" t="s">
        <v>166</v>
      </c>
      <c r="H411" s="121" t="s">
        <v>30</v>
      </c>
      <c r="I411" s="58" t="s">
        <v>294</v>
      </c>
      <c r="J411" s="371"/>
    </row>
    <row r="412" spans="1:10" ht="12.75">
      <c r="A412" s="86" t="s">
        <v>267</v>
      </c>
      <c r="B412" s="121" t="s">
        <v>127</v>
      </c>
      <c r="C412" s="121" t="s">
        <v>0</v>
      </c>
      <c r="D412" s="121" t="s">
        <v>91</v>
      </c>
      <c r="E412" s="3" t="s">
        <v>148</v>
      </c>
      <c r="F412" s="2" t="s">
        <v>138</v>
      </c>
      <c r="G412" s="121" t="s">
        <v>367</v>
      </c>
      <c r="H412" s="121" t="s">
        <v>30</v>
      </c>
      <c r="I412" s="58" t="s">
        <v>294</v>
      </c>
      <c r="J412" s="371"/>
    </row>
    <row r="413" spans="1:10" ht="25.5">
      <c r="A413" s="86" t="s">
        <v>267</v>
      </c>
      <c r="B413" s="121" t="s">
        <v>127</v>
      </c>
      <c r="C413" s="121" t="s">
        <v>0</v>
      </c>
      <c r="D413" s="121" t="s">
        <v>14</v>
      </c>
      <c r="E413" s="3" t="s">
        <v>87</v>
      </c>
      <c r="F413" s="2" t="s">
        <v>88</v>
      </c>
      <c r="G413" s="30" t="s">
        <v>368</v>
      </c>
      <c r="H413" s="121" t="s">
        <v>30</v>
      </c>
      <c r="I413" s="58" t="s">
        <v>294</v>
      </c>
      <c r="J413" s="371"/>
    </row>
    <row r="414" spans="1:10" ht="12.75">
      <c r="A414" s="86" t="s">
        <v>267</v>
      </c>
      <c r="B414" s="121" t="s">
        <v>127</v>
      </c>
      <c r="C414" s="121" t="s">
        <v>0</v>
      </c>
      <c r="D414" s="121" t="s">
        <v>11</v>
      </c>
      <c r="E414" s="3" t="s">
        <v>12</v>
      </c>
      <c r="F414" s="2" t="s">
        <v>13</v>
      </c>
      <c r="G414" s="30"/>
      <c r="H414" s="121" t="s">
        <v>30</v>
      </c>
      <c r="I414" s="58" t="s">
        <v>294</v>
      </c>
      <c r="J414" s="371"/>
    </row>
    <row r="415" spans="1:10" ht="12.75">
      <c r="A415" s="86" t="s">
        <v>267</v>
      </c>
      <c r="B415" s="121" t="s">
        <v>127</v>
      </c>
      <c r="C415" s="121" t="s">
        <v>0</v>
      </c>
      <c r="D415" s="121" t="s">
        <v>22</v>
      </c>
      <c r="E415" s="3" t="s">
        <v>23</v>
      </c>
      <c r="F415" s="121"/>
      <c r="G415" s="30"/>
      <c r="H415" s="121" t="s">
        <v>30</v>
      </c>
      <c r="I415" s="58" t="s">
        <v>294</v>
      </c>
      <c r="J415" s="371"/>
    </row>
    <row r="416" spans="1:10" ht="12.75">
      <c r="A416" s="273" t="s">
        <v>268</v>
      </c>
      <c r="B416" s="201" t="s">
        <v>127</v>
      </c>
      <c r="C416" s="201" t="s">
        <v>0</v>
      </c>
      <c r="D416" s="201" t="s">
        <v>1</v>
      </c>
      <c r="E416" s="220" t="s">
        <v>2</v>
      </c>
      <c r="F416" s="219" t="s">
        <v>85</v>
      </c>
      <c r="G416" s="219"/>
      <c r="H416" s="201" t="s">
        <v>30</v>
      </c>
      <c r="I416" s="215" t="s">
        <v>295</v>
      </c>
      <c r="J416" s="366">
        <f t="shared" ref="J416" si="17">J425-7</f>
        <v>43483</v>
      </c>
    </row>
    <row r="417" spans="1:10" ht="12.75">
      <c r="A417" s="86" t="s">
        <v>268</v>
      </c>
      <c r="B417" s="121" t="s">
        <v>127</v>
      </c>
      <c r="C417" s="121" t="s">
        <v>0</v>
      </c>
      <c r="D417" s="121" t="s">
        <v>5</v>
      </c>
      <c r="E417" s="3" t="s">
        <v>104</v>
      </c>
      <c r="F417" s="2" t="s">
        <v>134</v>
      </c>
      <c r="G417" s="2"/>
      <c r="H417" s="121" t="s">
        <v>30</v>
      </c>
      <c r="I417" s="58" t="s">
        <v>295</v>
      </c>
      <c r="J417" s="367"/>
    </row>
    <row r="418" spans="1:10" ht="12.75">
      <c r="A418" s="86" t="s">
        <v>268</v>
      </c>
      <c r="B418" s="121" t="s">
        <v>127</v>
      </c>
      <c r="C418" s="121" t="s">
        <v>0</v>
      </c>
      <c r="D418" s="121" t="s">
        <v>8</v>
      </c>
      <c r="E418" s="3" t="s">
        <v>135</v>
      </c>
      <c r="F418" s="2" t="s">
        <v>10</v>
      </c>
      <c r="G418" s="2"/>
      <c r="H418" s="121" t="s">
        <v>30</v>
      </c>
      <c r="I418" s="58" t="s">
        <v>295</v>
      </c>
      <c r="J418" s="367"/>
    </row>
    <row r="419" spans="1:10" ht="12.75">
      <c r="A419" s="86" t="s">
        <v>268</v>
      </c>
      <c r="B419" s="121" t="s">
        <v>127</v>
      </c>
      <c r="C419" s="121" t="s">
        <v>0</v>
      </c>
      <c r="D419" s="121" t="s">
        <v>93</v>
      </c>
      <c r="E419" s="3" t="s">
        <v>94</v>
      </c>
      <c r="F419" s="2" t="s">
        <v>95</v>
      </c>
      <c r="G419" s="2"/>
      <c r="H419" s="121" t="s">
        <v>30</v>
      </c>
      <c r="I419" s="58" t="s">
        <v>295</v>
      </c>
      <c r="J419" s="367"/>
    </row>
    <row r="420" spans="1:10" ht="12.75">
      <c r="A420" s="86" t="s">
        <v>268</v>
      </c>
      <c r="B420" s="121" t="s">
        <v>127</v>
      </c>
      <c r="C420" s="121" t="s">
        <v>0</v>
      </c>
      <c r="D420" s="121" t="s">
        <v>18</v>
      </c>
      <c r="E420" s="3" t="s">
        <v>19</v>
      </c>
      <c r="F420" s="2" t="s">
        <v>20</v>
      </c>
      <c r="G420" s="2" t="s">
        <v>371</v>
      </c>
      <c r="H420" s="121" t="s">
        <v>30</v>
      </c>
      <c r="I420" s="58" t="s">
        <v>295</v>
      </c>
      <c r="J420" s="367"/>
    </row>
    <row r="421" spans="1:10" ht="38.25">
      <c r="A421" s="86" t="s">
        <v>268</v>
      </c>
      <c r="B421" s="121" t="s">
        <v>127</v>
      </c>
      <c r="C421" s="121" t="s">
        <v>0</v>
      </c>
      <c r="D421" s="121" t="s">
        <v>91</v>
      </c>
      <c r="E421" s="3" t="s">
        <v>107</v>
      </c>
      <c r="F421" s="2" t="s">
        <v>138</v>
      </c>
      <c r="G421" s="3" t="s">
        <v>369</v>
      </c>
      <c r="H421" s="121" t="s">
        <v>30</v>
      </c>
      <c r="I421" s="58" t="s">
        <v>295</v>
      </c>
      <c r="J421" s="367"/>
    </row>
    <row r="422" spans="1:10" ht="25.5">
      <c r="A422" s="86" t="s">
        <v>268</v>
      </c>
      <c r="B422" s="121" t="s">
        <v>127</v>
      </c>
      <c r="C422" s="121" t="s">
        <v>0</v>
      </c>
      <c r="D422" s="121" t="s">
        <v>14</v>
      </c>
      <c r="E422" s="3" t="s">
        <v>87</v>
      </c>
      <c r="F422" s="2" t="s">
        <v>88</v>
      </c>
      <c r="G422" s="3" t="s">
        <v>370</v>
      </c>
      <c r="H422" s="121" t="s">
        <v>30</v>
      </c>
      <c r="I422" s="58" t="s">
        <v>295</v>
      </c>
      <c r="J422" s="367"/>
    </row>
    <row r="423" spans="1:10" ht="12.75">
      <c r="A423" s="86" t="s">
        <v>268</v>
      </c>
      <c r="B423" s="121" t="s">
        <v>127</v>
      </c>
      <c r="C423" s="121" t="s">
        <v>0</v>
      </c>
      <c r="D423" s="121" t="s">
        <v>11</v>
      </c>
      <c r="E423" s="3" t="s">
        <v>12</v>
      </c>
      <c r="F423" s="2" t="s">
        <v>13</v>
      </c>
      <c r="G423" s="2"/>
      <c r="H423" s="121" t="s">
        <v>30</v>
      </c>
      <c r="I423" s="58" t="s">
        <v>295</v>
      </c>
      <c r="J423" s="367"/>
    </row>
    <row r="424" spans="1:10" ht="12.75">
      <c r="A424" s="274" t="s">
        <v>268</v>
      </c>
      <c r="B424" s="198" t="s">
        <v>127</v>
      </c>
      <c r="C424" s="198" t="s">
        <v>0</v>
      </c>
      <c r="D424" s="198" t="s">
        <v>22</v>
      </c>
      <c r="E424" s="222" t="s">
        <v>23</v>
      </c>
      <c r="F424" s="221"/>
      <c r="G424" s="221"/>
      <c r="H424" s="198" t="s">
        <v>30</v>
      </c>
      <c r="I424" s="216" t="s">
        <v>295</v>
      </c>
      <c r="J424" s="368"/>
    </row>
    <row r="425" spans="1:10" ht="12.75">
      <c r="A425" s="86" t="s">
        <v>269</v>
      </c>
      <c r="B425" s="121" t="s">
        <v>55</v>
      </c>
      <c r="C425" s="121" t="s">
        <v>0</v>
      </c>
      <c r="D425" s="121" t="s">
        <v>1</v>
      </c>
      <c r="E425" s="3" t="s">
        <v>2</v>
      </c>
      <c r="F425" s="2" t="s">
        <v>85</v>
      </c>
      <c r="G425" s="30"/>
      <c r="H425" s="121" t="s">
        <v>30</v>
      </c>
      <c r="I425" s="58" t="s">
        <v>296</v>
      </c>
      <c r="J425" s="371">
        <f t="shared" ref="J425:J470" si="18">J434-7</f>
        <v>43490</v>
      </c>
    </row>
    <row r="426" spans="1:10" ht="12.75">
      <c r="A426" s="86" t="s">
        <v>269</v>
      </c>
      <c r="B426" s="121" t="s">
        <v>55</v>
      </c>
      <c r="C426" s="121" t="s">
        <v>0</v>
      </c>
      <c r="D426" s="121" t="s">
        <v>5</v>
      </c>
      <c r="E426" s="3" t="s">
        <v>104</v>
      </c>
      <c r="F426" s="2" t="s">
        <v>134</v>
      </c>
      <c r="G426" s="30"/>
      <c r="H426" s="121" t="s">
        <v>30</v>
      </c>
      <c r="I426" s="58" t="s">
        <v>296</v>
      </c>
      <c r="J426" s="371"/>
    </row>
    <row r="427" spans="1:10" ht="12.75">
      <c r="A427" s="86" t="s">
        <v>269</v>
      </c>
      <c r="B427" s="121" t="s">
        <v>55</v>
      </c>
      <c r="C427" s="121" t="s">
        <v>0</v>
      </c>
      <c r="D427" s="121" t="s">
        <v>8</v>
      </c>
      <c r="E427" s="3" t="s">
        <v>135</v>
      </c>
      <c r="F427" s="2" t="s">
        <v>10</v>
      </c>
      <c r="G427" s="30"/>
      <c r="H427" s="121" t="s">
        <v>30</v>
      </c>
      <c r="I427" s="58" t="s">
        <v>296</v>
      </c>
      <c r="J427" s="371"/>
    </row>
    <row r="428" spans="1:10" ht="12.75">
      <c r="A428" s="86" t="s">
        <v>269</v>
      </c>
      <c r="B428" s="121" t="s">
        <v>55</v>
      </c>
      <c r="C428" s="121" t="s">
        <v>0</v>
      </c>
      <c r="D428" s="121" t="s">
        <v>93</v>
      </c>
      <c r="E428" s="3" t="s">
        <v>94</v>
      </c>
      <c r="F428" s="2" t="s">
        <v>95</v>
      </c>
      <c r="G428" s="30"/>
      <c r="H428" s="121" t="s">
        <v>30</v>
      </c>
      <c r="I428" s="58" t="s">
        <v>296</v>
      </c>
      <c r="J428" s="371"/>
    </row>
    <row r="429" spans="1:10" ht="12.75">
      <c r="A429" s="86" t="s">
        <v>269</v>
      </c>
      <c r="B429" s="121" t="s">
        <v>55</v>
      </c>
      <c r="C429" s="121" t="s">
        <v>0</v>
      </c>
      <c r="D429" s="121" t="s">
        <v>18</v>
      </c>
      <c r="E429" s="3" t="s">
        <v>19</v>
      </c>
      <c r="F429" s="2" t="s">
        <v>20</v>
      </c>
      <c r="G429" s="30" t="s">
        <v>270</v>
      </c>
      <c r="H429" s="121" t="s">
        <v>30</v>
      </c>
      <c r="I429" s="58" t="s">
        <v>296</v>
      </c>
      <c r="J429" s="371"/>
    </row>
    <row r="430" spans="1:10" ht="25.5">
      <c r="A430" s="86" t="s">
        <v>269</v>
      </c>
      <c r="B430" s="121" t="s">
        <v>55</v>
      </c>
      <c r="C430" s="121" t="s">
        <v>0</v>
      </c>
      <c r="D430" s="121" t="s">
        <v>91</v>
      </c>
      <c r="E430" s="3" t="s">
        <v>107</v>
      </c>
      <c r="F430" s="2" t="s">
        <v>138</v>
      </c>
      <c r="G430" s="30" t="s">
        <v>271</v>
      </c>
      <c r="H430" s="121" t="s">
        <v>30</v>
      </c>
      <c r="I430" s="58" t="s">
        <v>296</v>
      </c>
      <c r="J430" s="371"/>
    </row>
    <row r="431" spans="1:10" ht="38.25">
      <c r="A431" s="86" t="s">
        <v>269</v>
      </c>
      <c r="B431" s="121" t="s">
        <v>55</v>
      </c>
      <c r="C431" s="121" t="s">
        <v>0</v>
      </c>
      <c r="D431" s="121" t="s">
        <v>14</v>
      </c>
      <c r="E431" s="3" t="s">
        <v>87</v>
      </c>
      <c r="F431" s="2" t="s">
        <v>88</v>
      </c>
      <c r="G431" s="30" t="s">
        <v>272</v>
      </c>
      <c r="H431" s="121" t="s">
        <v>30</v>
      </c>
      <c r="I431" s="58" t="s">
        <v>296</v>
      </c>
      <c r="J431" s="371"/>
    </row>
    <row r="432" spans="1:10" ht="12.75">
      <c r="A432" s="86" t="s">
        <v>269</v>
      </c>
      <c r="B432" s="121" t="s">
        <v>55</v>
      </c>
      <c r="C432" s="121" t="s">
        <v>0</v>
      </c>
      <c r="D432" s="121" t="s">
        <v>11</v>
      </c>
      <c r="E432" s="3" t="s">
        <v>12</v>
      </c>
      <c r="F432" s="2" t="s">
        <v>13</v>
      </c>
      <c r="G432" s="30"/>
      <c r="H432" s="121" t="s">
        <v>30</v>
      </c>
      <c r="I432" s="58" t="s">
        <v>296</v>
      </c>
      <c r="J432" s="371"/>
    </row>
    <row r="433" spans="1:12" ht="12.75">
      <c r="A433" s="86" t="s">
        <v>269</v>
      </c>
      <c r="B433" s="121" t="s">
        <v>55</v>
      </c>
      <c r="C433" s="121" t="s">
        <v>0</v>
      </c>
      <c r="D433" s="121" t="s">
        <v>22</v>
      </c>
      <c r="E433" s="3" t="s">
        <v>23</v>
      </c>
      <c r="F433" s="2"/>
      <c r="G433" s="30"/>
      <c r="H433" s="121" t="s">
        <v>30</v>
      </c>
      <c r="I433" s="58" t="s">
        <v>296</v>
      </c>
      <c r="J433" s="371"/>
    </row>
    <row r="434" spans="1:12" ht="12.75">
      <c r="A434" s="269" t="s">
        <v>274</v>
      </c>
      <c r="B434" s="201" t="s">
        <v>127</v>
      </c>
      <c r="C434" s="201" t="s">
        <v>0</v>
      </c>
      <c r="D434" s="201" t="s">
        <v>1</v>
      </c>
      <c r="E434" s="202" t="s">
        <v>2</v>
      </c>
      <c r="F434" s="202" t="s">
        <v>85</v>
      </c>
      <c r="G434" s="201"/>
      <c r="H434" s="201" t="s">
        <v>30</v>
      </c>
      <c r="I434" s="215" t="s">
        <v>294</v>
      </c>
      <c r="J434" s="366">
        <f t="shared" si="18"/>
        <v>43497</v>
      </c>
    </row>
    <row r="435" spans="1:12" ht="15" customHeight="1">
      <c r="A435" s="270" t="s">
        <v>274</v>
      </c>
      <c r="B435" s="121" t="s">
        <v>127</v>
      </c>
      <c r="C435" s="121" t="s">
        <v>0</v>
      </c>
      <c r="D435" s="121" t="s">
        <v>5</v>
      </c>
      <c r="E435" s="30" t="s">
        <v>104</v>
      </c>
      <c r="F435" s="30" t="s">
        <v>363</v>
      </c>
      <c r="G435" s="121"/>
      <c r="H435" s="121" t="s">
        <v>30</v>
      </c>
      <c r="I435" s="58" t="s">
        <v>294</v>
      </c>
      <c r="J435" s="367"/>
    </row>
    <row r="436" spans="1:12" ht="39.75" customHeight="1">
      <c r="A436" s="270" t="s">
        <v>274</v>
      </c>
      <c r="B436" s="121" t="s">
        <v>127</v>
      </c>
      <c r="C436" s="121" t="s">
        <v>0</v>
      </c>
      <c r="D436" s="121" t="s">
        <v>8</v>
      </c>
      <c r="E436" s="85" t="s">
        <v>135</v>
      </c>
      <c r="F436" s="30" t="s">
        <v>10</v>
      </c>
      <c r="G436" s="30" t="s">
        <v>273</v>
      </c>
      <c r="H436" s="121" t="s">
        <v>30</v>
      </c>
      <c r="I436" s="58" t="s">
        <v>294</v>
      </c>
      <c r="J436" s="367"/>
    </row>
    <row r="437" spans="1:12" ht="15" customHeight="1">
      <c r="A437" s="270" t="s">
        <v>274</v>
      </c>
      <c r="B437" s="121" t="s">
        <v>127</v>
      </c>
      <c r="C437" s="121" t="s">
        <v>0</v>
      </c>
      <c r="D437" s="121" t="s">
        <v>93</v>
      </c>
      <c r="E437" s="30" t="s">
        <v>94</v>
      </c>
      <c r="F437" s="30" t="s">
        <v>95</v>
      </c>
      <c r="G437" s="121"/>
      <c r="H437" s="121" t="s">
        <v>30</v>
      </c>
      <c r="I437" s="58" t="s">
        <v>294</v>
      </c>
      <c r="J437" s="367"/>
    </row>
    <row r="438" spans="1:12" ht="31.5" customHeight="1">
      <c r="A438" s="270" t="s">
        <v>274</v>
      </c>
      <c r="B438" s="121" t="s">
        <v>127</v>
      </c>
      <c r="C438" s="121" t="s">
        <v>0</v>
      </c>
      <c r="D438" s="121" t="s">
        <v>18</v>
      </c>
      <c r="E438" s="30" t="s">
        <v>19</v>
      </c>
      <c r="F438" s="30" t="s">
        <v>277</v>
      </c>
      <c r="G438" s="121" t="s">
        <v>374</v>
      </c>
      <c r="H438" s="121" t="s">
        <v>30</v>
      </c>
      <c r="I438" s="58" t="s">
        <v>294</v>
      </c>
      <c r="J438" s="367"/>
    </row>
    <row r="439" spans="1:12" ht="15" customHeight="1">
      <c r="A439" s="270" t="s">
        <v>274</v>
      </c>
      <c r="B439" s="121" t="s">
        <v>127</v>
      </c>
      <c r="C439" s="121" t="s">
        <v>0</v>
      </c>
      <c r="D439" s="121" t="s">
        <v>91</v>
      </c>
      <c r="E439" s="30" t="s">
        <v>107</v>
      </c>
      <c r="F439" s="30" t="s">
        <v>138</v>
      </c>
      <c r="G439" s="121" t="s">
        <v>278</v>
      </c>
      <c r="H439" s="121" t="s">
        <v>30</v>
      </c>
      <c r="I439" s="58" t="s">
        <v>294</v>
      </c>
      <c r="J439" s="367"/>
    </row>
    <row r="440" spans="1:12" ht="49.5" customHeight="1">
      <c r="A440" s="270" t="s">
        <v>274</v>
      </c>
      <c r="B440" s="121" t="s">
        <v>127</v>
      </c>
      <c r="C440" s="121" t="s">
        <v>0</v>
      </c>
      <c r="D440" s="121" t="s">
        <v>14</v>
      </c>
      <c r="E440" s="30" t="s">
        <v>275</v>
      </c>
      <c r="F440" s="30" t="s">
        <v>88</v>
      </c>
      <c r="G440" s="30" t="s">
        <v>373</v>
      </c>
      <c r="H440" s="121" t="s">
        <v>30</v>
      </c>
      <c r="I440" s="58" t="s">
        <v>294</v>
      </c>
      <c r="J440" s="367"/>
    </row>
    <row r="441" spans="1:12" ht="15" customHeight="1">
      <c r="A441" s="270" t="s">
        <v>274</v>
      </c>
      <c r="B441" s="121" t="s">
        <v>127</v>
      </c>
      <c r="C441" s="121" t="s">
        <v>0</v>
      </c>
      <c r="D441" s="121" t="s">
        <v>11</v>
      </c>
      <c r="E441" s="30" t="s">
        <v>12</v>
      </c>
      <c r="F441" s="30" t="s">
        <v>13</v>
      </c>
      <c r="G441" s="121"/>
      <c r="H441" s="121" t="s">
        <v>30</v>
      </c>
      <c r="I441" s="58" t="s">
        <v>294</v>
      </c>
      <c r="J441" s="367"/>
    </row>
    <row r="442" spans="1:12" ht="15" customHeight="1">
      <c r="A442" s="271" t="s">
        <v>274</v>
      </c>
      <c r="B442" s="198" t="s">
        <v>127</v>
      </c>
      <c r="C442" s="198" t="s">
        <v>0</v>
      </c>
      <c r="D442" s="198" t="s">
        <v>22</v>
      </c>
      <c r="E442" s="200" t="s">
        <v>23</v>
      </c>
      <c r="F442" s="200"/>
      <c r="G442" s="198" t="s">
        <v>372</v>
      </c>
      <c r="H442" s="198" t="s">
        <v>30</v>
      </c>
      <c r="I442" s="216" t="s">
        <v>294</v>
      </c>
      <c r="J442" s="368"/>
    </row>
    <row r="443" spans="1:12" ht="12.75">
      <c r="A443" s="270" t="s">
        <v>279</v>
      </c>
      <c r="B443" s="121" t="s">
        <v>55</v>
      </c>
      <c r="C443" s="2" t="s">
        <v>0</v>
      </c>
      <c r="D443" s="2" t="s">
        <v>1</v>
      </c>
      <c r="E443" s="3" t="s">
        <v>2</v>
      </c>
      <c r="F443" s="2" t="s">
        <v>85</v>
      </c>
      <c r="G443" s="2"/>
      <c r="H443" s="121" t="s">
        <v>30</v>
      </c>
      <c r="I443" s="58" t="s">
        <v>280</v>
      </c>
      <c r="J443" s="371">
        <f t="shared" si="18"/>
        <v>43504</v>
      </c>
      <c r="K443" s="1"/>
      <c r="L443" s="1"/>
    </row>
    <row r="444" spans="1:12" ht="12.75">
      <c r="A444" s="270" t="s">
        <v>279</v>
      </c>
      <c r="B444" s="121" t="s">
        <v>55</v>
      </c>
      <c r="C444" s="2" t="s">
        <v>0</v>
      </c>
      <c r="D444" s="2" t="s">
        <v>5</v>
      </c>
      <c r="E444" s="3" t="s">
        <v>104</v>
      </c>
      <c r="F444" s="2" t="s">
        <v>134</v>
      </c>
      <c r="G444" s="2"/>
      <c r="H444" s="121" t="s">
        <v>30</v>
      </c>
      <c r="I444" s="58" t="s">
        <v>280</v>
      </c>
      <c r="J444" s="371"/>
      <c r="K444" s="1"/>
      <c r="L444" s="1"/>
    </row>
    <row r="445" spans="1:12" ht="25.5">
      <c r="A445" s="270" t="s">
        <v>279</v>
      </c>
      <c r="B445" s="121" t="s">
        <v>55</v>
      </c>
      <c r="C445" s="2" t="s">
        <v>0</v>
      </c>
      <c r="D445" s="2" t="s">
        <v>8</v>
      </c>
      <c r="E445" s="3" t="s">
        <v>375</v>
      </c>
      <c r="F445" s="2" t="s">
        <v>10</v>
      </c>
      <c r="G445" s="30" t="s">
        <v>273</v>
      </c>
      <c r="H445" s="121" t="s">
        <v>30</v>
      </c>
      <c r="I445" s="58" t="s">
        <v>280</v>
      </c>
      <c r="J445" s="371"/>
      <c r="K445" s="1"/>
      <c r="L445" s="1"/>
    </row>
    <row r="446" spans="1:12" ht="12.75">
      <c r="A446" s="270" t="s">
        <v>279</v>
      </c>
      <c r="B446" s="121" t="s">
        <v>55</v>
      </c>
      <c r="C446" s="2" t="s">
        <v>0</v>
      </c>
      <c r="D446" s="2" t="s">
        <v>93</v>
      </c>
      <c r="E446" s="3" t="s">
        <v>94</v>
      </c>
      <c r="F446" s="2" t="s">
        <v>95</v>
      </c>
      <c r="G446" s="2"/>
      <c r="H446" s="121" t="s">
        <v>30</v>
      </c>
      <c r="I446" s="58" t="s">
        <v>280</v>
      </c>
      <c r="J446" s="371"/>
      <c r="K446" s="1"/>
      <c r="L446" s="1"/>
    </row>
    <row r="447" spans="1:12" ht="12.75">
      <c r="A447" s="270" t="s">
        <v>279</v>
      </c>
      <c r="B447" s="121" t="s">
        <v>55</v>
      </c>
      <c r="C447" s="2" t="s">
        <v>0</v>
      </c>
      <c r="D447" s="2" t="s">
        <v>18</v>
      </c>
      <c r="E447" s="3" t="s">
        <v>19</v>
      </c>
      <c r="F447" s="2" t="s">
        <v>277</v>
      </c>
      <c r="G447" s="2" t="s">
        <v>376</v>
      </c>
      <c r="H447" s="121" t="s">
        <v>30</v>
      </c>
      <c r="I447" s="58" t="s">
        <v>280</v>
      </c>
      <c r="J447" s="371"/>
      <c r="K447" s="1"/>
      <c r="L447" s="1"/>
    </row>
    <row r="448" spans="1:12" ht="25.5">
      <c r="A448" s="270" t="s">
        <v>279</v>
      </c>
      <c r="B448" s="121" t="s">
        <v>55</v>
      </c>
      <c r="C448" s="2" t="s">
        <v>0</v>
      </c>
      <c r="D448" s="2" t="s">
        <v>91</v>
      </c>
      <c r="E448" s="3" t="s">
        <v>107</v>
      </c>
      <c r="F448" s="2" t="s">
        <v>138</v>
      </c>
      <c r="G448" s="30" t="s">
        <v>271</v>
      </c>
      <c r="H448" s="121" t="s">
        <v>30</v>
      </c>
      <c r="I448" s="58" t="s">
        <v>280</v>
      </c>
      <c r="J448" s="371"/>
      <c r="K448" s="1"/>
      <c r="L448" s="1"/>
    </row>
    <row r="449" spans="1:12" ht="12.75">
      <c r="A449" s="270" t="s">
        <v>279</v>
      </c>
      <c r="B449" s="121" t="s">
        <v>55</v>
      </c>
      <c r="C449" s="2" t="s">
        <v>0</v>
      </c>
      <c r="D449" s="2" t="s">
        <v>14</v>
      </c>
      <c r="E449" s="3" t="s">
        <v>275</v>
      </c>
      <c r="F449" s="2" t="s">
        <v>88</v>
      </c>
      <c r="G449" s="121" t="s">
        <v>281</v>
      </c>
      <c r="H449" s="121" t="s">
        <v>30</v>
      </c>
      <c r="I449" s="58" t="s">
        <v>280</v>
      </c>
      <c r="J449" s="371"/>
      <c r="K449" s="1"/>
      <c r="L449" s="1"/>
    </row>
    <row r="450" spans="1:12" ht="12.75">
      <c r="A450" s="270" t="s">
        <v>279</v>
      </c>
      <c r="B450" s="121" t="s">
        <v>55</v>
      </c>
      <c r="C450" s="2" t="s">
        <v>0</v>
      </c>
      <c r="D450" s="2" t="s">
        <v>11</v>
      </c>
      <c r="E450" s="3" t="s">
        <v>12</v>
      </c>
      <c r="F450" s="2" t="s">
        <v>13</v>
      </c>
      <c r="G450" s="2"/>
      <c r="H450" s="121" t="s">
        <v>30</v>
      </c>
      <c r="I450" s="58" t="s">
        <v>280</v>
      </c>
      <c r="J450" s="371"/>
      <c r="K450" s="1"/>
      <c r="L450" s="1"/>
    </row>
    <row r="451" spans="1:12" ht="12.75">
      <c r="A451" s="270" t="s">
        <v>279</v>
      </c>
      <c r="B451" s="121" t="s">
        <v>55</v>
      </c>
      <c r="C451" s="2" t="s">
        <v>0</v>
      </c>
      <c r="D451" s="2" t="s">
        <v>22</v>
      </c>
      <c r="E451" s="3" t="s">
        <v>23</v>
      </c>
      <c r="F451" s="2"/>
      <c r="G451" s="2"/>
      <c r="H451" s="121" t="s">
        <v>30</v>
      </c>
      <c r="I451" s="58" t="s">
        <v>280</v>
      </c>
      <c r="J451" s="371"/>
      <c r="K451" s="1"/>
      <c r="L451" s="1"/>
    </row>
    <row r="452" spans="1:12" ht="12.75">
      <c r="A452" s="269" t="s">
        <v>282</v>
      </c>
      <c r="B452" s="146" t="s">
        <v>49</v>
      </c>
      <c r="C452" s="219" t="s">
        <v>0</v>
      </c>
      <c r="D452" s="219" t="s">
        <v>1</v>
      </c>
      <c r="E452" s="220" t="s">
        <v>2</v>
      </c>
      <c r="F452" s="219" t="s">
        <v>85</v>
      </c>
      <c r="G452" s="202"/>
      <c r="H452" s="201" t="s">
        <v>30</v>
      </c>
      <c r="I452" s="215" t="s">
        <v>227</v>
      </c>
      <c r="J452" s="366">
        <f t="shared" si="18"/>
        <v>43511</v>
      </c>
    </row>
    <row r="453" spans="1:12" ht="12.75">
      <c r="A453" s="270" t="s">
        <v>282</v>
      </c>
      <c r="B453" s="96" t="s">
        <v>49</v>
      </c>
      <c r="C453" s="2" t="s">
        <v>0</v>
      </c>
      <c r="D453" s="2" t="s">
        <v>5</v>
      </c>
      <c r="E453" s="3" t="s">
        <v>104</v>
      </c>
      <c r="F453" s="2" t="s">
        <v>134</v>
      </c>
      <c r="G453" s="30"/>
      <c r="H453" s="121" t="s">
        <v>30</v>
      </c>
      <c r="I453" s="58" t="s">
        <v>227</v>
      </c>
      <c r="J453" s="367"/>
    </row>
    <row r="454" spans="1:12" ht="12.75">
      <c r="A454" s="270" t="s">
        <v>282</v>
      </c>
      <c r="B454" s="96" t="s">
        <v>49</v>
      </c>
      <c r="C454" s="2" t="s">
        <v>0</v>
      </c>
      <c r="D454" s="2" t="s">
        <v>8</v>
      </c>
      <c r="E454" s="3" t="s">
        <v>135</v>
      </c>
      <c r="F454" s="2" t="s">
        <v>10</v>
      </c>
      <c r="G454" s="30"/>
      <c r="H454" s="121" t="s">
        <v>30</v>
      </c>
      <c r="I454" s="58" t="s">
        <v>227</v>
      </c>
      <c r="J454" s="367"/>
    </row>
    <row r="455" spans="1:12" ht="12.75">
      <c r="A455" s="270" t="s">
        <v>282</v>
      </c>
      <c r="B455" s="96" t="s">
        <v>49</v>
      </c>
      <c r="C455" s="2" t="s">
        <v>0</v>
      </c>
      <c r="D455" s="2" t="s">
        <v>93</v>
      </c>
      <c r="E455" s="3" t="s">
        <v>94</v>
      </c>
      <c r="F455" s="2" t="s">
        <v>95</v>
      </c>
      <c r="G455" s="30"/>
      <c r="H455" s="121" t="s">
        <v>30</v>
      </c>
      <c r="I455" s="58" t="s">
        <v>227</v>
      </c>
      <c r="J455" s="367"/>
    </row>
    <row r="456" spans="1:12" ht="12.75">
      <c r="A456" s="270" t="s">
        <v>282</v>
      </c>
      <c r="B456" s="96" t="s">
        <v>49</v>
      </c>
      <c r="C456" s="2" t="s">
        <v>0</v>
      </c>
      <c r="D456" s="2" t="s">
        <v>18</v>
      </c>
      <c r="E456" s="3" t="s">
        <v>19</v>
      </c>
      <c r="F456" s="2" t="s">
        <v>277</v>
      </c>
      <c r="G456" s="30" t="s">
        <v>284</v>
      </c>
      <c r="H456" s="121" t="s">
        <v>30</v>
      </c>
      <c r="I456" s="58" t="s">
        <v>227</v>
      </c>
      <c r="J456" s="367"/>
    </row>
    <row r="457" spans="1:12" ht="38.25">
      <c r="A457" s="270" t="s">
        <v>282</v>
      </c>
      <c r="B457" s="96" t="s">
        <v>49</v>
      </c>
      <c r="C457" s="2" t="s">
        <v>0</v>
      </c>
      <c r="D457" s="2" t="s">
        <v>91</v>
      </c>
      <c r="E457" s="3" t="s">
        <v>148</v>
      </c>
      <c r="F457" s="2" t="s">
        <v>138</v>
      </c>
      <c r="G457" s="30" t="s">
        <v>283</v>
      </c>
      <c r="H457" s="121" t="s">
        <v>30</v>
      </c>
      <c r="I457" s="58" t="s">
        <v>227</v>
      </c>
      <c r="J457" s="367"/>
    </row>
    <row r="458" spans="1:12" ht="25.5">
      <c r="A458" s="270" t="s">
        <v>282</v>
      </c>
      <c r="B458" s="96" t="s">
        <v>49</v>
      </c>
      <c r="C458" s="2" t="s">
        <v>0</v>
      </c>
      <c r="D458" s="2" t="s">
        <v>14</v>
      </c>
      <c r="E458" s="3" t="s">
        <v>275</v>
      </c>
      <c r="F458" s="2" t="s">
        <v>88</v>
      </c>
      <c r="G458" s="30" t="s">
        <v>281</v>
      </c>
      <c r="H458" s="121" t="s">
        <v>30</v>
      </c>
      <c r="I458" s="58" t="s">
        <v>227</v>
      </c>
      <c r="J458" s="367"/>
    </row>
    <row r="459" spans="1:12" ht="12.75">
      <c r="A459" s="270" t="s">
        <v>282</v>
      </c>
      <c r="B459" s="96" t="s">
        <v>49</v>
      </c>
      <c r="C459" s="2" t="s">
        <v>0</v>
      </c>
      <c r="D459" s="2" t="s">
        <v>11</v>
      </c>
      <c r="E459" s="3" t="s">
        <v>12</v>
      </c>
      <c r="F459" s="2" t="s">
        <v>13</v>
      </c>
      <c r="G459" s="30"/>
      <c r="H459" s="121" t="s">
        <v>30</v>
      </c>
      <c r="I459" s="58" t="s">
        <v>227</v>
      </c>
      <c r="J459" s="367"/>
    </row>
    <row r="460" spans="1:12" ht="12.75">
      <c r="A460" s="271" t="s">
        <v>282</v>
      </c>
      <c r="B460" s="223" t="s">
        <v>49</v>
      </c>
      <c r="C460" s="221" t="s">
        <v>0</v>
      </c>
      <c r="D460" s="221" t="s">
        <v>22</v>
      </c>
      <c r="E460" s="222" t="s">
        <v>23</v>
      </c>
      <c r="F460" s="221"/>
      <c r="G460" s="200"/>
      <c r="H460" s="198" t="s">
        <v>30</v>
      </c>
      <c r="I460" s="216" t="s">
        <v>227</v>
      </c>
      <c r="J460" s="368"/>
    </row>
    <row r="461" spans="1:12" ht="12.75">
      <c r="A461" s="270" t="s">
        <v>285</v>
      </c>
      <c r="B461" s="96" t="s">
        <v>59</v>
      </c>
      <c r="C461" s="2" t="s">
        <v>0</v>
      </c>
      <c r="D461" s="2" t="s">
        <v>1</v>
      </c>
      <c r="E461" s="3" t="s">
        <v>2</v>
      </c>
      <c r="F461" s="2" t="s">
        <v>85</v>
      </c>
      <c r="G461" s="2"/>
      <c r="H461" s="121" t="s">
        <v>30</v>
      </c>
      <c r="I461" s="58" t="s">
        <v>344</v>
      </c>
      <c r="J461" s="371">
        <f t="shared" si="18"/>
        <v>43518</v>
      </c>
    </row>
    <row r="462" spans="1:12" ht="12.75">
      <c r="A462" s="270" t="s">
        <v>285</v>
      </c>
      <c r="B462" s="96" t="s">
        <v>59</v>
      </c>
      <c r="C462" s="2" t="s">
        <v>0</v>
      </c>
      <c r="D462" s="2" t="s">
        <v>5</v>
      </c>
      <c r="E462" s="3" t="s">
        <v>104</v>
      </c>
      <c r="F462" s="2" t="s">
        <v>134</v>
      </c>
      <c r="G462" s="2"/>
      <c r="H462" s="121" t="s">
        <v>30</v>
      </c>
      <c r="I462" s="58" t="s">
        <v>344</v>
      </c>
      <c r="J462" s="371"/>
    </row>
    <row r="463" spans="1:12" ht="12.75">
      <c r="A463" s="270" t="s">
        <v>285</v>
      </c>
      <c r="B463" s="96" t="s">
        <v>59</v>
      </c>
      <c r="C463" s="2" t="s">
        <v>0</v>
      </c>
      <c r="D463" s="2" t="s">
        <v>8</v>
      </c>
      <c r="E463" s="3" t="s">
        <v>135</v>
      </c>
      <c r="F463" s="2" t="s">
        <v>10</v>
      </c>
      <c r="G463" s="2"/>
      <c r="H463" s="121" t="s">
        <v>30</v>
      </c>
      <c r="I463" s="58" t="s">
        <v>344</v>
      </c>
      <c r="J463" s="371"/>
    </row>
    <row r="464" spans="1:12" ht="12.75">
      <c r="A464" s="270" t="s">
        <v>285</v>
      </c>
      <c r="B464" s="96" t="s">
        <v>59</v>
      </c>
      <c r="C464" s="2" t="s">
        <v>0</v>
      </c>
      <c r="D464" s="2" t="s">
        <v>93</v>
      </c>
      <c r="E464" s="3" t="s">
        <v>94</v>
      </c>
      <c r="F464" s="2" t="s">
        <v>95</v>
      </c>
      <c r="G464" s="2"/>
      <c r="H464" s="121" t="s">
        <v>30</v>
      </c>
      <c r="I464" s="58" t="s">
        <v>344</v>
      </c>
      <c r="J464" s="371"/>
    </row>
    <row r="465" spans="1:10" ht="25.5">
      <c r="A465" s="270" t="s">
        <v>285</v>
      </c>
      <c r="B465" s="96" t="s">
        <v>59</v>
      </c>
      <c r="C465" s="2" t="s">
        <v>0</v>
      </c>
      <c r="D465" s="2" t="s">
        <v>18</v>
      </c>
      <c r="E465" s="3" t="s">
        <v>19</v>
      </c>
      <c r="F465" s="2" t="s">
        <v>277</v>
      </c>
      <c r="G465" s="3" t="s">
        <v>379</v>
      </c>
      <c r="H465" s="121" t="s">
        <v>30</v>
      </c>
      <c r="I465" s="58" t="s">
        <v>344</v>
      </c>
      <c r="J465" s="371"/>
    </row>
    <row r="466" spans="1:10" ht="25.5">
      <c r="A466" s="270" t="s">
        <v>285</v>
      </c>
      <c r="B466" s="96" t="s">
        <v>59</v>
      </c>
      <c r="C466" s="2" t="s">
        <v>0</v>
      </c>
      <c r="D466" s="2" t="s">
        <v>91</v>
      </c>
      <c r="E466" s="3" t="s">
        <v>107</v>
      </c>
      <c r="F466" s="2" t="s">
        <v>138</v>
      </c>
      <c r="G466" s="3" t="s">
        <v>377</v>
      </c>
      <c r="H466" s="121" t="s">
        <v>30</v>
      </c>
      <c r="I466" s="58" t="s">
        <v>344</v>
      </c>
      <c r="J466" s="371"/>
    </row>
    <row r="467" spans="1:10" ht="51">
      <c r="A467" s="270" t="s">
        <v>285</v>
      </c>
      <c r="B467" s="96" t="s">
        <v>59</v>
      </c>
      <c r="C467" s="2" t="s">
        <v>0</v>
      </c>
      <c r="D467" s="2" t="s">
        <v>14</v>
      </c>
      <c r="E467" s="3" t="s">
        <v>275</v>
      </c>
      <c r="F467" s="2" t="s">
        <v>88</v>
      </c>
      <c r="G467" s="3" t="s">
        <v>378</v>
      </c>
      <c r="H467" s="121" t="s">
        <v>30</v>
      </c>
      <c r="I467" s="58" t="s">
        <v>344</v>
      </c>
      <c r="J467" s="371"/>
    </row>
    <row r="468" spans="1:10" ht="12.75">
      <c r="A468" s="270" t="s">
        <v>285</v>
      </c>
      <c r="B468" s="96" t="s">
        <v>59</v>
      </c>
      <c r="C468" s="2" t="s">
        <v>0</v>
      </c>
      <c r="D468" s="2" t="s">
        <v>11</v>
      </c>
      <c r="E468" s="3" t="s">
        <v>12</v>
      </c>
      <c r="F468" s="2" t="s">
        <v>13</v>
      </c>
      <c r="G468" s="2"/>
      <c r="H468" s="121" t="s">
        <v>30</v>
      </c>
      <c r="I468" s="58" t="s">
        <v>344</v>
      </c>
      <c r="J468" s="371"/>
    </row>
    <row r="469" spans="1:10" ht="12.75">
      <c r="A469" s="270" t="s">
        <v>285</v>
      </c>
      <c r="B469" s="96" t="s">
        <v>59</v>
      </c>
      <c r="C469" s="2" t="s">
        <v>0</v>
      </c>
      <c r="D469" s="2" t="s">
        <v>22</v>
      </c>
      <c r="E469" s="3" t="s">
        <v>23</v>
      </c>
      <c r="F469" s="2"/>
      <c r="G469" s="2" t="s">
        <v>147</v>
      </c>
      <c r="H469" s="121" t="s">
        <v>30</v>
      </c>
      <c r="I469" s="58" t="s">
        <v>344</v>
      </c>
      <c r="J469" s="371"/>
    </row>
    <row r="470" spans="1:10" ht="12.75">
      <c r="A470" s="269" t="s">
        <v>286</v>
      </c>
      <c r="B470" s="201" t="s">
        <v>59</v>
      </c>
      <c r="C470" s="201" t="s">
        <v>0</v>
      </c>
      <c r="D470" s="201" t="s">
        <v>1</v>
      </c>
      <c r="E470" s="202" t="s">
        <v>2</v>
      </c>
      <c r="F470" s="201" t="s">
        <v>85</v>
      </c>
      <c r="G470" s="201" t="s">
        <v>287</v>
      </c>
      <c r="H470" s="201" t="s">
        <v>30</v>
      </c>
      <c r="I470" s="215" t="s">
        <v>32</v>
      </c>
      <c r="J470" s="366">
        <f t="shared" si="18"/>
        <v>43525</v>
      </c>
    </row>
    <row r="471" spans="1:10" ht="12.75">
      <c r="A471" s="270" t="s">
        <v>286</v>
      </c>
      <c r="B471" s="121" t="s">
        <v>59</v>
      </c>
      <c r="C471" s="121" t="s">
        <v>0</v>
      </c>
      <c r="D471" s="121" t="s">
        <v>5</v>
      </c>
      <c r="E471" s="30" t="s">
        <v>104</v>
      </c>
      <c r="F471" s="121" t="s">
        <v>363</v>
      </c>
      <c r="G471" s="121"/>
      <c r="H471" s="121" t="s">
        <v>30</v>
      </c>
      <c r="I471" s="58" t="s">
        <v>32</v>
      </c>
      <c r="J471" s="367"/>
    </row>
    <row r="472" spans="1:10" ht="63.75">
      <c r="A472" s="270" t="s">
        <v>286</v>
      </c>
      <c r="B472" s="121" t="s">
        <v>59</v>
      </c>
      <c r="C472" s="121" t="s">
        <v>0</v>
      </c>
      <c r="D472" s="121" t="s">
        <v>8</v>
      </c>
      <c r="E472" s="30" t="s">
        <v>135</v>
      </c>
      <c r="F472" s="121" t="s">
        <v>10</v>
      </c>
      <c r="G472" s="30" t="s">
        <v>288</v>
      </c>
      <c r="H472" s="121" t="s">
        <v>30</v>
      </c>
      <c r="I472" s="58" t="s">
        <v>32</v>
      </c>
      <c r="J472" s="367"/>
    </row>
    <row r="473" spans="1:10" ht="12.75">
      <c r="A473" s="270" t="s">
        <v>286</v>
      </c>
      <c r="B473" s="121" t="s">
        <v>59</v>
      </c>
      <c r="C473" s="121" t="s">
        <v>0</v>
      </c>
      <c r="D473" s="121" t="s">
        <v>93</v>
      </c>
      <c r="E473" s="30" t="s">
        <v>94</v>
      </c>
      <c r="F473" s="121" t="s">
        <v>95</v>
      </c>
      <c r="G473" s="121"/>
      <c r="H473" s="121" t="s">
        <v>30</v>
      </c>
      <c r="I473" s="58" t="s">
        <v>32</v>
      </c>
      <c r="J473" s="367"/>
    </row>
    <row r="474" spans="1:10" ht="12.75">
      <c r="A474" s="270" t="s">
        <v>286</v>
      </c>
      <c r="B474" s="121" t="s">
        <v>59</v>
      </c>
      <c r="C474" s="121" t="s">
        <v>0</v>
      </c>
      <c r="D474" s="121" t="s">
        <v>18</v>
      </c>
      <c r="E474" s="30" t="s">
        <v>346</v>
      </c>
      <c r="F474" s="121" t="s">
        <v>277</v>
      </c>
      <c r="G474" s="121" t="s">
        <v>254</v>
      </c>
      <c r="H474" s="121" t="s">
        <v>30</v>
      </c>
      <c r="I474" s="58" t="s">
        <v>32</v>
      </c>
      <c r="J474" s="367"/>
    </row>
    <row r="475" spans="1:10" ht="25.5">
      <c r="A475" s="270" t="s">
        <v>286</v>
      </c>
      <c r="B475" s="121" t="s">
        <v>59</v>
      </c>
      <c r="C475" s="121" t="s">
        <v>0</v>
      </c>
      <c r="D475" s="121" t="s">
        <v>91</v>
      </c>
      <c r="E475" s="30" t="s">
        <v>380</v>
      </c>
      <c r="F475" s="121" t="s">
        <v>128</v>
      </c>
      <c r="G475" s="30" t="s">
        <v>290</v>
      </c>
      <c r="H475" s="121" t="s">
        <v>30</v>
      </c>
      <c r="I475" s="58" t="s">
        <v>32</v>
      </c>
      <c r="J475" s="367"/>
    </row>
    <row r="476" spans="1:10" ht="76.5">
      <c r="A476" s="270" t="s">
        <v>286</v>
      </c>
      <c r="B476" s="121" t="s">
        <v>59</v>
      </c>
      <c r="C476" s="121" t="s">
        <v>0</v>
      </c>
      <c r="D476" s="121" t="s">
        <v>14</v>
      </c>
      <c r="E476" s="30" t="s">
        <v>275</v>
      </c>
      <c r="F476" s="121" t="s">
        <v>88</v>
      </c>
      <c r="G476" s="30" t="s">
        <v>291</v>
      </c>
      <c r="H476" s="121" t="s">
        <v>30</v>
      </c>
      <c r="I476" s="58" t="s">
        <v>32</v>
      </c>
      <c r="J476" s="367"/>
    </row>
    <row r="477" spans="1:10" ht="12.75">
      <c r="A477" s="270" t="s">
        <v>286</v>
      </c>
      <c r="B477" s="121" t="s">
        <v>59</v>
      </c>
      <c r="C477" s="121" t="s">
        <v>0</v>
      </c>
      <c r="D477" s="121" t="s">
        <v>11</v>
      </c>
      <c r="E477" s="30" t="s">
        <v>12</v>
      </c>
      <c r="F477" s="121" t="s">
        <v>13</v>
      </c>
      <c r="G477" s="121" t="s">
        <v>289</v>
      </c>
      <c r="H477" s="121" t="s">
        <v>30</v>
      </c>
      <c r="I477" s="58" t="s">
        <v>32</v>
      </c>
      <c r="J477" s="367"/>
    </row>
    <row r="478" spans="1:10" ht="12.75">
      <c r="A478" s="271" t="s">
        <v>286</v>
      </c>
      <c r="B478" s="198" t="s">
        <v>59</v>
      </c>
      <c r="C478" s="198" t="s">
        <v>0</v>
      </c>
      <c r="D478" s="198" t="s">
        <v>22</v>
      </c>
      <c r="E478" s="200" t="s">
        <v>23</v>
      </c>
      <c r="F478" s="198"/>
      <c r="G478" s="198"/>
      <c r="H478" s="198" t="s">
        <v>30</v>
      </c>
      <c r="I478" s="216" t="s">
        <v>32</v>
      </c>
      <c r="J478" s="368"/>
    </row>
    <row r="479" spans="1:10" ht="12.75">
      <c r="A479" s="270" t="s">
        <v>292</v>
      </c>
      <c r="B479" s="96" t="s">
        <v>55</v>
      </c>
      <c r="C479" s="2" t="s">
        <v>0</v>
      </c>
      <c r="D479" s="2" t="s">
        <v>1</v>
      </c>
      <c r="E479" s="3" t="s">
        <v>2</v>
      </c>
      <c r="F479" s="2" t="s">
        <v>85</v>
      </c>
      <c r="G479" s="30"/>
      <c r="H479" s="121" t="s">
        <v>30</v>
      </c>
      <c r="I479" s="58" t="s">
        <v>280</v>
      </c>
      <c r="J479" s="371">
        <f t="shared" ref="J479:J542" si="19">J488-7</f>
        <v>43532</v>
      </c>
    </row>
    <row r="480" spans="1:10" ht="12.75">
      <c r="A480" s="270" t="s">
        <v>292</v>
      </c>
      <c r="B480" s="96" t="s">
        <v>55</v>
      </c>
      <c r="C480" s="2" t="s">
        <v>0</v>
      </c>
      <c r="D480" s="2" t="s">
        <v>5</v>
      </c>
      <c r="E480" s="3" t="s">
        <v>104</v>
      </c>
      <c r="F480" s="2" t="s">
        <v>134</v>
      </c>
      <c r="G480" s="30"/>
      <c r="H480" s="121" t="s">
        <v>30</v>
      </c>
      <c r="I480" s="58" t="s">
        <v>280</v>
      </c>
      <c r="J480" s="371"/>
    </row>
    <row r="481" spans="1:10" ht="25.5">
      <c r="A481" s="270" t="s">
        <v>292</v>
      </c>
      <c r="B481" s="96" t="s">
        <v>55</v>
      </c>
      <c r="C481" s="2" t="s">
        <v>0</v>
      </c>
      <c r="D481" s="2" t="s">
        <v>8</v>
      </c>
      <c r="E481" s="3" t="s">
        <v>375</v>
      </c>
      <c r="F481" s="2" t="s">
        <v>10</v>
      </c>
      <c r="G481" s="30" t="s">
        <v>273</v>
      </c>
      <c r="H481" s="121" t="s">
        <v>30</v>
      </c>
      <c r="I481" s="58" t="s">
        <v>280</v>
      </c>
      <c r="J481" s="371"/>
    </row>
    <row r="482" spans="1:10" ht="12.75">
      <c r="A482" s="270" t="s">
        <v>292</v>
      </c>
      <c r="B482" s="96" t="s">
        <v>55</v>
      </c>
      <c r="C482" s="2" t="s">
        <v>0</v>
      </c>
      <c r="D482" s="2" t="s">
        <v>93</v>
      </c>
      <c r="E482" s="3" t="s">
        <v>94</v>
      </c>
      <c r="F482" s="2" t="s">
        <v>95</v>
      </c>
      <c r="G482" s="30"/>
      <c r="H482" s="121" t="s">
        <v>30</v>
      </c>
      <c r="I482" s="58" t="s">
        <v>280</v>
      </c>
      <c r="J482" s="371"/>
    </row>
    <row r="483" spans="1:10" ht="12.75">
      <c r="A483" s="270" t="s">
        <v>292</v>
      </c>
      <c r="B483" s="96" t="s">
        <v>55</v>
      </c>
      <c r="C483" s="2" t="s">
        <v>0</v>
      </c>
      <c r="D483" s="2" t="s">
        <v>18</v>
      </c>
      <c r="E483" s="3" t="s">
        <v>19</v>
      </c>
      <c r="F483" s="2" t="s">
        <v>277</v>
      </c>
      <c r="G483" s="30" t="s">
        <v>284</v>
      </c>
      <c r="H483" s="121" t="s">
        <v>30</v>
      </c>
      <c r="I483" s="58" t="s">
        <v>280</v>
      </c>
      <c r="J483" s="371"/>
    </row>
    <row r="484" spans="1:10" ht="38.25">
      <c r="A484" s="270" t="s">
        <v>292</v>
      </c>
      <c r="B484" s="96" t="s">
        <v>55</v>
      </c>
      <c r="C484" s="2" t="s">
        <v>0</v>
      </c>
      <c r="D484" s="2" t="s">
        <v>91</v>
      </c>
      <c r="E484" s="3" t="s">
        <v>148</v>
      </c>
      <c r="F484" s="2" t="s">
        <v>138</v>
      </c>
      <c r="G484" s="30" t="s">
        <v>283</v>
      </c>
      <c r="H484" s="121" t="s">
        <v>30</v>
      </c>
      <c r="I484" s="58" t="s">
        <v>280</v>
      </c>
      <c r="J484" s="371"/>
    </row>
    <row r="485" spans="1:10" ht="38.25" customHeight="1">
      <c r="A485" s="270" t="s">
        <v>292</v>
      </c>
      <c r="B485" s="96" t="s">
        <v>55</v>
      </c>
      <c r="C485" s="2" t="s">
        <v>0</v>
      </c>
      <c r="D485" s="2" t="s">
        <v>14</v>
      </c>
      <c r="E485" s="3" t="s">
        <v>275</v>
      </c>
      <c r="F485" s="2" t="s">
        <v>88</v>
      </c>
      <c r="G485" s="30" t="s">
        <v>281</v>
      </c>
      <c r="H485" s="121" t="s">
        <v>30</v>
      </c>
      <c r="I485" s="58" t="s">
        <v>280</v>
      </c>
      <c r="J485" s="371"/>
    </row>
    <row r="486" spans="1:10" ht="12.75">
      <c r="A486" s="270" t="s">
        <v>292</v>
      </c>
      <c r="B486" s="96" t="s">
        <v>55</v>
      </c>
      <c r="C486" s="2" t="s">
        <v>0</v>
      </c>
      <c r="D486" s="2" t="s">
        <v>11</v>
      </c>
      <c r="E486" s="3" t="s">
        <v>12</v>
      </c>
      <c r="F486" s="2" t="s">
        <v>13</v>
      </c>
      <c r="G486" s="30"/>
      <c r="H486" s="121" t="s">
        <v>30</v>
      </c>
      <c r="I486" s="58" t="s">
        <v>280</v>
      </c>
      <c r="J486" s="371"/>
    </row>
    <row r="487" spans="1:10" ht="12.75">
      <c r="A487" s="270" t="s">
        <v>292</v>
      </c>
      <c r="B487" s="96" t="s">
        <v>55</v>
      </c>
      <c r="C487" s="2" t="s">
        <v>0</v>
      </c>
      <c r="D487" s="2" t="s">
        <v>22</v>
      </c>
      <c r="E487" s="3" t="s">
        <v>23</v>
      </c>
      <c r="F487" s="2"/>
      <c r="G487" s="30"/>
      <c r="H487" s="121" t="s">
        <v>30</v>
      </c>
      <c r="I487" s="58" t="s">
        <v>280</v>
      </c>
      <c r="J487" s="371"/>
    </row>
    <row r="488" spans="1:10" ht="12.75">
      <c r="A488" s="269" t="s">
        <v>293</v>
      </c>
      <c r="B488" s="146" t="s">
        <v>127</v>
      </c>
      <c r="C488" s="219" t="s">
        <v>63</v>
      </c>
      <c r="D488" s="219" t="s">
        <v>1</v>
      </c>
      <c r="E488" s="220" t="s">
        <v>2</v>
      </c>
      <c r="F488" s="219" t="s">
        <v>85</v>
      </c>
      <c r="G488" s="202"/>
      <c r="H488" s="201" t="s">
        <v>30</v>
      </c>
      <c r="I488" s="215" t="s">
        <v>227</v>
      </c>
      <c r="J488" s="366">
        <f t="shared" si="19"/>
        <v>43539</v>
      </c>
    </row>
    <row r="489" spans="1:10" ht="12.75">
      <c r="A489" s="270" t="s">
        <v>293</v>
      </c>
      <c r="B489" s="96" t="s">
        <v>127</v>
      </c>
      <c r="C489" s="2" t="s">
        <v>63</v>
      </c>
      <c r="D489" s="2" t="s">
        <v>5</v>
      </c>
      <c r="E489" s="3" t="s">
        <v>104</v>
      </c>
      <c r="F489" s="2" t="s">
        <v>134</v>
      </c>
      <c r="G489" s="30"/>
      <c r="H489" s="121" t="s">
        <v>30</v>
      </c>
      <c r="I489" s="58" t="s">
        <v>227</v>
      </c>
      <c r="J489" s="367"/>
    </row>
    <row r="490" spans="1:10" ht="12.75">
      <c r="A490" s="270" t="s">
        <v>293</v>
      </c>
      <c r="B490" s="96" t="s">
        <v>127</v>
      </c>
      <c r="C490" s="2" t="s">
        <v>63</v>
      </c>
      <c r="D490" s="2" t="s">
        <v>8</v>
      </c>
      <c r="E490" s="3" t="s">
        <v>135</v>
      </c>
      <c r="F490" s="2" t="s">
        <v>10</v>
      </c>
      <c r="G490" s="30"/>
      <c r="H490" s="121" t="s">
        <v>30</v>
      </c>
      <c r="I490" s="58" t="s">
        <v>227</v>
      </c>
      <c r="J490" s="367"/>
    </row>
    <row r="491" spans="1:10" ht="12.75">
      <c r="A491" s="270" t="s">
        <v>293</v>
      </c>
      <c r="B491" s="96" t="s">
        <v>127</v>
      </c>
      <c r="C491" s="2" t="s">
        <v>63</v>
      </c>
      <c r="D491" s="2" t="s">
        <v>93</v>
      </c>
      <c r="E491" s="3" t="s">
        <v>94</v>
      </c>
      <c r="F491" s="2" t="s">
        <v>95</v>
      </c>
      <c r="G491" s="30"/>
      <c r="H491" s="121" t="s">
        <v>30</v>
      </c>
      <c r="I491" s="58" t="s">
        <v>227</v>
      </c>
      <c r="J491" s="367"/>
    </row>
    <row r="492" spans="1:10" ht="12.75">
      <c r="A492" s="270" t="s">
        <v>293</v>
      </c>
      <c r="B492" s="96" t="s">
        <v>127</v>
      </c>
      <c r="C492" s="2" t="s">
        <v>63</v>
      </c>
      <c r="D492" s="2" t="s">
        <v>18</v>
      </c>
      <c r="E492" s="3" t="s">
        <v>19</v>
      </c>
      <c r="F492" s="2" t="s">
        <v>277</v>
      </c>
      <c r="G492" s="30" t="s">
        <v>384</v>
      </c>
      <c r="H492" s="121" t="s">
        <v>30</v>
      </c>
      <c r="I492" s="58" t="s">
        <v>227</v>
      </c>
      <c r="J492" s="367"/>
    </row>
    <row r="493" spans="1:10" ht="25.5">
      <c r="A493" s="270" t="s">
        <v>293</v>
      </c>
      <c r="B493" s="96" t="s">
        <v>127</v>
      </c>
      <c r="C493" s="2" t="s">
        <v>63</v>
      </c>
      <c r="D493" s="2" t="s">
        <v>91</v>
      </c>
      <c r="E493" s="3" t="s">
        <v>148</v>
      </c>
      <c r="F493" s="2" t="s">
        <v>138</v>
      </c>
      <c r="G493" s="30" t="s">
        <v>393</v>
      </c>
      <c r="H493" s="121" t="s">
        <v>30</v>
      </c>
      <c r="I493" s="58" t="s">
        <v>227</v>
      </c>
      <c r="J493" s="367"/>
    </row>
    <row r="494" spans="1:10" ht="38.25">
      <c r="A494" s="270" t="s">
        <v>293</v>
      </c>
      <c r="B494" s="96" t="s">
        <v>127</v>
      </c>
      <c r="C494" s="2" t="s">
        <v>63</v>
      </c>
      <c r="D494" s="2" t="s">
        <v>14</v>
      </c>
      <c r="E494" s="3" t="s">
        <v>275</v>
      </c>
      <c r="F494" s="2" t="s">
        <v>88</v>
      </c>
      <c r="G494" s="30" t="s">
        <v>394</v>
      </c>
      <c r="H494" s="121" t="s">
        <v>30</v>
      </c>
      <c r="I494" s="58" t="s">
        <v>227</v>
      </c>
      <c r="J494" s="367"/>
    </row>
    <row r="495" spans="1:10" ht="12.75">
      <c r="A495" s="270" t="s">
        <v>293</v>
      </c>
      <c r="B495" s="96" t="s">
        <v>127</v>
      </c>
      <c r="C495" s="2" t="s">
        <v>63</v>
      </c>
      <c r="D495" s="2" t="s">
        <v>11</v>
      </c>
      <c r="E495" s="3" t="s">
        <v>12</v>
      </c>
      <c r="F495" s="2" t="s">
        <v>13</v>
      </c>
      <c r="G495" s="30"/>
      <c r="H495" s="121" t="s">
        <v>30</v>
      </c>
      <c r="I495" s="58" t="s">
        <v>227</v>
      </c>
      <c r="J495" s="367"/>
    </row>
    <row r="496" spans="1:10" ht="12.75">
      <c r="A496" s="271" t="s">
        <v>293</v>
      </c>
      <c r="B496" s="223" t="s">
        <v>127</v>
      </c>
      <c r="C496" s="221" t="s">
        <v>63</v>
      </c>
      <c r="D496" s="221" t="s">
        <v>22</v>
      </c>
      <c r="E496" s="222" t="s">
        <v>23</v>
      </c>
      <c r="F496" s="221"/>
      <c r="G496" s="200"/>
      <c r="H496" s="198" t="s">
        <v>30</v>
      </c>
      <c r="I496" s="216" t="s">
        <v>227</v>
      </c>
      <c r="J496" s="368"/>
    </row>
    <row r="497" spans="1:10" ht="12.75">
      <c r="A497" s="270" t="s">
        <v>297</v>
      </c>
      <c r="B497" s="96" t="s">
        <v>127</v>
      </c>
      <c r="C497" s="2" t="s">
        <v>63</v>
      </c>
      <c r="D497" s="2" t="s">
        <v>1</v>
      </c>
      <c r="E497" s="3" t="s">
        <v>2</v>
      </c>
      <c r="F497" s="2" t="s">
        <v>85</v>
      </c>
      <c r="G497" s="2"/>
      <c r="H497" s="121" t="s">
        <v>30</v>
      </c>
      <c r="I497" s="58" t="s">
        <v>344</v>
      </c>
      <c r="J497" s="371">
        <f t="shared" si="19"/>
        <v>43546</v>
      </c>
    </row>
    <row r="498" spans="1:10" ht="12.75">
      <c r="A498" s="270" t="s">
        <v>297</v>
      </c>
      <c r="B498" s="96" t="s">
        <v>127</v>
      </c>
      <c r="C498" s="2" t="s">
        <v>63</v>
      </c>
      <c r="D498" s="2" t="s">
        <v>5</v>
      </c>
      <c r="E498" s="3" t="s">
        <v>104</v>
      </c>
      <c r="F498" s="2" t="s">
        <v>134</v>
      </c>
      <c r="G498" s="2"/>
      <c r="H498" s="121" t="s">
        <v>30</v>
      </c>
      <c r="I498" s="58" t="s">
        <v>344</v>
      </c>
      <c r="J498" s="371"/>
    </row>
    <row r="499" spans="1:10" ht="12.75">
      <c r="A499" s="270" t="s">
        <v>297</v>
      </c>
      <c r="B499" s="96" t="s">
        <v>127</v>
      </c>
      <c r="C499" s="2" t="s">
        <v>63</v>
      </c>
      <c r="D499" s="2" t="s">
        <v>8</v>
      </c>
      <c r="E499" s="3" t="s">
        <v>135</v>
      </c>
      <c r="F499" s="2" t="s">
        <v>10</v>
      </c>
      <c r="G499" s="2"/>
      <c r="H499" s="121" t="s">
        <v>30</v>
      </c>
      <c r="I499" s="58" t="s">
        <v>344</v>
      </c>
      <c r="J499" s="371"/>
    </row>
    <row r="500" spans="1:10" ht="12.75">
      <c r="A500" s="270" t="s">
        <v>297</v>
      </c>
      <c r="B500" s="96" t="s">
        <v>127</v>
      </c>
      <c r="C500" s="2" t="s">
        <v>63</v>
      </c>
      <c r="D500" s="2" t="s">
        <v>93</v>
      </c>
      <c r="E500" s="3" t="s">
        <v>94</v>
      </c>
      <c r="F500" s="2" t="s">
        <v>95</v>
      </c>
      <c r="G500" s="2"/>
      <c r="H500" s="121" t="s">
        <v>30</v>
      </c>
      <c r="I500" s="58" t="s">
        <v>344</v>
      </c>
      <c r="J500" s="371"/>
    </row>
    <row r="501" spans="1:10" ht="12.75">
      <c r="A501" s="270" t="s">
        <v>297</v>
      </c>
      <c r="B501" s="96" t="s">
        <v>127</v>
      </c>
      <c r="C501" s="2" t="s">
        <v>63</v>
      </c>
      <c r="D501" s="2" t="s">
        <v>18</v>
      </c>
      <c r="E501" s="3" t="s">
        <v>19</v>
      </c>
      <c r="F501" s="2" t="s">
        <v>277</v>
      </c>
      <c r="G501" s="2"/>
      <c r="H501" s="121" t="s">
        <v>30</v>
      </c>
      <c r="I501" s="58" t="s">
        <v>344</v>
      </c>
      <c r="J501" s="371"/>
    </row>
    <row r="502" spans="1:10" ht="12.75">
      <c r="A502" s="270" t="s">
        <v>297</v>
      </c>
      <c r="B502" s="96" t="s">
        <v>127</v>
      </c>
      <c r="C502" s="2" t="s">
        <v>63</v>
      </c>
      <c r="D502" s="2" t="s">
        <v>91</v>
      </c>
      <c r="E502" s="3" t="s">
        <v>232</v>
      </c>
      <c r="F502" s="2" t="s">
        <v>138</v>
      </c>
      <c r="G502" s="2" t="s">
        <v>367</v>
      </c>
      <c r="H502" s="121" t="s">
        <v>30</v>
      </c>
      <c r="I502" s="58" t="s">
        <v>344</v>
      </c>
      <c r="J502" s="371"/>
    </row>
    <row r="503" spans="1:10" ht="38.25">
      <c r="A503" s="270" t="s">
        <v>297</v>
      </c>
      <c r="B503" s="96" t="s">
        <v>127</v>
      </c>
      <c r="C503" s="2" t="s">
        <v>63</v>
      </c>
      <c r="D503" s="2" t="s">
        <v>14</v>
      </c>
      <c r="E503" s="3" t="s">
        <v>275</v>
      </c>
      <c r="F503" s="2" t="s">
        <v>88</v>
      </c>
      <c r="G503" s="3" t="s">
        <v>395</v>
      </c>
      <c r="H503" s="121" t="s">
        <v>30</v>
      </c>
      <c r="I503" s="58" t="s">
        <v>344</v>
      </c>
      <c r="J503" s="371"/>
    </row>
    <row r="504" spans="1:10" ht="12.75">
      <c r="A504" s="270" t="s">
        <v>297</v>
      </c>
      <c r="B504" s="96" t="s">
        <v>127</v>
      </c>
      <c r="C504" s="2" t="s">
        <v>63</v>
      </c>
      <c r="D504" s="2" t="s">
        <v>11</v>
      </c>
      <c r="E504" s="3" t="s">
        <v>12</v>
      </c>
      <c r="F504" s="2" t="s">
        <v>13</v>
      </c>
      <c r="G504" s="2" t="s">
        <v>328</v>
      </c>
      <c r="H504" s="121" t="s">
        <v>30</v>
      </c>
      <c r="I504" s="58" t="s">
        <v>344</v>
      </c>
      <c r="J504" s="371"/>
    </row>
    <row r="505" spans="1:10" ht="12.75">
      <c r="A505" s="270" t="s">
        <v>297</v>
      </c>
      <c r="B505" s="96" t="s">
        <v>127</v>
      </c>
      <c r="C505" s="2" t="s">
        <v>63</v>
      </c>
      <c r="D505" s="2" t="s">
        <v>22</v>
      </c>
      <c r="E505" s="3" t="s">
        <v>23</v>
      </c>
      <c r="F505" s="2"/>
      <c r="G505" s="2"/>
      <c r="H505" s="121" t="s">
        <v>30</v>
      </c>
      <c r="I505" s="58" t="s">
        <v>344</v>
      </c>
      <c r="J505" s="371"/>
    </row>
    <row r="506" spans="1:10" ht="12.75">
      <c r="A506" s="269" t="s">
        <v>298</v>
      </c>
      <c r="B506" s="146" t="s">
        <v>127</v>
      </c>
      <c r="C506" s="219" t="s">
        <v>63</v>
      </c>
      <c r="D506" s="219" t="s">
        <v>1</v>
      </c>
      <c r="E506" s="220" t="s">
        <v>2</v>
      </c>
      <c r="F506" s="219" t="s">
        <v>85</v>
      </c>
      <c r="G506" s="202"/>
      <c r="H506" s="201" t="s">
        <v>30</v>
      </c>
      <c r="I506" s="215" t="s">
        <v>32</v>
      </c>
      <c r="J506" s="366">
        <f t="shared" si="19"/>
        <v>43553</v>
      </c>
    </row>
    <row r="507" spans="1:10" ht="12.75">
      <c r="A507" s="270" t="s">
        <v>298</v>
      </c>
      <c r="B507" s="96" t="s">
        <v>127</v>
      </c>
      <c r="C507" s="2" t="s">
        <v>63</v>
      </c>
      <c r="D507" s="2" t="s">
        <v>5</v>
      </c>
      <c r="E507" s="3" t="s">
        <v>104</v>
      </c>
      <c r="F507" s="2" t="s">
        <v>134</v>
      </c>
      <c r="G507" s="30"/>
      <c r="H507" s="121" t="s">
        <v>30</v>
      </c>
      <c r="I507" s="58" t="s">
        <v>32</v>
      </c>
      <c r="J507" s="367"/>
    </row>
    <row r="508" spans="1:10" ht="25.5">
      <c r="A508" s="270" t="s">
        <v>298</v>
      </c>
      <c r="B508" s="96" t="s">
        <v>127</v>
      </c>
      <c r="C508" s="2" t="s">
        <v>63</v>
      </c>
      <c r="D508" s="2" t="s">
        <v>8</v>
      </c>
      <c r="E508" s="3" t="s">
        <v>135</v>
      </c>
      <c r="F508" s="2" t="s">
        <v>163</v>
      </c>
      <c r="G508" s="30" t="s">
        <v>299</v>
      </c>
      <c r="H508" s="121" t="s">
        <v>30</v>
      </c>
      <c r="I508" s="58" t="s">
        <v>32</v>
      </c>
      <c r="J508" s="367"/>
    </row>
    <row r="509" spans="1:10" ht="12.75">
      <c r="A509" s="270" t="s">
        <v>298</v>
      </c>
      <c r="B509" s="96" t="s">
        <v>127</v>
      </c>
      <c r="C509" s="2" t="s">
        <v>63</v>
      </c>
      <c r="D509" s="2" t="s">
        <v>93</v>
      </c>
      <c r="E509" s="3" t="s">
        <v>94</v>
      </c>
      <c r="F509" s="2" t="s">
        <v>95</v>
      </c>
      <c r="G509" s="30"/>
      <c r="H509" s="121" t="s">
        <v>30</v>
      </c>
      <c r="I509" s="58" t="s">
        <v>32</v>
      </c>
      <c r="J509" s="367"/>
    </row>
    <row r="510" spans="1:10" ht="25.5">
      <c r="A510" s="270" t="s">
        <v>298</v>
      </c>
      <c r="B510" s="96" t="s">
        <v>127</v>
      </c>
      <c r="C510" s="2" t="s">
        <v>63</v>
      </c>
      <c r="D510" s="2" t="s">
        <v>18</v>
      </c>
      <c r="E510" s="3" t="s">
        <v>19</v>
      </c>
      <c r="F510" s="2" t="s">
        <v>277</v>
      </c>
      <c r="G510" s="30" t="s">
        <v>151</v>
      </c>
      <c r="H510" s="121" t="s">
        <v>30</v>
      </c>
      <c r="I510" s="58" t="s">
        <v>32</v>
      </c>
      <c r="J510" s="367"/>
    </row>
    <row r="511" spans="1:10" ht="38.25">
      <c r="A511" s="270" t="s">
        <v>298</v>
      </c>
      <c r="B511" s="96" t="s">
        <v>127</v>
      </c>
      <c r="C511" s="2" t="s">
        <v>63</v>
      </c>
      <c r="D511" s="2" t="s">
        <v>91</v>
      </c>
      <c r="E511" s="3" t="s">
        <v>148</v>
      </c>
      <c r="F511" s="2" t="s">
        <v>138</v>
      </c>
      <c r="G511" s="30" t="s">
        <v>301</v>
      </c>
      <c r="H511" s="121" t="s">
        <v>30</v>
      </c>
      <c r="I511" s="58" t="s">
        <v>32</v>
      </c>
      <c r="J511" s="367"/>
    </row>
    <row r="512" spans="1:10" ht="51">
      <c r="A512" s="270" t="s">
        <v>298</v>
      </c>
      <c r="B512" s="96" t="s">
        <v>127</v>
      </c>
      <c r="C512" s="2" t="s">
        <v>63</v>
      </c>
      <c r="D512" s="2" t="s">
        <v>14</v>
      </c>
      <c r="E512" s="3" t="s">
        <v>275</v>
      </c>
      <c r="F512" s="2" t="s">
        <v>88</v>
      </c>
      <c r="G512" s="30" t="s">
        <v>303</v>
      </c>
      <c r="H512" s="121" t="s">
        <v>30</v>
      </c>
      <c r="I512" s="58" t="s">
        <v>32</v>
      </c>
      <c r="J512" s="367"/>
    </row>
    <row r="513" spans="1:10" ht="12.75">
      <c r="A513" s="270" t="s">
        <v>298</v>
      </c>
      <c r="B513" s="96" t="s">
        <v>127</v>
      </c>
      <c r="C513" s="2" t="s">
        <v>63</v>
      </c>
      <c r="D513" s="2" t="s">
        <v>11</v>
      </c>
      <c r="E513" s="3" t="s">
        <v>12</v>
      </c>
      <c r="F513" s="2" t="s">
        <v>13</v>
      </c>
      <c r="G513" s="30"/>
      <c r="H513" s="121" t="s">
        <v>30</v>
      </c>
      <c r="I513" s="58" t="s">
        <v>32</v>
      </c>
      <c r="J513" s="367"/>
    </row>
    <row r="514" spans="1:10" ht="12.75">
      <c r="A514" s="271" t="s">
        <v>298</v>
      </c>
      <c r="B514" s="223" t="s">
        <v>127</v>
      </c>
      <c r="C514" s="221" t="s">
        <v>63</v>
      </c>
      <c r="D514" s="221" t="s">
        <v>22</v>
      </c>
      <c r="E514" s="222" t="s">
        <v>23</v>
      </c>
      <c r="F514" s="221"/>
      <c r="G514" s="200" t="s">
        <v>300</v>
      </c>
      <c r="H514" s="198" t="s">
        <v>30</v>
      </c>
      <c r="I514" s="216" t="s">
        <v>32</v>
      </c>
      <c r="J514" s="368"/>
    </row>
    <row r="515" spans="1:10" ht="12.75">
      <c r="A515" s="270" t="s">
        <v>307</v>
      </c>
      <c r="B515" s="96" t="s">
        <v>49</v>
      </c>
      <c r="C515" s="2" t="s">
        <v>0</v>
      </c>
      <c r="D515" s="2" t="s">
        <v>1</v>
      </c>
      <c r="E515" s="3" t="s">
        <v>2</v>
      </c>
      <c r="F515" s="2" t="s">
        <v>85</v>
      </c>
      <c r="G515" s="121"/>
      <c r="H515" s="121" t="s">
        <v>30</v>
      </c>
      <c r="I515" s="58" t="s">
        <v>280</v>
      </c>
      <c r="J515" s="371">
        <f t="shared" si="19"/>
        <v>43560</v>
      </c>
    </row>
    <row r="516" spans="1:10" ht="12.75">
      <c r="A516" s="270" t="s">
        <v>307</v>
      </c>
      <c r="B516" s="96" t="s">
        <v>49</v>
      </c>
      <c r="C516" s="2" t="s">
        <v>0</v>
      </c>
      <c r="D516" s="2" t="s">
        <v>5</v>
      </c>
      <c r="E516" s="3" t="s">
        <v>104</v>
      </c>
      <c r="F516" s="2" t="s">
        <v>134</v>
      </c>
      <c r="G516" s="121"/>
      <c r="H516" s="121" t="s">
        <v>30</v>
      </c>
      <c r="I516" s="58" t="s">
        <v>280</v>
      </c>
      <c r="J516" s="371"/>
    </row>
    <row r="517" spans="1:10" ht="12.75">
      <c r="A517" s="270" t="s">
        <v>307</v>
      </c>
      <c r="B517" s="96" t="s">
        <v>49</v>
      </c>
      <c r="C517" s="2" t="s">
        <v>0</v>
      </c>
      <c r="D517" s="2" t="s">
        <v>8</v>
      </c>
      <c r="E517" s="3" t="s">
        <v>135</v>
      </c>
      <c r="F517" s="2" t="s">
        <v>10</v>
      </c>
      <c r="G517" s="121"/>
      <c r="H517" s="121" t="s">
        <v>30</v>
      </c>
      <c r="I517" s="58" t="s">
        <v>280</v>
      </c>
      <c r="J517" s="371"/>
    </row>
    <row r="518" spans="1:10" ht="12.75">
      <c r="A518" s="270" t="s">
        <v>307</v>
      </c>
      <c r="B518" s="96" t="s">
        <v>49</v>
      </c>
      <c r="C518" s="2" t="s">
        <v>0</v>
      </c>
      <c r="D518" s="2" t="s">
        <v>93</v>
      </c>
      <c r="E518" s="3" t="s">
        <v>94</v>
      </c>
      <c r="F518" s="2" t="s">
        <v>95</v>
      </c>
      <c r="G518" s="121"/>
      <c r="H518" s="121" t="s">
        <v>30</v>
      </c>
      <c r="I518" s="58" t="s">
        <v>280</v>
      </c>
      <c r="J518" s="371"/>
    </row>
    <row r="519" spans="1:10" ht="12.75">
      <c r="A519" s="270" t="s">
        <v>307</v>
      </c>
      <c r="B519" s="96" t="s">
        <v>49</v>
      </c>
      <c r="C519" s="2" t="s">
        <v>0</v>
      </c>
      <c r="D519" s="2" t="s">
        <v>18</v>
      </c>
      <c r="E519" s="3" t="s">
        <v>19</v>
      </c>
      <c r="F519" s="2" t="s">
        <v>277</v>
      </c>
      <c r="G519" s="121" t="s">
        <v>270</v>
      </c>
      <c r="H519" s="121" t="s">
        <v>30</v>
      </c>
      <c r="I519" s="58" t="s">
        <v>280</v>
      </c>
      <c r="J519" s="371"/>
    </row>
    <row r="520" spans="1:10" ht="12.75">
      <c r="A520" s="270" t="s">
        <v>307</v>
      </c>
      <c r="B520" s="96" t="s">
        <v>49</v>
      </c>
      <c r="C520" s="2" t="s">
        <v>0</v>
      </c>
      <c r="D520" s="2" t="s">
        <v>91</v>
      </c>
      <c r="E520" s="3" t="s">
        <v>107</v>
      </c>
      <c r="F520" s="2" t="s">
        <v>138</v>
      </c>
      <c r="G520" s="121" t="s">
        <v>271</v>
      </c>
      <c r="H520" s="121" t="s">
        <v>30</v>
      </c>
      <c r="I520" s="58" t="s">
        <v>280</v>
      </c>
      <c r="J520" s="371"/>
    </row>
    <row r="521" spans="1:10" ht="42" customHeight="1">
      <c r="A521" s="270" t="s">
        <v>307</v>
      </c>
      <c r="B521" s="96" t="s">
        <v>49</v>
      </c>
      <c r="C521" s="2" t="s">
        <v>0</v>
      </c>
      <c r="D521" s="2" t="s">
        <v>14</v>
      </c>
      <c r="E521" s="3" t="s">
        <v>275</v>
      </c>
      <c r="F521" s="2" t="s">
        <v>88</v>
      </c>
      <c r="G521" s="30" t="s">
        <v>302</v>
      </c>
      <c r="H521" s="121" t="s">
        <v>30</v>
      </c>
      <c r="I521" s="58" t="s">
        <v>280</v>
      </c>
      <c r="J521" s="371"/>
    </row>
    <row r="522" spans="1:10" ht="12.75">
      <c r="A522" s="270" t="s">
        <v>307</v>
      </c>
      <c r="B522" s="96" t="s">
        <v>49</v>
      </c>
      <c r="C522" s="2" t="s">
        <v>0</v>
      </c>
      <c r="D522" s="2" t="s">
        <v>11</v>
      </c>
      <c r="E522" s="3" t="s">
        <v>12</v>
      </c>
      <c r="F522" s="2" t="s">
        <v>13</v>
      </c>
      <c r="G522" s="121"/>
      <c r="H522" s="121" t="s">
        <v>30</v>
      </c>
      <c r="I522" s="58" t="s">
        <v>280</v>
      </c>
      <c r="J522" s="371"/>
    </row>
    <row r="523" spans="1:10" ht="12.75">
      <c r="A523" s="270" t="s">
        <v>307</v>
      </c>
      <c r="B523" s="96" t="s">
        <v>49</v>
      </c>
      <c r="C523" s="2" t="s">
        <v>0</v>
      </c>
      <c r="D523" s="2" t="s">
        <v>22</v>
      </c>
      <c r="E523" s="3" t="s">
        <v>23</v>
      </c>
      <c r="F523" s="2"/>
      <c r="G523" s="121"/>
      <c r="H523" s="121" t="s">
        <v>30</v>
      </c>
      <c r="I523" s="58" t="s">
        <v>280</v>
      </c>
      <c r="J523" s="371"/>
    </row>
    <row r="524" spans="1:10" ht="12.75">
      <c r="A524" s="269" t="s">
        <v>304</v>
      </c>
      <c r="B524" s="146" t="s">
        <v>49</v>
      </c>
      <c r="C524" s="219" t="s">
        <v>0</v>
      </c>
      <c r="D524" s="219" t="s">
        <v>1</v>
      </c>
      <c r="E524" s="220" t="s">
        <v>2</v>
      </c>
      <c r="F524" s="219" t="s">
        <v>85</v>
      </c>
      <c r="G524" s="201"/>
      <c r="H524" s="201" t="s">
        <v>30</v>
      </c>
      <c r="I524" s="215" t="s">
        <v>227</v>
      </c>
      <c r="J524" s="366">
        <f t="shared" si="19"/>
        <v>43567</v>
      </c>
    </row>
    <row r="525" spans="1:10" ht="12.75">
      <c r="A525" s="270" t="s">
        <v>304</v>
      </c>
      <c r="B525" s="96" t="s">
        <v>49</v>
      </c>
      <c r="C525" s="2" t="s">
        <v>0</v>
      </c>
      <c r="D525" s="2" t="s">
        <v>5</v>
      </c>
      <c r="E525" s="3" t="s">
        <v>104</v>
      </c>
      <c r="F525" s="2" t="s">
        <v>134</v>
      </c>
      <c r="G525" s="121"/>
      <c r="H525" s="121" t="s">
        <v>30</v>
      </c>
      <c r="I525" s="58" t="s">
        <v>227</v>
      </c>
      <c r="J525" s="367"/>
    </row>
    <row r="526" spans="1:10" ht="12.75">
      <c r="A526" s="270" t="s">
        <v>304</v>
      </c>
      <c r="B526" s="96" t="s">
        <v>49</v>
      </c>
      <c r="C526" s="2" t="s">
        <v>0</v>
      </c>
      <c r="D526" s="2" t="s">
        <v>8</v>
      </c>
      <c r="E526" s="3" t="s">
        <v>135</v>
      </c>
      <c r="F526" s="2" t="s">
        <v>10</v>
      </c>
      <c r="G526" s="121"/>
      <c r="H526" s="121" t="s">
        <v>30</v>
      </c>
      <c r="I526" s="58" t="s">
        <v>227</v>
      </c>
      <c r="J526" s="367"/>
    </row>
    <row r="527" spans="1:10" ht="12.75">
      <c r="A527" s="270" t="s">
        <v>304</v>
      </c>
      <c r="B527" s="96" t="s">
        <v>49</v>
      </c>
      <c r="C527" s="2" t="s">
        <v>0</v>
      </c>
      <c r="D527" s="2" t="s">
        <v>93</v>
      </c>
      <c r="E527" s="3" t="s">
        <v>94</v>
      </c>
      <c r="F527" s="2" t="s">
        <v>95</v>
      </c>
      <c r="G527" s="121"/>
      <c r="H527" s="121" t="s">
        <v>30</v>
      </c>
      <c r="I527" s="58" t="s">
        <v>227</v>
      </c>
      <c r="J527" s="367"/>
    </row>
    <row r="528" spans="1:10" ht="12.75">
      <c r="A528" s="270" t="s">
        <v>304</v>
      </c>
      <c r="B528" s="96" t="s">
        <v>49</v>
      </c>
      <c r="C528" s="2" t="s">
        <v>0</v>
      </c>
      <c r="D528" s="2" t="s">
        <v>18</v>
      </c>
      <c r="E528" s="3" t="s">
        <v>19</v>
      </c>
      <c r="F528" s="2" t="s">
        <v>277</v>
      </c>
      <c r="G528" s="121"/>
      <c r="H528" s="121" t="s">
        <v>30</v>
      </c>
      <c r="I528" s="58" t="s">
        <v>227</v>
      </c>
      <c r="J528" s="367"/>
    </row>
    <row r="529" spans="1:10" ht="51">
      <c r="A529" s="270" t="s">
        <v>304</v>
      </c>
      <c r="B529" s="96" t="s">
        <v>49</v>
      </c>
      <c r="C529" s="2" t="s">
        <v>0</v>
      </c>
      <c r="D529" s="2" t="s">
        <v>91</v>
      </c>
      <c r="E529" s="3" t="s">
        <v>107</v>
      </c>
      <c r="F529" s="2" t="s">
        <v>138</v>
      </c>
      <c r="G529" s="30" t="s">
        <v>305</v>
      </c>
      <c r="H529" s="121" t="s">
        <v>30</v>
      </c>
      <c r="I529" s="58" t="s">
        <v>227</v>
      </c>
      <c r="J529" s="367"/>
    </row>
    <row r="530" spans="1:10" ht="63.75">
      <c r="A530" s="270" t="s">
        <v>304</v>
      </c>
      <c r="B530" s="96" t="s">
        <v>49</v>
      </c>
      <c r="C530" s="2" t="s">
        <v>0</v>
      </c>
      <c r="D530" s="2" t="s">
        <v>14</v>
      </c>
      <c r="E530" s="3" t="s">
        <v>275</v>
      </c>
      <c r="F530" s="2" t="s">
        <v>88</v>
      </c>
      <c r="G530" s="30" t="s">
        <v>306</v>
      </c>
      <c r="H530" s="121" t="s">
        <v>30</v>
      </c>
      <c r="I530" s="58" t="s">
        <v>227</v>
      </c>
      <c r="J530" s="367"/>
    </row>
    <row r="531" spans="1:10" ht="12.75">
      <c r="A531" s="270" t="s">
        <v>304</v>
      </c>
      <c r="B531" s="96" t="s">
        <v>49</v>
      </c>
      <c r="C531" s="2" t="s">
        <v>0</v>
      </c>
      <c r="D531" s="2" t="s">
        <v>11</v>
      </c>
      <c r="E531" s="3" t="s">
        <v>12</v>
      </c>
      <c r="F531" s="2" t="s">
        <v>13</v>
      </c>
      <c r="G531" s="121"/>
      <c r="H531" s="121" t="s">
        <v>30</v>
      </c>
      <c r="I531" s="58" t="s">
        <v>227</v>
      </c>
      <c r="J531" s="367"/>
    </row>
    <row r="532" spans="1:10" ht="12.75">
      <c r="A532" s="271" t="s">
        <v>304</v>
      </c>
      <c r="B532" s="223" t="s">
        <v>49</v>
      </c>
      <c r="C532" s="221" t="s">
        <v>0</v>
      </c>
      <c r="D532" s="221" t="s">
        <v>22</v>
      </c>
      <c r="E532" s="222" t="s">
        <v>23</v>
      </c>
      <c r="F532" s="221"/>
      <c r="G532" s="198"/>
      <c r="H532" s="198" t="s">
        <v>30</v>
      </c>
      <c r="I532" s="216" t="s">
        <v>227</v>
      </c>
      <c r="J532" s="368"/>
    </row>
    <row r="533" spans="1:10" ht="12.75">
      <c r="A533" s="270" t="s">
        <v>308</v>
      </c>
      <c r="B533" s="121" t="s">
        <v>127</v>
      </c>
      <c r="C533" s="121" t="s">
        <v>0</v>
      </c>
      <c r="D533" s="121" t="s">
        <v>1</v>
      </c>
      <c r="E533" s="30" t="s">
        <v>2</v>
      </c>
      <c r="F533" s="121" t="s">
        <v>85</v>
      </c>
      <c r="G533" s="121"/>
      <c r="H533" s="121" t="s">
        <v>30</v>
      </c>
      <c r="I533" s="58" t="s">
        <v>344</v>
      </c>
      <c r="J533" s="371">
        <f t="shared" si="19"/>
        <v>43574</v>
      </c>
    </row>
    <row r="534" spans="1:10" ht="12.75">
      <c r="A534" s="270" t="s">
        <v>308</v>
      </c>
      <c r="B534" s="121" t="s">
        <v>127</v>
      </c>
      <c r="C534" s="121" t="s">
        <v>0</v>
      </c>
      <c r="D534" s="121" t="s">
        <v>5</v>
      </c>
      <c r="E534" s="30" t="s">
        <v>104</v>
      </c>
      <c r="F534" s="121" t="s">
        <v>134</v>
      </c>
      <c r="G534" s="121"/>
      <c r="H534" s="121" t="s">
        <v>30</v>
      </c>
      <c r="I534" s="58" t="s">
        <v>344</v>
      </c>
      <c r="J534" s="371"/>
    </row>
    <row r="535" spans="1:10" ht="12.75">
      <c r="A535" s="270" t="s">
        <v>308</v>
      </c>
      <c r="B535" s="121" t="s">
        <v>127</v>
      </c>
      <c r="C535" s="121" t="s">
        <v>0</v>
      </c>
      <c r="D535" s="121" t="s">
        <v>8</v>
      </c>
      <c r="E535" s="30" t="s">
        <v>135</v>
      </c>
      <c r="F535" s="121" t="s">
        <v>10</v>
      </c>
      <c r="G535" s="121"/>
      <c r="H535" s="121" t="s">
        <v>30</v>
      </c>
      <c r="I535" s="58" t="s">
        <v>344</v>
      </c>
      <c r="J535" s="371"/>
    </row>
    <row r="536" spans="1:10" ht="12.75">
      <c r="A536" s="270" t="s">
        <v>308</v>
      </c>
      <c r="B536" s="121" t="s">
        <v>127</v>
      </c>
      <c r="C536" s="121" t="s">
        <v>0</v>
      </c>
      <c r="D536" s="121" t="s">
        <v>93</v>
      </c>
      <c r="E536" s="30" t="s">
        <v>94</v>
      </c>
      <c r="F536" s="121" t="s">
        <v>95</v>
      </c>
      <c r="G536" s="121"/>
      <c r="H536" s="121" t="s">
        <v>30</v>
      </c>
      <c r="I536" s="58" t="s">
        <v>344</v>
      </c>
      <c r="J536" s="371"/>
    </row>
    <row r="537" spans="1:10" ht="12.75">
      <c r="A537" s="270" t="s">
        <v>308</v>
      </c>
      <c r="B537" s="121" t="s">
        <v>127</v>
      </c>
      <c r="C537" s="121" t="s">
        <v>0</v>
      </c>
      <c r="D537" s="2" t="s">
        <v>18</v>
      </c>
      <c r="E537" s="30" t="s">
        <v>19</v>
      </c>
      <c r="F537" s="121" t="s">
        <v>277</v>
      </c>
      <c r="G537" s="121"/>
      <c r="H537" s="121"/>
      <c r="I537" s="58" t="s">
        <v>344</v>
      </c>
      <c r="J537" s="371"/>
    </row>
    <row r="538" spans="1:10" ht="63.75">
      <c r="A538" s="270" t="s">
        <v>308</v>
      </c>
      <c r="B538" s="121" t="s">
        <v>127</v>
      </c>
      <c r="C538" s="121" t="s">
        <v>0</v>
      </c>
      <c r="D538" s="121" t="s">
        <v>91</v>
      </c>
      <c r="E538" s="30" t="s">
        <v>107</v>
      </c>
      <c r="F538" s="121" t="s">
        <v>138</v>
      </c>
      <c r="G538" s="30" t="s">
        <v>311</v>
      </c>
      <c r="H538" s="121" t="s">
        <v>30</v>
      </c>
      <c r="I538" s="58" t="s">
        <v>344</v>
      </c>
      <c r="J538" s="371"/>
    </row>
    <row r="539" spans="1:10" ht="38.25">
      <c r="A539" s="270" t="s">
        <v>308</v>
      </c>
      <c r="B539" s="121" t="s">
        <v>127</v>
      </c>
      <c r="C539" s="121" t="s">
        <v>0</v>
      </c>
      <c r="D539" s="121" t="s">
        <v>14</v>
      </c>
      <c r="E539" s="3" t="s">
        <v>275</v>
      </c>
      <c r="F539" s="94" t="s">
        <v>183</v>
      </c>
      <c r="G539" s="30" t="s">
        <v>312</v>
      </c>
      <c r="H539" s="121" t="s">
        <v>30</v>
      </c>
      <c r="I539" s="58" t="s">
        <v>344</v>
      </c>
      <c r="J539" s="371"/>
    </row>
    <row r="540" spans="1:10" ht="12.75">
      <c r="A540" s="270" t="s">
        <v>308</v>
      </c>
      <c r="B540" s="121" t="s">
        <v>127</v>
      </c>
      <c r="C540" s="121" t="s">
        <v>0</v>
      </c>
      <c r="D540" s="121" t="s">
        <v>11</v>
      </c>
      <c r="E540" s="30" t="s">
        <v>12</v>
      </c>
      <c r="F540" s="121" t="s">
        <v>13</v>
      </c>
      <c r="G540" s="121"/>
      <c r="H540" s="121" t="s">
        <v>30</v>
      </c>
      <c r="I540" s="58" t="s">
        <v>344</v>
      </c>
      <c r="J540" s="371"/>
    </row>
    <row r="541" spans="1:10" ht="12.75">
      <c r="A541" s="270" t="s">
        <v>308</v>
      </c>
      <c r="B541" s="121" t="s">
        <v>127</v>
      </c>
      <c r="C541" s="121" t="s">
        <v>0</v>
      </c>
      <c r="D541" s="121" t="s">
        <v>22</v>
      </c>
      <c r="E541" s="30" t="s">
        <v>23</v>
      </c>
      <c r="F541" s="121"/>
      <c r="G541" s="121" t="s">
        <v>310</v>
      </c>
      <c r="H541" s="121" t="s">
        <v>30</v>
      </c>
      <c r="I541" s="58" t="s">
        <v>344</v>
      </c>
      <c r="J541" s="371"/>
    </row>
    <row r="542" spans="1:10" ht="12.75">
      <c r="A542" s="269" t="s">
        <v>309</v>
      </c>
      <c r="B542" s="201" t="s">
        <v>55</v>
      </c>
      <c r="C542" s="201" t="s">
        <v>0</v>
      </c>
      <c r="D542" s="201" t="s">
        <v>1</v>
      </c>
      <c r="E542" s="202" t="s">
        <v>2</v>
      </c>
      <c r="F542" s="201" t="s">
        <v>85</v>
      </c>
      <c r="G542" s="201"/>
      <c r="H542" s="201" t="s">
        <v>4</v>
      </c>
      <c r="I542" s="215" t="s">
        <v>227</v>
      </c>
      <c r="J542" s="366">
        <f t="shared" si="19"/>
        <v>43581</v>
      </c>
    </row>
    <row r="543" spans="1:10" ht="12.75">
      <c r="A543" s="270" t="s">
        <v>309</v>
      </c>
      <c r="B543" s="121" t="s">
        <v>55</v>
      </c>
      <c r="C543" s="121" t="s">
        <v>0</v>
      </c>
      <c r="D543" s="121" t="s">
        <v>5</v>
      </c>
      <c r="E543" s="30" t="s">
        <v>104</v>
      </c>
      <c r="F543" s="121" t="s">
        <v>363</v>
      </c>
      <c r="G543" s="121"/>
      <c r="H543" s="121" t="s">
        <v>30</v>
      </c>
      <c r="I543" s="58" t="s">
        <v>227</v>
      </c>
      <c r="J543" s="367"/>
    </row>
    <row r="544" spans="1:10" ht="12.75">
      <c r="A544" s="270" t="s">
        <v>309</v>
      </c>
      <c r="B544" s="121" t="s">
        <v>55</v>
      </c>
      <c r="C544" s="121" t="s">
        <v>0</v>
      </c>
      <c r="D544" s="121" t="s">
        <v>8</v>
      </c>
      <c r="E544" s="30" t="s">
        <v>135</v>
      </c>
      <c r="F544" s="121" t="s">
        <v>10</v>
      </c>
      <c r="G544" s="121"/>
      <c r="H544" s="121" t="s">
        <v>30</v>
      </c>
      <c r="I544" s="58" t="s">
        <v>227</v>
      </c>
      <c r="J544" s="367"/>
    </row>
    <row r="545" spans="1:10" ht="12.75">
      <c r="A545" s="270" t="s">
        <v>309</v>
      </c>
      <c r="B545" s="121" t="s">
        <v>55</v>
      </c>
      <c r="C545" s="121" t="s">
        <v>0</v>
      </c>
      <c r="D545" s="121" t="s">
        <v>93</v>
      </c>
      <c r="E545" s="30" t="s">
        <v>94</v>
      </c>
      <c r="F545" s="121" t="s">
        <v>95</v>
      </c>
      <c r="G545" s="121"/>
      <c r="H545" s="121" t="s">
        <v>30</v>
      </c>
      <c r="I545" s="58" t="s">
        <v>227</v>
      </c>
      <c r="J545" s="367"/>
    </row>
    <row r="546" spans="1:10" ht="12.75">
      <c r="A546" s="270" t="s">
        <v>309</v>
      </c>
      <c r="B546" s="121" t="s">
        <v>55</v>
      </c>
      <c r="C546" s="121" t="s">
        <v>0</v>
      </c>
      <c r="D546" s="2" t="s">
        <v>18</v>
      </c>
      <c r="E546" s="30" t="s">
        <v>19</v>
      </c>
      <c r="F546" s="121" t="s">
        <v>277</v>
      </c>
      <c r="G546" s="121" t="s">
        <v>381</v>
      </c>
      <c r="H546" s="121" t="s">
        <v>30</v>
      </c>
      <c r="I546" s="58" t="s">
        <v>227</v>
      </c>
      <c r="J546" s="367"/>
    </row>
    <row r="547" spans="1:10" ht="57" customHeight="1">
      <c r="A547" s="270" t="s">
        <v>309</v>
      </c>
      <c r="B547" s="121" t="s">
        <v>55</v>
      </c>
      <c r="C547" s="121" t="s">
        <v>0</v>
      </c>
      <c r="D547" s="121" t="s">
        <v>91</v>
      </c>
      <c r="E547" s="30" t="s">
        <v>107</v>
      </c>
      <c r="F547" s="121" t="s">
        <v>138</v>
      </c>
      <c r="G547" s="30" t="s">
        <v>322</v>
      </c>
      <c r="H547" s="121" t="s">
        <v>30</v>
      </c>
      <c r="I547" s="58" t="s">
        <v>227</v>
      </c>
      <c r="J547" s="367"/>
    </row>
    <row r="548" spans="1:10" ht="51">
      <c r="A548" s="270" t="s">
        <v>309</v>
      </c>
      <c r="B548" s="121" t="s">
        <v>55</v>
      </c>
      <c r="C548" s="121" t="s">
        <v>0</v>
      </c>
      <c r="D548" s="121" t="s">
        <v>14</v>
      </c>
      <c r="E548" s="30" t="s">
        <v>275</v>
      </c>
      <c r="F548" s="121" t="s">
        <v>88</v>
      </c>
      <c r="G548" s="30" t="s">
        <v>313</v>
      </c>
      <c r="H548" s="121" t="s">
        <v>30</v>
      </c>
      <c r="I548" s="58" t="s">
        <v>227</v>
      </c>
      <c r="J548" s="367"/>
    </row>
    <row r="549" spans="1:10" ht="12.75">
      <c r="A549" s="270" t="s">
        <v>309</v>
      </c>
      <c r="B549" s="121" t="s">
        <v>55</v>
      </c>
      <c r="C549" s="121" t="s">
        <v>0</v>
      </c>
      <c r="D549" s="121" t="s">
        <v>11</v>
      </c>
      <c r="E549" s="30" t="s">
        <v>12</v>
      </c>
      <c r="F549" s="121" t="s">
        <v>13</v>
      </c>
      <c r="G549" s="121"/>
      <c r="H549" s="121" t="s">
        <v>30</v>
      </c>
      <c r="I549" s="58" t="s">
        <v>227</v>
      </c>
      <c r="J549" s="367"/>
    </row>
    <row r="550" spans="1:10" ht="12.75">
      <c r="A550" s="271" t="s">
        <v>309</v>
      </c>
      <c r="B550" s="198" t="s">
        <v>55</v>
      </c>
      <c r="C550" s="198" t="s">
        <v>0</v>
      </c>
      <c r="D550" s="198" t="s">
        <v>22</v>
      </c>
      <c r="E550" s="200" t="s">
        <v>23</v>
      </c>
      <c r="F550" s="198"/>
      <c r="G550" s="198"/>
      <c r="H550" s="198" t="s">
        <v>30</v>
      </c>
      <c r="I550" s="216" t="s">
        <v>227</v>
      </c>
      <c r="J550" s="368"/>
    </row>
    <row r="551" spans="1:10" ht="12.75">
      <c r="A551" s="270" t="s">
        <v>314</v>
      </c>
      <c r="B551" s="121" t="s">
        <v>55</v>
      </c>
      <c r="C551" s="121" t="s">
        <v>0</v>
      </c>
      <c r="D551" s="121" t="s">
        <v>1</v>
      </c>
      <c r="E551" s="30" t="s">
        <v>2</v>
      </c>
      <c r="F551" s="121" t="s">
        <v>85</v>
      </c>
      <c r="G551" s="121"/>
      <c r="H551" s="121" t="s">
        <v>4</v>
      </c>
      <c r="I551" s="58" t="s">
        <v>227</v>
      </c>
      <c r="J551" s="371">
        <f t="shared" ref="J551" si="20">J560-7</f>
        <v>43588</v>
      </c>
    </row>
    <row r="552" spans="1:10" ht="12.75">
      <c r="A552" s="270" t="s">
        <v>314</v>
      </c>
      <c r="B552" s="121" t="s">
        <v>55</v>
      </c>
      <c r="C552" s="121" t="s">
        <v>0</v>
      </c>
      <c r="D552" s="121" t="s">
        <v>5</v>
      </c>
      <c r="E552" s="30" t="s">
        <v>104</v>
      </c>
      <c r="F552" s="121" t="s">
        <v>134</v>
      </c>
      <c r="G552" s="121"/>
      <c r="H552" s="121" t="s">
        <v>30</v>
      </c>
      <c r="I552" s="58" t="s">
        <v>227</v>
      </c>
      <c r="J552" s="371"/>
    </row>
    <row r="553" spans="1:10" ht="12.75">
      <c r="A553" s="270" t="s">
        <v>314</v>
      </c>
      <c r="B553" s="121" t="s">
        <v>55</v>
      </c>
      <c r="C553" s="121" t="s">
        <v>0</v>
      </c>
      <c r="D553" s="121" t="s">
        <v>8</v>
      </c>
      <c r="E553" s="30" t="s">
        <v>375</v>
      </c>
      <c r="F553" s="121" t="s">
        <v>10</v>
      </c>
      <c r="G553" s="121" t="s">
        <v>250</v>
      </c>
      <c r="H553" s="121" t="s">
        <v>30</v>
      </c>
      <c r="I553" s="58" t="s">
        <v>227</v>
      </c>
      <c r="J553" s="371"/>
    </row>
    <row r="554" spans="1:10" ht="12.75">
      <c r="A554" s="270" t="s">
        <v>314</v>
      </c>
      <c r="B554" s="121" t="s">
        <v>55</v>
      </c>
      <c r="C554" s="121" t="s">
        <v>0</v>
      </c>
      <c r="D554" s="121" t="s">
        <v>93</v>
      </c>
      <c r="E554" s="30" t="s">
        <v>94</v>
      </c>
      <c r="F554" s="121" t="s">
        <v>95</v>
      </c>
      <c r="G554" s="121"/>
      <c r="H554" s="121" t="s">
        <v>30</v>
      </c>
      <c r="I554" s="58" t="s">
        <v>227</v>
      </c>
      <c r="J554" s="371"/>
    </row>
    <row r="555" spans="1:10" ht="12.75">
      <c r="A555" s="270" t="s">
        <v>314</v>
      </c>
      <c r="B555" s="121" t="s">
        <v>55</v>
      </c>
      <c r="C555" s="121" t="s">
        <v>0</v>
      </c>
      <c r="D555" s="2" t="s">
        <v>18</v>
      </c>
      <c r="E555" s="30" t="s">
        <v>19</v>
      </c>
      <c r="F555" s="121" t="s">
        <v>277</v>
      </c>
      <c r="G555" s="30" t="s">
        <v>317</v>
      </c>
      <c r="H555" s="121" t="s">
        <v>30</v>
      </c>
      <c r="I555" s="58" t="s">
        <v>227</v>
      </c>
      <c r="J555" s="371"/>
    </row>
    <row r="556" spans="1:10" ht="38.25">
      <c r="A556" s="270" t="s">
        <v>314</v>
      </c>
      <c r="B556" s="121" t="s">
        <v>55</v>
      </c>
      <c r="C556" s="121" t="s">
        <v>0</v>
      </c>
      <c r="D556" s="121" t="s">
        <v>91</v>
      </c>
      <c r="E556" s="30" t="s">
        <v>107</v>
      </c>
      <c r="F556" s="121" t="s">
        <v>138</v>
      </c>
      <c r="G556" s="30" t="s">
        <v>315</v>
      </c>
      <c r="H556" s="121" t="s">
        <v>30</v>
      </c>
      <c r="I556" s="58" t="s">
        <v>227</v>
      </c>
      <c r="J556" s="371"/>
    </row>
    <row r="557" spans="1:10" ht="51">
      <c r="A557" s="270" t="s">
        <v>314</v>
      </c>
      <c r="B557" s="121" t="s">
        <v>55</v>
      </c>
      <c r="C557" s="121" t="s">
        <v>0</v>
      </c>
      <c r="D557" s="121" t="s">
        <v>14</v>
      </c>
      <c r="E557" s="30" t="s">
        <v>275</v>
      </c>
      <c r="F557" s="121" t="s">
        <v>88</v>
      </c>
      <c r="G557" s="30" t="s">
        <v>316</v>
      </c>
      <c r="H557" s="121" t="s">
        <v>30</v>
      </c>
      <c r="I557" s="58" t="s">
        <v>227</v>
      </c>
      <c r="J557" s="371"/>
    </row>
    <row r="558" spans="1:10" ht="12.75">
      <c r="A558" s="270" t="s">
        <v>314</v>
      </c>
      <c r="B558" s="121" t="s">
        <v>55</v>
      </c>
      <c r="C558" s="121" t="s">
        <v>0</v>
      </c>
      <c r="D558" s="121" t="s">
        <v>11</v>
      </c>
      <c r="E558" s="30" t="s">
        <v>12</v>
      </c>
      <c r="F558" s="121" t="s">
        <v>13</v>
      </c>
      <c r="G558" s="121"/>
      <c r="H558" s="121" t="s">
        <v>30</v>
      </c>
      <c r="I558" s="58" t="s">
        <v>227</v>
      </c>
      <c r="J558" s="371"/>
    </row>
    <row r="559" spans="1:10" ht="25.5">
      <c r="A559" s="270" t="s">
        <v>314</v>
      </c>
      <c r="B559" s="121" t="s">
        <v>55</v>
      </c>
      <c r="C559" s="121" t="s">
        <v>0</v>
      </c>
      <c r="D559" s="121" t="s">
        <v>22</v>
      </c>
      <c r="E559" s="30" t="s">
        <v>23</v>
      </c>
      <c r="F559" s="121"/>
      <c r="G559" s="30" t="s">
        <v>318</v>
      </c>
      <c r="H559" s="121" t="s">
        <v>30</v>
      </c>
      <c r="I559" s="58" t="s">
        <v>227</v>
      </c>
      <c r="J559" s="371"/>
    </row>
    <row r="560" spans="1:10" ht="12.75">
      <c r="A560" s="269" t="s">
        <v>319</v>
      </c>
      <c r="B560" s="201" t="s">
        <v>59</v>
      </c>
      <c r="C560" s="219" t="s">
        <v>0</v>
      </c>
      <c r="D560" s="219" t="s">
        <v>1</v>
      </c>
      <c r="E560" s="220" t="s">
        <v>2</v>
      </c>
      <c r="F560" s="219" t="s">
        <v>85</v>
      </c>
      <c r="G560" s="219"/>
      <c r="H560" s="201" t="s">
        <v>4</v>
      </c>
      <c r="I560" s="215" t="s">
        <v>280</v>
      </c>
      <c r="J560" s="366">
        <f t="shared" ref="J560" si="21">J569-7</f>
        <v>43595</v>
      </c>
    </row>
    <row r="561" spans="1:10" ht="12.75">
      <c r="A561" s="270" t="s">
        <v>319</v>
      </c>
      <c r="B561" s="121" t="s">
        <v>59</v>
      </c>
      <c r="C561" s="2" t="s">
        <v>0</v>
      </c>
      <c r="D561" s="2" t="s">
        <v>5</v>
      </c>
      <c r="E561" s="3" t="s">
        <v>104</v>
      </c>
      <c r="F561" s="2" t="s">
        <v>134</v>
      </c>
      <c r="G561" s="2"/>
      <c r="H561" s="121" t="s">
        <v>30</v>
      </c>
      <c r="I561" s="58" t="s">
        <v>280</v>
      </c>
      <c r="J561" s="367"/>
    </row>
    <row r="562" spans="1:10" ht="12.75">
      <c r="A562" s="270" t="s">
        <v>319</v>
      </c>
      <c r="B562" s="121" t="s">
        <v>59</v>
      </c>
      <c r="C562" s="2" t="s">
        <v>0</v>
      </c>
      <c r="D562" s="2" t="s">
        <v>8</v>
      </c>
      <c r="E562" s="3" t="s">
        <v>135</v>
      </c>
      <c r="F562" s="2" t="s">
        <v>10</v>
      </c>
      <c r="G562" s="2"/>
      <c r="H562" s="121" t="s">
        <v>30</v>
      </c>
      <c r="I562" s="58" t="s">
        <v>280</v>
      </c>
      <c r="J562" s="367"/>
    </row>
    <row r="563" spans="1:10" ht="12.75">
      <c r="A563" s="270" t="s">
        <v>319</v>
      </c>
      <c r="B563" s="121" t="s">
        <v>59</v>
      </c>
      <c r="C563" s="2" t="s">
        <v>0</v>
      </c>
      <c r="D563" s="2" t="s">
        <v>93</v>
      </c>
      <c r="E563" s="3" t="s">
        <v>94</v>
      </c>
      <c r="F563" s="2" t="s">
        <v>95</v>
      </c>
      <c r="G563" s="2"/>
      <c r="H563" s="121" t="s">
        <v>30</v>
      </c>
      <c r="I563" s="58" t="s">
        <v>280</v>
      </c>
      <c r="J563" s="367"/>
    </row>
    <row r="564" spans="1:10" ht="12.75">
      <c r="A564" s="270" t="s">
        <v>319</v>
      </c>
      <c r="B564" s="121" t="s">
        <v>59</v>
      </c>
      <c r="C564" s="2" t="s">
        <v>0</v>
      </c>
      <c r="D564" s="2" t="s">
        <v>18</v>
      </c>
      <c r="E564" s="3" t="s">
        <v>19</v>
      </c>
      <c r="F564" s="2" t="s">
        <v>277</v>
      </c>
      <c r="G564" s="2" t="s">
        <v>384</v>
      </c>
      <c r="H564" s="121" t="s">
        <v>30</v>
      </c>
      <c r="I564" s="58" t="s">
        <v>280</v>
      </c>
      <c r="J564" s="367"/>
    </row>
    <row r="565" spans="1:10" ht="38.25">
      <c r="A565" s="270" t="s">
        <v>319</v>
      </c>
      <c r="B565" s="121" t="s">
        <v>59</v>
      </c>
      <c r="C565" s="2" t="s">
        <v>0</v>
      </c>
      <c r="D565" s="2" t="s">
        <v>91</v>
      </c>
      <c r="E565" s="3" t="s">
        <v>107</v>
      </c>
      <c r="F565" s="2" t="s">
        <v>128</v>
      </c>
      <c r="G565" s="3" t="s">
        <v>382</v>
      </c>
      <c r="H565" s="121" t="s">
        <v>30</v>
      </c>
      <c r="I565" s="58" t="s">
        <v>280</v>
      </c>
      <c r="J565" s="367"/>
    </row>
    <row r="566" spans="1:10" ht="51">
      <c r="A566" s="270" t="s">
        <v>319</v>
      </c>
      <c r="B566" s="121" t="s">
        <v>59</v>
      </c>
      <c r="C566" s="2" t="s">
        <v>0</v>
      </c>
      <c r="D566" s="2" t="s">
        <v>14</v>
      </c>
      <c r="E566" s="3" t="s">
        <v>275</v>
      </c>
      <c r="F566" s="2" t="s">
        <v>88</v>
      </c>
      <c r="G566" s="3" t="s">
        <v>383</v>
      </c>
      <c r="H566" s="121" t="s">
        <v>30</v>
      </c>
      <c r="I566" s="58" t="s">
        <v>280</v>
      </c>
      <c r="J566" s="367"/>
    </row>
    <row r="567" spans="1:10" ht="12.75">
      <c r="A567" s="270" t="s">
        <v>319</v>
      </c>
      <c r="B567" s="121" t="s">
        <v>59</v>
      </c>
      <c r="C567" s="2" t="s">
        <v>0</v>
      </c>
      <c r="D567" s="2" t="s">
        <v>11</v>
      </c>
      <c r="E567" s="3" t="s">
        <v>12</v>
      </c>
      <c r="F567" s="2" t="s">
        <v>13</v>
      </c>
      <c r="G567" s="2"/>
      <c r="H567" s="121" t="s">
        <v>30</v>
      </c>
      <c r="I567" s="58" t="s">
        <v>280</v>
      </c>
      <c r="J567" s="367"/>
    </row>
    <row r="568" spans="1:10" ht="12.75">
      <c r="A568" s="271" t="s">
        <v>319</v>
      </c>
      <c r="B568" s="198" t="s">
        <v>59</v>
      </c>
      <c r="C568" s="221" t="s">
        <v>0</v>
      </c>
      <c r="D568" s="221" t="s">
        <v>22</v>
      </c>
      <c r="E568" s="222" t="s">
        <v>23</v>
      </c>
      <c r="F568" s="221"/>
      <c r="G568" s="221"/>
      <c r="H568" s="198" t="s">
        <v>30</v>
      </c>
      <c r="I568" s="216" t="s">
        <v>280</v>
      </c>
      <c r="J568" s="368"/>
    </row>
    <row r="569" spans="1:10" ht="12.75">
      <c r="A569" s="270" t="s">
        <v>320</v>
      </c>
      <c r="B569" s="121" t="s">
        <v>114</v>
      </c>
      <c r="C569" s="2" t="s">
        <v>0</v>
      </c>
      <c r="D569" s="2" t="s">
        <v>1</v>
      </c>
      <c r="E569" s="3" t="s">
        <v>2</v>
      </c>
      <c r="F569" s="2" t="s">
        <v>85</v>
      </c>
      <c r="G569" s="2"/>
      <c r="H569" s="121" t="s">
        <v>30</v>
      </c>
      <c r="I569" s="58" t="s">
        <v>32</v>
      </c>
      <c r="J569" s="371">
        <f t="shared" ref="J569" si="22">J578-7</f>
        <v>43602</v>
      </c>
    </row>
    <row r="570" spans="1:10" ht="12.75">
      <c r="A570" s="270" t="s">
        <v>320</v>
      </c>
      <c r="B570" s="121" t="s">
        <v>114</v>
      </c>
      <c r="C570" s="2" t="s">
        <v>0</v>
      </c>
      <c r="D570" s="2" t="s">
        <v>5</v>
      </c>
      <c r="E570" s="3" t="s">
        <v>104</v>
      </c>
      <c r="F570" s="2" t="s">
        <v>134</v>
      </c>
      <c r="G570" s="2"/>
      <c r="H570" s="121" t="s">
        <v>30</v>
      </c>
      <c r="I570" s="58" t="s">
        <v>32</v>
      </c>
      <c r="J570" s="371"/>
    </row>
    <row r="571" spans="1:10" ht="12.75">
      <c r="A571" s="270" t="s">
        <v>320</v>
      </c>
      <c r="B571" s="121" t="s">
        <v>114</v>
      </c>
      <c r="C571" s="2" t="s">
        <v>0</v>
      </c>
      <c r="D571" s="2" t="s">
        <v>8</v>
      </c>
      <c r="E571" s="3" t="s">
        <v>135</v>
      </c>
      <c r="F571" s="2" t="s">
        <v>10</v>
      </c>
      <c r="G571" s="2"/>
      <c r="H571" s="121" t="s">
        <v>30</v>
      </c>
      <c r="I571" s="58" t="s">
        <v>32</v>
      </c>
      <c r="J571" s="371"/>
    </row>
    <row r="572" spans="1:10" ht="12.75">
      <c r="A572" s="270" t="s">
        <v>320</v>
      </c>
      <c r="B572" s="121" t="s">
        <v>114</v>
      </c>
      <c r="C572" s="2" t="s">
        <v>0</v>
      </c>
      <c r="D572" s="2" t="s">
        <v>93</v>
      </c>
      <c r="E572" s="3" t="s">
        <v>94</v>
      </c>
      <c r="F572" s="2" t="s">
        <v>95</v>
      </c>
      <c r="G572" s="2"/>
      <c r="H572" s="121" t="s">
        <v>30</v>
      </c>
      <c r="I572" s="58" t="s">
        <v>32</v>
      </c>
      <c r="J572" s="371"/>
    </row>
    <row r="573" spans="1:10" ht="12.75">
      <c r="A573" s="270" t="s">
        <v>320</v>
      </c>
      <c r="B573" s="121" t="s">
        <v>114</v>
      </c>
      <c r="C573" s="2" t="s">
        <v>0</v>
      </c>
      <c r="D573" s="2" t="s">
        <v>18</v>
      </c>
      <c r="E573" s="3" t="s">
        <v>19</v>
      </c>
      <c r="F573" s="2" t="s">
        <v>277</v>
      </c>
      <c r="G573" s="2" t="s">
        <v>384</v>
      </c>
      <c r="H573" s="121" t="s">
        <v>30</v>
      </c>
      <c r="I573" s="58" t="s">
        <v>32</v>
      </c>
      <c r="J573" s="371"/>
    </row>
    <row r="574" spans="1:10" ht="12.75">
      <c r="A574" s="270" t="s">
        <v>320</v>
      </c>
      <c r="B574" s="121" t="s">
        <v>114</v>
      </c>
      <c r="C574" s="2" t="s">
        <v>0</v>
      </c>
      <c r="D574" s="2" t="s">
        <v>91</v>
      </c>
      <c r="E574" s="3" t="s">
        <v>107</v>
      </c>
      <c r="F574" s="2" t="s">
        <v>128</v>
      </c>
      <c r="G574" s="2" t="s">
        <v>401</v>
      </c>
      <c r="H574" s="121" t="s">
        <v>30</v>
      </c>
      <c r="I574" s="58" t="s">
        <v>32</v>
      </c>
      <c r="J574" s="371"/>
    </row>
    <row r="575" spans="1:10" ht="38.25">
      <c r="A575" s="270" t="s">
        <v>320</v>
      </c>
      <c r="B575" s="121" t="s">
        <v>114</v>
      </c>
      <c r="C575" s="2" t="s">
        <v>0</v>
      </c>
      <c r="D575" s="2" t="s">
        <v>14</v>
      </c>
      <c r="E575" s="3" t="s">
        <v>275</v>
      </c>
      <c r="F575" s="2" t="s">
        <v>88</v>
      </c>
      <c r="G575" s="3" t="s">
        <v>402</v>
      </c>
      <c r="H575" s="121" t="s">
        <v>30</v>
      </c>
      <c r="I575" s="58" t="s">
        <v>32</v>
      </c>
      <c r="J575" s="371"/>
    </row>
    <row r="576" spans="1:10" ht="12.75">
      <c r="A576" s="270" t="s">
        <v>320</v>
      </c>
      <c r="B576" s="121" t="s">
        <v>114</v>
      </c>
      <c r="C576" s="2" t="s">
        <v>0</v>
      </c>
      <c r="D576" s="2" t="s">
        <v>11</v>
      </c>
      <c r="E576" s="3" t="s">
        <v>12</v>
      </c>
      <c r="F576" s="2" t="s">
        <v>13</v>
      </c>
      <c r="G576" s="2"/>
      <c r="H576" s="121" t="s">
        <v>30</v>
      </c>
      <c r="I576" s="58" t="s">
        <v>32</v>
      </c>
      <c r="J576" s="371"/>
    </row>
    <row r="577" spans="1:10" ht="12.75">
      <c r="A577" s="270" t="s">
        <v>320</v>
      </c>
      <c r="B577" s="121" t="s">
        <v>114</v>
      </c>
      <c r="C577" s="2" t="s">
        <v>0</v>
      </c>
      <c r="D577" s="2" t="s">
        <v>22</v>
      </c>
      <c r="E577" s="3" t="s">
        <v>23</v>
      </c>
      <c r="F577" s="2"/>
      <c r="G577" s="2"/>
      <c r="H577" s="121" t="s">
        <v>30</v>
      </c>
      <c r="I577" s="58" t="s">
        <v>32</v>
      </c>
      <c r="J577" s="371"/>
    </row>
    <row r="578" spans="1:10" ht="12.75">
      <c r="A578" s="269" t="s">
        <v>321</v>
      </c>
      <c r="B578" s="201" t="s">
        <v>127</v>
      </c>
      <c r="C578" s="219" t="s">
        <v>63</v>
      </c>
      <c r="D578" s="219" t="s">
        <v>1</v>
      </c>
      <c r="E578" s="220" t="s">
        <v>2</v>
      </c>
      <c r="F578" s="219" t="s">
        <v>85</v>
      </c>
      <c r="G578" s="202"/>
      <c r="H578" s="201" t="s">
        <v>30</v>
      </c>
      <c r="I578" s="215" t="s">
        <v>344</v>
      </c>
      <c r="J578" s="366">
        <f t="shared" ref="J578" si="23">J587-7</f>
        <v>43609</v>
      </c>
    </row>
    <row r="579" spans="1:10" ht="12.75">
      <c r="A579" s="270" t="s">
        <v>321</v>
      </c>
      <c r="B579" s="121" t="s">
        <v>127</v>
      </c>
      <c r="C579" s="2" t="s">
        <v>63</v>
      </c>
      <c r="D579" s="2" t="s">
        <v>5</v>
      </c>
      <c r="E579" s="3" t="s">
        <v>104</v>
      </c>
      <c r="F579" s="100" t="s">
        <v>397</v>
      </c>
      <c r="G579" s="30"/>
      <c r="H579" s="121" t="s">
        <v>30</v>
      </c>
      <c r="I579" s="58" t="s">
        <v>344</v>
      </c>
      <c r="J579" s="367"/>
    </row>
    <row r="580" spans="1:10" ht="12.75">
      <c r="A580" s="270" t="s">
        <v>321</v>
      </c>
      <c r="B580" s="121" t="s">
        <v>127</v>
      </c>
      <c r="C580" s="2" t="s">
        <v>63</v>
      </c>
      <c r="D580" s="2" t="s">
        <v>8</v>
      </c>
      <c r="E580" s="99" t="s">
        <v>9</v>
      </c>
      <c r="F580" s="2" t="s">
        <v>10</v>
      </c>
      <c r="G580" s="30"/>
      <c r="H580" s="121" t="s">
        <v>30</v>
      </c>
      <c r="I580" s="58" t="s">
        <v>344</v>
      </c>
      <c r="J580" s="367"/>
    </row>
    <row r="581" spans="1:10" ht="12.75">
      <c r="A581" s="270" t="s">
        <v>321</v>
      </c>
      <c r="B581" s="121" t="s">
        <v>127</v>
      </c>
      <c r="C581" s="2" t="s">
        <v>63</v>
      </c>
      <c r="D581" s="2" t="s">
        <v>93</v>
      </c>
      <c r="E581" s="3" t="s">
        <v>94</v>
      </c>
      <c r="F581" s="2" t="s">
        <v>95</v>
      </c>
      <c r="G581" s="30"/>
      <c r="H581" s="121" t="s">
        <v>30</v>
      </c>
      <c r="I581" s="58" t="s">
        <v>344</v>
      </c>
      <c r="J581" s="367"/>
    </row>
    <row r="582" spans="1:10" ht="12.75">
      <c r="A582" s="270" t="s">
        <v>321</v>
      </c>
      <c r="B582" s="121" t="s">
        <v>127</v>
      </c>
      <c r="C582" s="2" t="s">
        <v>63</v>
      </c>
      <c r="D582" s="2" t="s">
        <v>18</v>
      </c>
      <c r="E582" s="3" t="s">
        <v>19</v>
      </c>
      <c r="F582" s="2" t="s">
        <v>277</v>
      </c>
      <c r="G582" s="30" t="s">
        <v>400</v>
      </c>
      <c r="H582" s="121" t="s">
        <v>30</v>
      </c>
      <c r="I582" s="58" t="s">
        <v>344</v>
      </c>
      <c r="J582" s="367"/>
    </row>
    <row r="583" spans="1:10" ht="25.5">
      <c r="A583" s="270" t="s">
        <v>321</v>
      </c>
      <c r="B583" s="121" t="s">
        <v>127</v>
      </c>
      <c r="C583" s="2" t="s">
        <v>63</v>
      </c>
      <c r="D583" s="2" t="s">
        <v>91</v>
      </c>
      <c r="E583" s="3" t="s">
        <v>107</v>
      </c>
      <c r="F583" s="2" t="s">
        <v>138</v>
      </c>
      <c r="G583" s="30" t="s">
        <v>398</v>
      </c>
      <c r="H583" s="121" t="s">
        <v>30</v>
      </c>
      <c r="I583" s="58" t="s">
        <v>344</v>
      </c>
      <c r="J583" s="367"/>
    </row>
    <row r="584" spans="1:10" ht="51">
      <c r="A584" s="270" t="s">
        <v>321</v>
      </c>
      <c r="B584" s="121" t="s">
        <v>127</v>
      </c>
      <c r="C584" s="2" t="s">
        <v>63</v>
      </c>
      <c r="D584" s="2" t="s">
        <v>14</v>
      </c>
      <c r="E584" s="3" t="s">
        <v>275</v>
      </c>
      <c r="F584" s="2" t="s">
        <v>183</v>
      </c>
      <c r="G584" s="30" t="s">
        <v>399</v>
      </c>
      <c r="H584" s="121" t="s">
        <v>30</v>
      </c>
      <c r="I584" s="58" t="s">
        <v>344</v>
      </c>
      <c r="J584" s="367"/>
    </row>
    <row r="585" spans="1:10" ht="12.75">
      <c r="A585" s="270" t="s">
        <v>321</v>
      </c>
      <c r="B585" s="121" t="s">
        <v>127</v>
      </c>
      <c r="C585" s="2" t="s">
        <v>63</v>
      </c>
      <c r="D585" s="2" t="s">
        <v>11</v>
      </c>
      <c r="E585" s="3" t="s">
        <v>12</v>
      </c>
      <c r="F585" s="2" t="s">
        <v>13</v>
      </c>
      <c r="G585" s="30"/>
      <c r="H585" s="121" t="s">
        <v>30</v>
      </c>
      <c r="I585" s="58" t="s">
        <v>344</v>
      </c>
      <c r="J585" s="367"/>
    </row>
    <row r="586" spans="1:10" ht="12.75">
      <c r="A586" s="271" t="s">
        <v>321</v>
      </c>
      <c r="B586" s="198" t="s">
        <v>127</v>
      </c>
      <c r="C586" s="221" t="s">
        <v>63</v>
      </c>
      <c r="D586" s="221" t="s">
        <v>22</v>
      </c>
      <c r="E586" s="222" t="s">
        <v>23</v>
      </c>
      <c r="F586" s="221"/>
      <c r="G586" s="200"/>
      <c r="H586" s="198" t="s">
        <v>30</v>
      </c>
      <c r="I586" s="216" t="s">
        <v>344</v>
      </c>
      <c r="J586" s="368"/>
    </row>
    <row r="587" spans="1:10" ht="12.75">
      <c r="A587" s="270" t="s">
        <v>329</v>
      </c>
      <c r="B587" s="121" t="s">
        <v>49</v>
      </c>
      <c r="C587" s="2" t="s">
        <v>0</v>
      </c>
      <c r="D587" s="2" t="s">
        <v>1</v>
      </c>
      <c r="E587" s="3" t="s">
        <v>2</v>
      </c>
      <c r="F587" s="2" t="s">
        <v>85</v>
      </c>
      <c r="G587" s="30" t="s">
        <v>323</v>
      </c>
      <c r="H587" s="121" t="s">
        <v>4</v>
      </c>
      <c r="I587" s="58" t="s">
        <v>227</v>
      </c>
      <c r="J587" s="371">
        <f t="shared" ref="J587" si="24">J596-7</f>
        <v>43616</v>
      </c>
    </row>
    <row r="588" spans="1:10" ht="12.75">
      <c r="A588" s="270" t="s">
        <v>329</v>
      </c>
      <c r="B588" s="121" t="s">
        <v>49</v>
      </c>
      <c r="C588" s="2" t="s">
        <v>0</v>
      </c>
      <c r="D588" s="2" t="s">
        <v>5</v>
      </c>
      <c r="E588" s="3" t="s">
        <v>104</v>
      </c>
      <c r="F588" s="2" t="s">
        <v>134</v>
      </c>
      <c r="G588" s="30"/>
      <c r="H588" s="121" t="s">
        <v>30</v>
      </c>
      <c r="I588" s="58" t="s">
        <v>227</v>
      </c>
      <c r="J588" s="371"/>
    </row>
    <row r="589" spans="1:10" ht="38.25">
      <c r="A589" s="270" t="s">
        <v>329</v>
      </c>
      <c r="B589" s="121" t="s">
        <v>49</v>
      </c>
      <c r="C589" s="2" t="s">
        <v>0</v>
      </c>
      <c r="D589" s="2" t="s">
        <v>8</v>
      </c>
      <c r="E589" s="4" t="s">
        <v>135</v>
      </c>
      <c r="F589" s="2" t="s">
        <v>10</v>
      </c>
      <c r="G589" s="30" t="s">
        <v>324</v>
      </c>
      <c r="H589" s="121" t="s">
        <v>30</v>
      </c>
      <c r="I589" s="58" t="s">
        <v>227</v>
      </c>
      <c r="J589" s="371"/>
    </row>
    <row r="590" spans="1:10" ht="12.75">
      <c r="A590" s="270" t="s">
        <v>329</v>
      </c>
      <c r="B590" s="121" t="s">
        <v>49</v>
      </c>
      <c r="C590" s="2" t="s">
        <v>0</v>
      </c>
      <c r="D590" s="2" t="s">
        <v>93</v>
      </c>
      <c r="E590" s="3" t="s">
        <v>94</v>
      </c>
      <c r="F590" s="2" t="s">
        <v>95</v>
      </c>
      <c r="G590" s="30"/>
      <c r="H590" s="121" t="s">
        <v>30</v>
      </c>
      <c r="I590" s="58" t="s">
        <v>227</v>
      </c>
      <c r="J590" s="371"/>
    </row>
    <row r="591" spans="1:10" ht="12.75">
      <c r="A591" s="270" t="s">
        <v>329</v>
      </c>
      <c r="B591" s="121" t="s">
        <v>49</v>
      </c>
      <c r="C591" s="2" t="s">
        <v>0</v>
      </c>
      <c r="D591" s="2" t="s">
        <v>18</v>
      </c>
      <c r="E591" s="3" t="s">
        <v>19</v>
      </c>
      <c r="F591" s="2" t="s">
        <v>277</v>
      </c>
      <c r="G591" s="30" t="s">
        <v>328</v>
      </c>
      <c r="H591" s="121" t="s">
        <v>30</v>
      </c>
      <c r="I591" s="58" t="s">
        <v>227</v>
      </c>
      <c r="J591" s="371"/>
    </row>
    <row r="592" spans="1:10" ht="12.75">
      <c r="A592" s="270" t="s">
        <v>329</v>
      </c>
      <c r="B592" s="121" t="s">
        <v>49</v>
      </c>
      <c r="C592" s="2" t="s">
        <v>0</v>
      </c>
      <c r="D592" s="2" t="s">
        <v>91</v>
      </c>
      <c r="E592" s="3" t="s">
        <v>148</v>
      </c>
      <c r="F592" s="2" t="s">
        <v>138</v>
      </c>
      <c r="G592" s="30" t="s">
        <v>326</v>
      </c>
      <c r="H592" s="121" t="s">
        <v>30</v>
      </c>
      <c r="I592" s="58" t="s">
        <v>227</v>
      </c>
      <c r="J592" s="371"/>
    </row>
    <row r="593" spans="1:10" ht="89.25">
      <c r="A593" s="270" t="s">
        <v>329</v>
      </c>
      <c r="B593" s="121" t="s">
        <v>49</v>
      </c>
      <c r="C593" s="2" t="s">
        <v>0</v>
      </c>
      <c r="D593" s="2" t="s">
        <v>14</v>
      </c>
      <c r="E593" s="3" t="s">
        <v>275</v>
      </c>
      <c r="F593" s="2" t="s">
        <v>88</v>
      </c>
      <c r="G593" s="30" t="s">
        <v>327</v>
      </c>
      <c r="H593" s="121" t="s">
        <v>30</v>
      </c>
      <c r="I593" s="58" t="s">
        <v>227</v>
      </c>
      <c r="J593" s="371"/>
    </row>
    <row r="594" spans="1:10" ht="12.75">
      <c r="A594" s="270" t="s">
        <v>329</v>
      </c>
      <c r="B594" s="121" t="s">
        <v>49</v>
      </c>
      <c r="C594" s="2" t="s">
        <v>0</v>
      </c>
      <c r="D594" s="2" t="s">
        <v>11</v>
      </c>
      <c r="E594" s="3" t="s">
        <v>12</v>
      </c>
      <c r="F594" s="2" t="s">
        <v>13</v>
      </c>
      <c r="G594" s="30" t="s">
        <v>325</v>
      </c>
      <c r="H594" s="121" t="s">
        <v>30</v>
      </c>
      <c r="I594" s="58" t="s">
        <v>227</v>
      </c>
      <c r="J594" s="371"/>
    </row>
    <row r="595" spans="1:10" ht="12.75">
      <c r="A595" s="270" t="s">
        <v>329</v>
      </c>
      <c r="B595" s="121" t="s">
        <v>49</v>
      </c>
      <c r="C595" s="2" t="s">
        <v>0</v>
      </c>
      <c r="D595" s="2" t="s">
        <v>22</v>
      </c>
      <c r="E595" s="3" t="s">
        <v>23</v>
      </c>
      <c r="F595" s="2"/>
      <c r="G595" s="30"/>
      <c r="H595" s="121" t="s">
        <v>30</v>
      </c>
      <c r="I595" s="58" t="s">
        <v>227</v>
      </c>
      <c r="J595" s="371"/>
    </row>
    <row r="596" spans="1:10" ht="12.75">
      <c r="A596" s="269" t="s">
        <v>330</v>
      </c>
      <c r="B596" s="201" t="s">
        <v>127</v>
      </c>
      <c r="C596" s="219" t="s">
        <v>0</v>
      </c>
      <c r="D596" s="219" t="s">
        <v>1</v>
      </c>
      <c r="E596" s="220" t="s">
        <v>2</v>
      </c>
      <c r="F596" s="219" t="s">
        <v>85</v>
      </c>
      <c r="G596" s="202" t="s">
        <v>323</v>
      </c>
      <c r="H596" s="201" t="s">
        <v>4</v>
      </c>
      <c r="I596" s="215" t="s">
        <v>280</v>
      </c>
      <c r="J596" s="366">
        <f t="shared" ref="J596" si="25">J605-7</f>
        <v>43623</v>
      </c>
    </row>
    <row r="597" spans="1:10" ht="12.75">
      <c r="A597" s="270" t="s">
        <v>330</v>
      </c>
      <c r="B597" s="121" t="s">
        <v>127</v>
      </c>
      <c r="C597" s="2" t="s">
        <v>0</v>
      </c>
      <c r="D597" s="2" t="s">
        <v>5</v>
      </c>
      <c r="E597" s="3" t="s">
        <v>104</v>
      </c>
      <c r="F597" s="2" t="s">
        <v>134</v>
      </c>
      <c r="G597" s="30"/>
      <c r="H597" s="121" t="s">
        <v>30</v>
      </c>
      <c r="I597" s="58" t="s">
        <v>280</v>
      </c>
      <c r="J597" s="367"/>
    </row>
    <row r="598" spans="1:10" ht="38.25">
      <c r="A598" s="270" t="s">
        <v>330</v>
      </c>
      <c r="B598" s="121" t="s">
        <v>127</v>
      </c>
      <c r="C598" s="2" t="s">
        <v>0</v>
      </c>
      <c r="D598" s="2" t="s">
        <v>8</v>
      </c>
      <c r="E598" s="101" t="s">
        <v>111</v>
      </c>
      <c r="F598" s="2" t="s">
        <v>10</v>
      </c>
      <c r="G598" s="30" t="s">
        <v>324</v>
      </c>
      <c r="H598" s="121" t="s">
        <v>175</v>
      </c>
      <c r="I598" s="58" t="s">
        <v>280</v>
      </c>
      <c r="J598" s="367"/>
    </row>
    <row r="599" spans="1:10" ht="12.75">
      <c r="A599" s="270" t="s">
        <v>330</v>
      </c>
      <c r="B599" s="121" t="s">
        <v>127</v>
      </c>
      <c r="C599" s="2" t="s">
        <v>0</v>
      </c>
      <c r="D599" s="2" t="s">
        <v>93</v>
      </c>
      <c r="E599" s="3" t="s">
        <v>94</v>
      </c>
      <c r="F599" s="2" t="s">
        <v>95</v>
      </c>
      <c r="G599" s="30"/>
      <c r="H599" s="121" t="s">
        <v>30</v>
      </c>
      <c r="I599" s="58" t="s">
        <v>280</v>
      </c>
      <c r="J599" s="367"/>
    </row>
    <row r="600" spans="1:10" ht="12.75">
      <c r="A600" s="270" t="s">
        <v>330</v>
      </c>
      <c r="B600" s="121" t="s">
        <v>127</v>
      </c>
      <c r="C600" s="2" t="s">
        <v>0</v>
      </c>
      <c r="D600" s="2" t="s">
        <v>18</v>
      </c>
      <c r="E600" s="3" t="s">
        <v>19</v>
      </c>
      <c r="F600" s="2" t="s">
        <v>277</v>
      </c>
      <c r="G600" s="30" t="s">
        <v>328</v>
      </c>
      <c r="H600" s="121" t="s">
        <v>30</v>
      </c>
      <c r="I600" s="58" t="s">
        <v>280</v>
      </c>
      <c r="J600" s="367"/>
    </row>
    <row r="601" spans="1:10" ht="12.75">
      <c r="A601" s="270" t="s">
        <v>330</v>
      </c>
      <c r="B601" s="121" t="s">
        <v>127</v>
      </c>
      <c r="C601" s="2" t="s">
        <v>0</v>
      </c>
      <c r="D601" s="2" t="s">
        <v>91</v>
      </c>
      <c r="E601" s="3" t="s">
        <v>107</v>
      </c>
      <c r="F601" s="2" t="s">
        <v>128</v>
      </c>
      <c r="G601" s="30" t="s">
        <v>326</v>
      </c>
      <c r="H601" s="121" t="s">
        <v>30</v>
      </c>
      <c r="I601" s="58" t="s">
        <v>280</v>
      </c>
      <c r="J601" s="367"/>
    </row>
    <row r="602" spans="1:10" ht="89.25">
      <c r="A602" s="270" t="s">
        <v>330</v>
      </c>
      <c r="B602" s="121" t="s">
        <v>127</v>
      </c>
      <c r="C602" s="2" t="s">
        <v>0</v>
      </c>
      <c r="D602" s="2" t="s">
        <v>14</v>
      </c>
      <c r="E602" s="3" t="s">
        <v>275</v>
      </c>
      <c r="F602" s="2" t="s">
        <v>276</v>
      </c>
      <c r="G602" s="30" t="s">
        <v>327</v>
      </c>
      <c r="H602" s="121" t="s">
        <v>30</v>
      </c>
      <c r="I602" s="58" t="s">
        <v>280</v>
      </c>
      <c r="J602" s="367"/>
    </row>
    <row r="603" spans="1:10" ht="12.75">
      <c r="A603" s="270" t="s">
        <v>330</v>
      </c>
      <c r="B603" s="121" t="s">
        <v>127</v>
      </c>
      <c r="C603" s="2" t="s">
        <v>0</v>
      </c>
      <c r="D603" s="2" t="s">
        <v>11</v>
      </c>
      <c r="E603" s="3" t="s">
        <v>12</v>
      </c>
      <c r="F603" s="2" t="s">
        <v>13</v>
      </c>
      <c r="G603" s="30" t="s">
        <v>325</v>
      </c>
      <c r="H603" s="121" t="s">
        <v>30</v>
      </c>
      <c r="I603" s="58" t="s">
        <v>280</v>
      </c>
      <c r="J603" s="367"/>
    </row>
    <row r="604" spans="1:10" ht="15.75" customHeight="1">
      <c r="A604" s="271" t="s">
        <v>330</v>
      </c>
      <c r="B604" s="198" t="s">
        <v>127</v>
      </c>
      <c r="C604" s="221" t="s">
        <v>0</v>
      </c>
      <c r="D604" s="221" t="s">
        <v>22</v>
      </c>
      <c r="E604" s="222" t="s">
        <v>23</v>
      </c>
      <c r="F604" s="221"/>
      <c r="G604" s="200"/>
      <c r="H604" s="198" t="s">
        <v>30</v>
      </c>
      <c r="I604" s="216" t="s">
        <v>280</v>
      </c>
      <c r="J604" s="368"/>
    </row>
    <row r="605" spans="1:10" ht="12.75">
      <c r="A605" s="270" t="s">
        <v>331</v>
      </c>
      <c r="B605" s="121" t="s">
        <v>114</v>
      </c>
      <c r="C605" s="2" t="s">
        <v>0</v>
      </c>
      <c r="D605" s="2" t="s">
        <v>1</v>
      </c>
      <c r="E605" s="3" t="s">
        <v>2</v>
      </c>
      <c r="F605" s="2" t="s">
        <v>85</v>
      </c>
      <c r="G605" s="30" t="s">
        <v>385</v>
      </c>
      <c r="H605" s="121"/>
      <c r="I605" s="58" t="s">
        <v>344</v>
      </c>
      <c r="J605" s="371">
        <f t="shared" ref="J605" si="26">J614-7</f>
        <v>43630</v>
      </c>
    </row>
    <row r="606" spans="1:10" ht="12.75">
      <c r="A606" s="270" t="s">
        <v>331</v>
      </c>
      <c r="B606" s="121" t="s">
        <v>114</v>
      </c>
      <c r="C606" s="2" t="s">
        <v>0</v>
      </c>
      <c r="D606" s="2" t="s">
        <v>5</v>
      </c>
      <c r="E606" s="3" t="s">
        <v>104</v>
      </c>
      <c r="F606" s="2" t="s">
        <v>134</v>
      </c>
      <c r="G606" s="30"/>
      <c r="H606" s="121" t="s">
        <v>30</v>
      </c>
      <c r="I606" s="58" t="s">
        <v>344</v>
      </c>
      <c r="J606" s="371"/>
    </row>
    <row r="607" spans="1:10" ht="12.75">
      <c r="A607" s="270" t="s">
        <v>331</v>
      </c>
      <c r="B607" s="121" t="s">
        <v>114</v>
      </c>
      <c r="C607" s="2" t="s">
        <v>0</v>
      </c>
      <c r="D607" s="2" t="s">
        <v>8</v>
      </c>
      <c r="E607" s="101" t="s">
        <v>111</v>
      </c>
      <c r="F607" s="2" t="s">
        <v>10</v>
      </c>
      <c r="G607" s="30" t="s">
        <v>386</v>
      </c>
      <c r="H607" s="121" t="s">
        <v>175</v>
      </c>
      <c r="I607" s="58" t="s">
        <v>344</v>
      </c>
      <c r="J607" s="371"/>
    </row>
    <row r="608" spans="1:10" ht="12.75">
      <c r="A608" s="270" t="s">
        <v>331</v>
      </c>
      <c r="B608" s="121" t="s">
        <v>114</v>
      </c>
      <c r="C608" s="2" t="s">
        <v>0</v>
      </c>
      <c r="D608" s="2" t="s">
        <v>93</v>
      </c>
      <c r="E608" s="3" t="s">
        <v>94</v>
      </c>
      <c r="F608" s="2" t="s">
        <v>95</v>
      </c>
      <c r="G608" s="30"/>
      <c r="H608" s="121" t="s">
        <v>30</v>
      </c>
      <c r="I608" s="58" t="s">
        <v>344</v>
      </c>
      <c r="J608" s="371"/>
    </row>
    <row r="609" spans="1:10" ht="12.75">
      <c r="A609" s="270" t="s">
        <v>331</v>
      </c>
      <c r="B609" s="121" t="s">
        <v>114</v>
      </c>
      <c r="C609" s="2" t="s">
        <v>0</v>
      </c>
      <c r="D609" s="2" t="s">
        <v>18</v>
      </c>
      <c r="E609" s="3" t="s">
        <v>346</v>
      </c>
      <c r="F609" s="2" t="s">
        <v>277</v>
      </c>
      <c r="G609" s="30" t="s">
        <v>388</v>
      </c>
      <c r="H609" s="121" t="s">
        <v>30</v>
      </c>
      <c r="I609" s="58" t="s">
        <v>344</v>
      </c>
      <c r="J609" s="371"/>
    </row>
    <row r="610" spans="1:10" ht="25.5">
      <c r="A610" s="270" t="s">
        <v>331</v>
      </c>
      <c r="B610" s="121" t="s">
        <v>114</v>
      </c>
      <c r="C610" s="2" t="s">
        <v>0</v>
      </c>
      <c r="D610" s="2" t="s">
        <v>91</v>
      </c>
      <c r="E610" s="3" t="s">
        <v>148</v>
      </c>
      <c r="F610" s="2" t="s">
        <v>138</v>
      </c>
      <c r="G610" s="30" t="s">
        <v>389</v>
      </c>
      <c r="H610" s="121" t="s">
        <v>30</v>
      </c>
      <c r="I610" s="58" t="s">
        <v>344</v>
      </c>
      <c r="J610" s="371"/>
    </row>
    <row r="611" spans="1:10" ht="25.5">
      <c r="A611" s="270" t="s">
        <v>331</v>
      </c>
      <c r="B611" s="121" t="s">
        <v>114</v>
      </c>
      <c r="C611" s="2" t="s">
        <v>0</v>
      </c>
      <c r="D611" s="2" t="s">
        <v>14</v>
      </c>
      <c r="E611" s="3" t="s">
        <v>275</v>
      </c>
      <c r="F611" s="2" t="s">
        <v>88</v>
      </c>
      <c r="G611" s="30" t="s">
        <v>390</v>
      </c>
      <c r="H611" s="121" t="s">
        <v>30</v>
      </c>
      <c r="I611" s="58" t="s">
        <v>344</v>
      </c>
      <c r="J611" s="371"/>
    </row>
    <row r="612" spans="1:10" ht="12.75">
      <c r="A612" s="270" t="s">
        <v>331</v>
      </c>
      <c r="B612" s="121" t="s">
        <v>114</v>
      </c>
      <c r="C612" s="2" t="s">
        <v>0</v>
      </c>
      <c r="D612" s="2" t="s">
        <v>11</v>
      </c>
      <c r="E612" s="3" t="s">
        <v>12</v>
      </c>
      <c r="F612" s="2" t="s">
        <v>13</v>
      </c>
      <c r="G612" s="30" t="s">
        <v>388</v>
      </c>
      <c r="H612" s="121" t="s">
        <v>30</v>
      </c>
      <c r="I612" s="58" t="s">
        <v>344</v>
      </c>
      <c r="J612" s="371"/>
    </row>
    <row r="613" spans="1:10" ht="12.75">
      <c r="A613" s="270" t="s">
        <v>331</v>
      </c>
      <c r="B613" s="121" t="s">
        <v>114</v>
      </c>
      <c r="C613" s="2" t="s">
        <v>0</v>
      </c>
      <c r="D613" s="2" t="s">
        <v>22</v>
      </c>
      <c r="E613" s="3" t="s">
        <v>23</v>
      </c>
      <c r="F613" s="2"/>
      <c r="G613" s="30" t="s">
        <v>387</v>
      </c>
      <c r="H613" s="121" t="s">
        <v>30</v>
      </c>
      <c r="I613" s="58" t="s">
        <v>344</v>
      </c>
      <c r="J613" s="371"/>
    </row>
    <row r="614" spans="1:10" ht="12.75">
      <c r="A614" s="269" t="s">
        <v>332</v>
      </c>
      <c r="B614" s="201" t="s">
        <v>114</v>
      </c>
      <c r="C614" s="219" t="s">
        <v>0</v>
      </c>
      <c r="D614" s="219" t="s">
        <v>1</v>
      </c>
      <c r="E614" s="220" t="s">
        <v>2</v>
      </c>
      <c r="F614" s="219" t="s">
        <v>85</v>
      </c>
      <c r="G614" s="202"/>
      <c r="H614" s="201"/>
      <c r="I614" s="215" t="s">
        <v>32</v>
      </c>
      <c r="J614" s="366">
        <f t="shared" ref="J614" si="27">J623-7</f>
        <v>43637</v>
      </c>
    </row>
    <row r="615" spans="1:10" ht="12.75">
      <c r="A615" s="270" t="s">
        <v>332</v>
      </c>
      <c r="B615" s="121" t="s">
        <v>114</v>
      </c>
      <c r="C615" s="2" t="s">
        <v>0</v>
      </c>
      <c r="D615" s="2" t="s">
        <v>5</v>
      </c>
      <c r="E615" s="3" t="s">
        <v>104</v>
      </c>
      <c r="F615" s="2" t="s">
        <v>134</v>
      </c>
      <c r="G615" s="30"/>
      <c r="H615" s="121" t="s">
        <v>30</v>
      </c>
      <c r="I615" s="58" t="s">
        <v>32</v>
      </c>
      <c r="J615" s="367"/>
    </row>
    <row r="616" spans="1:10" ht="12.75">
      <c r="A616" s="270" t="s">
        <v>332</v>
      </c>
      <c r="B616" s="121" t="s">
        <v>114</v>
      </c>
      <c r="C616" s="2" t="s">
        <v>0</v>
      </c>
      <c r="D616" s="2" t="s">
        <v>8</v>
      </c>
      <c r="E616" s="3" t="s">
        <v>135</v>
      </c>
      <c r="F616" s="2" t="s">
        <v>10</v>
      </c>
      <c r="G616" s="30"/>
      <c r="H616" s="121" t="s">
        <v>30</v>
      </c>
      <c r="I616" s="58" t="s">
        <v>32</v>
      </c>
      <c r="J616" s="367"/>
    </row>
    <row r="617" spans="1:10" ht="12.75">
      <c r="A617" s="270" t="s">
        <v>332</v>
      </c>
      <c r="B617" s="121" t="s">
        <v>114</v>
      </c>
      <c r="C617" s="2" t="s">
        <v>0</v>
      </c>
      <c r="D617" s="2" t="s">
        <v>93</v>
      </c>
      <c r="E617" s="3" t="s">
        <v>94</v>
      </c>
      <c r="F617" s="2" t="s">
        <v>95</v>
      </c>
      <c r="G617" s="30"/>
      <c r="H617" s="121" t="s">
        <v>30</v>
      </c>
      <c r="I617" s="58" t="s">
        <v>32</v>
      </c>
      <c r="J617" s="367"/>
    </row>
    <row r="618" spans="1:10" ht="12.75">
      <c r="A618" s="270" t="s">
        <v>332</v>
      </c>
      <c r="B618" s="121" t="s">
        <v>114</v>
      </c>
      <c r="C618" s="2" t="s">
        <v>0</v>
      </c>
      <c r="D618" s="2" t="s">
        <v>18</v>
      </c>
      <c r="E618" s="3" t="s">
        <v>19</v>
      </c>
      <c r="F618" s="2" t="s">
        <v>277</v>
      </c>
      <c r="G618" s="30" t="s">
        <v>328</v>
      </c>
      <c r="H618" s="121" t="s">
        <v>30</v>
      </c>
      <c r="I618" s="58" t="s">
        <v>32</v>
      </c>
      <c r="J618" s="367"/>
    </row>
    <row r="619" spans="1:10" ht="25.5">
      <c r="A619" s="270" t="s">
        <v>332</v>
      </c>
      <c r="B619" s="121" t="s">
        <v>114</v>
      </c>
      <c r="C619" s="2" t="s">
        <v>0</v>
      </c>
      <c r="D619" s="2" t="s">
        <v>91</v>
      </c>
      <c r="E619" s="3" t="s">
        <v>148</v>
      </c>
      <c r="F619" s="2" t="s">
        <v>138</v>
      </c>
      <c r="G619" s="30" t="s">
        <v>396</v>
      </c>
      <c r="H619" s="121" t="s">
        <v>30</v>
      </c>
      <c r="I619" s="58" t="s">
        <v>32</v>
      </c>
      <c r="J619" s="367"/>
    </row>
    <row r="620" spans="1:10" ht="63.75">
      <c r="A620" s="270" t="s">
        <v>332</v>
      </c>
      <c r="B620" s="121" t="s">
        <v>114</v>
      </c>
      <c r="C620" s="2" t="s">
        <v>0</v>
      </c>
      <c r="D620" s="2" t="s">
        <v>14</v>
      </c>
      <c r="E620" s="3" t="s">
        <v>275</v>
      </c>
      <c r="F620" s="2" t="s">
        <v>88</v>
      </c>
      <c r="G620" s="30" t="s">
        <v>392</v>
      </c>
      <c r="H620" s="121" t="s">
        <v>30</v>
      </c>
      <c r="I620" s="58" t="s">
        <v>32</v>
      </c>
      <c r="J620" s="367"/>
    </row>
    <row r="621" spans="1:10" ht="12.75">
      <c r="A621" s="270" t="s">
        <v>332</v>
      </c>
      <c r="B621" s="121" t="s">
        <v>114</v>
      </c>
      <c r="C621" s="2" t="s">
        <v>0</v>
      </c>
      <c r="D621" s="2" t="s">
        <v>11</v>
      </c>
      <c r="E621" s="3" t="s">
        <v>12</v>
      </c>
      <c r="F621" s="2" t="s">
        <v>13</v>
      </c>
      <c r="G621" s="30"/>
      <c r="H621" s="121" t="s">
        <v>30</v>
      </c>
      <c r="I621" s="58" t="s">
        <v>32</v>
      </c>
      <c r="J621" s="367"/>
    </row>
    <row r="622" spans="1:10" ht="25.5">
      <c r="A622" s="271" t="s">
        <v>332</v>
      </c>
      <c r="B622" s="198" t="s">
        <v>114</v>
      </c>
      <c r="C622" s="221" t="s">
        <v>0</v>
      </c>
      <c r="D622" s="221" t="s">
        <v>22</v>
      </c>
      <c r="E622" s="222" t="s">
        <v>23</v>
      </c>
      <c r="F622" s="221"/>
      <c r="G622" s="200" t="s">
        <v>391</v>
      </c>
      <c r="H622" s="198" t="s">
        <v>30</v>
      </c>
      <c r="I622" s="216" t="s">
        <v>32</v>
      </c>
      <c r="J622" s="368"/>
    </row>
    <row r="623" spans="1:10" ht="12.75">
      <c r="A623" s="270" t="s">
        <v>333</v>
      </c>
      <c r="B623" s="121" t="s">
        <v>114</v>
      </c>
      <c r="C623" s="2" t="s">
        <v>0</v>
      </c>
      <c r="D623" s="2" t="s">
        <v>1</v>
      </c>
      <c r="E623" s="3" t="s">
        <v>2</v>
      </c>
      <c r="F623" s="2" t="s">
        <v>85</v>
      </c>
      <c r="G623" s="30"/>
      <c r="H623" s="121" t="s">
        <v>30</v>
      </c>
      <c r="I623" s="58" t="s">
        <v>227</v>
      </c>
      <c r="J623" s="371">
        <f t="shared" ref="J623" si="28">J632-7</f>
        <v>43644</v>
      </c>
    </row>
    <row r="624" spans="1:10" ht="12.75">
      <c r="A624" s="270" t="s">
        <v>333</v>
      </c>
      <c r="B624" s="121" t="s">
        <v>114</v>
      </c>
      <c r="C624" s="2" t="s">
        <v>0</v>
      </c>
      <c r="D624" s="2" t="s">
        <v>5</v>
      </c>
      <c r="E624" s="3" t="s">
        <v>104</v>
      </c>
      <c r="F624" s="2" t="s">
        <v>134</v>
      </c>
      <c r="G624" s="30"/>
      <c r="H624" s="121" t="s">
        <v>30</v>
      </c>
      <c r="I624" s="58" t="s">
        <v>227</v>
      </c>
      <c r="J624" s="371"/>
    </row>
    <row r="625" spans="1:10" ht="12.75">
      <c r="A625" s="270" t="s">
        <v>333</v>
      </c>
      <c r="B625" s="121" t="s">
        <v>114</v>
      </c>
      <c r="C625" s="2" t="s">
        <v>0</v>
      </c>
      <c r="D625" s="2" t="s">
        <v>8</v>
      </c>
      <c r="E625" s="3" t="s">
        <v>135</v>
      </c>
      <c r="F625" s="2" t="s">
        <v>10</v>
      </c>
      <c r="G625" s="30"/>
      <c r="H625" s="121" t="s">
        <v>30</v>
      </c>
      <c r="I625" s="58" t="s">
        <v>227</v>
      </c>
      <c r="J625" s="371"/>
    </row>
    <row r="626" spans="1:10" ht="12.75">
      <c r="A626" s="270" t="s">
        <v>333</v>
      </c>
      <c r="B626" s="121" t="s">
        <v>114</v>
      </c>
      <c r="C626" s="2" t="s">
        <v>0</v>
      </c>
      <c r="D626" s="2" t="s">
        <v>93</v>
      </c>
      <c r="E626" s="3" t="s">
        <v>94</v>
      </c>
      <c r="F626" s="2" t="s">
        <v>95</v>
      </c>
      <c r="G626" s="30"/>
      <c r="H626" s="121" t="s">
        <v>30</v>
      </c>
      <c r="I626" s="58" t="s">
        <v>227</v>
      </c>
      <c r="J626" s="371"/>
    </row>
    <row r="627" spans="1:10" ht="12.75">
      <c r="A627" s="270" t="s">
        <v>333</v>
      </c>
      <c r="B627" s="121" t="s">
        <v>114</v>
      </c>
      <c r="C627" s="2" t="s">
        <v>0</v>
      </c>
      <c r="D627" s="2" t="s">
        <v>18</v>
      </c>
      <c r="E627" s="3" t="s">
        <v>19</v>
      </c>
      <c r="F627" s="2" t="s">
        <v>277</v>
      </c>
      <c r="G627" s="30" t="s">
        <v>384</v>
      </c>
      <c r="H627" s="121" t="s">
        <v>30</v>
      </c>
      <c r="I627" s="58" t="s">
        <v>227</v>
      </c>
      <c r="J627" s="371"/>
    </row>
    <row r="628" spans="1:10" ht="25.5">
      <c r="A628" s="270" t="s">
        <v>333</v>
      </c>
      <c r="B628" s="121" t="s">
        <v>114</v>
      </c>
      <c r="C628" s="2" t="s">
        <v>0</v>
      </c>
      <c r="D628" s="2" t="s">
        <v>91</v>
      </c>
      <c r="E628" s="3" t="s">
        <v>148</v>
      </c>
      <c r="F628" s="2" t="s">
        <v>138</v>
      </c>
      <c r="G628" s="30" t="s">
        <v>396</v>
      </c>
      <c r="H628" s="121" t="s">
        <v>30</v>
      </c>
      <c r="I628" s="58" t="s">
        <v>227</v>
      </c>
      <c r="J628" s="371"/>
    </row>
    <row r="629" spans="1:10" ht="63.75">
      <c r="A629" s="270" t="s">
        <v>333</v>
      </c>
      <c r="B629" s="121" t="s">
        <v>114</v>
      </c>
      <c r="C629" s="2" t="s">
        <v>0</v>
      </c>
      <c r="D629" s="2" t="s">
        <v>14</v>
      </c>
      <c r="E629" s="3" t="s">
        <v>403</v>
      </c>
      <c r="F629" s="2" t="s">
        <v>88</v>
      </c>
      <c r="G629" s="30" t="s">
        <v>392</v>
      </c>
      <c r="H629" s="121" t="s">
        <v>30</v>
      </c>
      <c r="I629" s="58" t="s">
        <v>227</v>
      </c>
      <c r="J629" s="371"/>
    </row>
    <row r="630" spans="1:10" ht="12.75">
      <c r="A630" s="270" t="s">
        <v>333</v>
      </c>
      <c r="B630" s="121" t="s">
        <v>114</v>
      </c>
      <c r="C630" s="2" t="s">
        <v>0</v>
      </c>
      <c r="D630" s="2" t="s">
        <v>11</v>
      </c>
      <c r="E630" s="3" t="s">
        <v>12</v>
      </c>
      <c r="F630" s="2" t="s">
        <v>13</v>
      </c>
      <c r="G630" s="30"/>
      <c r="H630" s="121" t="s">
        <v>30</v>
      </c>
      <c r="I630" s="58" t="s">
        <v>227</v>
      </c>
      <c r="J630" s="371"/>
    </row>
    <row r="631" spans="1:10" ht="25.5">
      <c r="A631" s="270" t="s">
        <v>333</v>
      </c>
      <c r="B631" s="121" t="s">
        <v>114</v>
      </c>
      <c r="C631" s="2" t="s">
        <v>0</v>
      </c>
      <c r="D631" s="2" t="s">
        <v>22</v>
      </c>
      <c r="E631" s="3" t="s">
        <v>23</v>
      </c>
      <c r="F631" s="2"/>
      <c r="G631" s="30" t="s">
        <v>391</v>
      </c>
      <c r="H631" s="121" t="s">
        <v>30</v>
      </c>
      <c r="I631" s="58" t="s">
        <v>227</v>
      </c>
      <c r="J631" s="371"/>
    </row>
    <row r="632" spans="1:10" ht="12.75">
      <c r="A632" s="269" t="s">
        <v>404</v>
      </c>
      <c r="B632" s="201" t="s">
        <v>127</v>
      </c>
      <c r="C632" s="219" t="s">
        <v>0</v>
      </c>
      <c r="D632" s="219" t="s">
        <v>1</v>
      </c>
      <c r="E632" s="220" t="s">
        <v>2</v>
      </c>
      <c r="F632" s="219" t="s">
        <v>85</v>
      </c>
      <c r="G632" s="202"/>
      <c r="H632" s="201" t="s">
        <v>30</v>
      </c>
      <c r="I632" s="215" t="s">
        <v>280</v>
      </c>
      <c r="J632" s="366">
        <f t="shared" ref="J632" si="29">J641-7</f>
        <v>43651</v>
      </c>
    </row>
    <row r="633" spans="1:10" ht="12.75">
      <c r="A633" s="270" t="s">
        <v>404</v>
      </c>
      <c r="B633" s="121" t="s">
        <v>127</v>
      </c>
      <c r="C633" s="2" t="s">
        <v>0</v>
      </c>
      <c r="D633" s="2" t="s">
        <v>5</v>
      </c>
      <c r="E633" s="3" t="s">
        <v>104</v>
      </c>
      <c r="F633" s="2" t="s">
        <v>134</v>
      </c>
      <c r="G633" s="30"/>
      <c r="H633" s="121" t="s">
        <v>30</v>
      </c>
      <c r="I633" s="58" t="s">
        <v>280</v>
      </c>
      <c r="J633" s="367"/>
    </row>
    <row r="634" spans="1:10" ht="12.75">
      <c r="A634" s="270" t="s">
        <v>404</v>
      </c>
      <c r="B634" s="121" t="s">
        <v>127</v>
      </c>
      <c r="C634" s="2" t="s">
        <v>0</v>
      </c>
      <c r="D634" s="2" t="s">
        <v>8</v>
      </c>
      <c r="E634" s="3" t="s">
        <v>135</v>
      </c>
      <c r="F634" s="2" t="s">
        <v>10</v>
      </c>
      <c r="G634" s="30"/>
      <c r="H634" s="121" t="s">
        <v>30</v>
      </c>
      <c r="I634" s="58" t="s">
        <v>280</v>
      </c>
      <c r="J634" s="367"/>
    </row>
    <row r="635" spans="1:10" ht="12.75">
      <c r="A635" s="270" t="s">
        <v>404</v>
      </c>
      <c r="B635" s="121" t="s">
        <v>127</v>
      </c>
      <c r="C635" s="2" t="s">
        <v>0</v>
      </c>
      <c r="D635" s="2" t="s">
        <v>93</v>
      </c>
      <c r="E635" s="3" t="s">
        <v>94</v>
      </c>
      <c r="F635" s="2" t="s">
        <v>95</v>
      </c>
      <c r="G635" s="30"/>
      <c r="H635" s="121" t="s">
        <v>30</v>
      </c>
      <c r="I635" s="58" t="s">
        <v>280</v>
      </c>
      <c r="J635" s="367"/>
    </row>
    <row r="636" spans="1:10" ht="12.75">
      <c r="A636" s="270" t="s">
        <v>404</v>
      </c>
      <c r="B636" s="121" t="s">
        <v>127</v>
      </c>
      <c r="C636" s="2" t="s">
        <v>0</v>
      </c>
      <c r="D636" s="2" t="s">
        <v>18</v>
      </c>
      <c r="E636" s="3" t="s">
        <v>19</v>
      </c>
      <c r="F636" s="2" t="s">
        <v>277</v>
      </c>
      <c r="G636" s="30"/>
      <c r="H636" s="121" t="s">
        <v>30</v>
      </c>
      <c r="I636" s="58" t="s">
        <v>280</v>
      </c>
      <c r="J636" s="367"/>
    </row>
    <row r="637" spans="1:10" ht="12.75">
      <c r="A637" s="270" t="s">
        <v>404</v>
      </c>
      <c r="B637" s="121" t="s">
        <v>127</v>
      </c>
      <c r="C637" s="2" t="s">
        <v>0</v>
      </c>
      <c r="D637" s="2" t="s">
        <v>91</v>
      </c>
      <c r="E637" s="3" t="s">
        <v>148</v>
      </c>
      <c r="F637" s="2" t="s">
        <v>138</v>
      </c>
      <c r="G637" s="30"/>
      <c r="H637" s="121" t="s">
        <v>30</v>
      </c>
      <c r="I637" s="58" t="s">
        <v>280</v>
      </c>
      <c r="J637" s="367"/>
    </row>
    <row r="638" spans="1:10" ht="12.75">
      <c r="A638" s="270" t="s">
        <v>404</v>
      </c>
      <c r="B638" s="121" t="s">
        <v>127</v>
      </c>
      <c r="C638" s="2" t="s">
        <v>0</v>
      </c>
      <c r="D638" s="2" t="s">
        <v>14</v>
      </c>
      <c r="E638" s="3" t="s">
        <v>403</v>
      </c>
      <c r="F638" s="2" t="s">
        <v>88</v>
      </c>
      <c r="G638" s="30"/>
      <c r="H638" s="121" t="s">
        <v>30</v>
      </c>
      <c r="I638" s="58" t="s">
        <v>280</v>
      </c>
      <c r="J638" s="367"/>
    </row>
    <row r="639" spans="1:10" ht="12.75">
      <c r="A639" s="270" t="s">
        <v>404</v>
      </c>
      <c r="B639" s="121" t="s">
        <v>127</v>
      </c>
      <c r="C639" s="2" t="s">
        <v>0</v>
      </c>
      <c r="D639" s="2" t="s">
        <v>11</v>
      </c>
      <c r="E639" s="3" t="s">
        <v>12</v>
      </c>
      <c r="F639" s="2" t="s">
        <v>13</v>
      </c>
      <c r="G639" s="30"/>
      <c r="H639" s="121" t="s">
        <v>30</v>
      </c>
      <c r="I639" s="58" t="s">
        <v>280</v>
      </c>
      <c r="J639" s="367"/>
    </row>
    <row r="640" spans="1:10" ht="12.75">
      <c r="A640" s="271" t="s">
        <v>404</v>
      </c>
      <c r="B640" s="198" t="s">
        <v>127</v>
      </c>
      <c r="C640" s="221" t="s">
        <v>0</v>
      </c>
      <c r="D640" s="221" t="s">
        <v>22</v>
      </c>
      <c r="E640" s="222" t="s">
        <v>23</v>
      </c>
      <c r="F640" s="221"/>
      <c r="G640" s="200"/>
      <c r="H640" s="198" t="s">
        <v>30</v>
      </c>
      <c r="I640" s="216" t="s">
        <v>280</v>
      </c>
      <c r="J640" s="368"/>
    </row>
    <row r="641" spans="1:10" ht="12.75">
      <c r="A641" s="86" t="s">
        <v>406</v>
      </c>
      <c r="B641" s="121" t="s">
        <v>127</v>
      </c>
      <c r="C641" s="55" t="s">
        <v>0</v>
      </c>
      <c r="D641" s="55" t="s">
        <v>1</v>
      </c>
      <c r="E641" s="55" t="s">
        <v>2</v>
      </c>
      <c r="F641" s="55" t="s">
        <v>85</v>
      </c>
      <c r="G641" s="30"/>
      <c r="H641" s="121"/>
      <c r="I641" s="58" t="s">
        <v>32</v>
      </c>
      <c r="J641" s="371">
        <v>43658</v>
      </c>
    </row>
    <row r="642" spans="1:10" ht="12.75">
      <c r="A642" s="86" t="s">
        <v>406</v>
      </c>
      <c r="B642" s="121" t="s">
        <v>127</v>
      </c>
      <c r="C642" s="55" t="s">
        <v>0</v>
      </c>
      <c r="D642" s="55" t="s">
        <v>5</v>
      </c>
      <c r="E642" s="55" t="s">
        <v>104</v>
      </c>
      <c r="F642" s="55" t="s">
        <v>86</v>
      </c>
      <c r="G642" s="30"/>
      <c r="H642" s="121"/>
      <c r="I642" s="58" t="s">
        <v>32</v>
      </c>
      <c r="J642" s="371"/>
    </row>
    <row r="643" spans="1:10" ht="12.75">
      <c r="A643" s="86" t="s">
        <v>406</v>
      </c>
      <c r="B643" s="121" t="s">
        <v>127</v>
      </c>
      <c r="C643" s="55" t="s">
        <v>0</v>
      </c>
      <c r="D643" s="55" t="s">
        <v>8</v>
      </c>
      <c r="E643" s="55" t="s">
        <v>407</v>
      </c>
      <c r="F643" s="55" t="s">
        <v>408</v>
      </c>
      <c r="G643" s="30"/>
      <c r="H643" s="121"/>
      <c r="I643" s="58" t="s">
        <v>32</v>
      </c>
      <c r="J643" s="371"/>
    </row>
    <row r="644" spans="1:10" ht="12.75">
      <c r="A644" s="86" t="s">
        <v>406</v>
      </c>
      <c r="B644" s="121" t="s">
        <v>127</v>
      </c>
      <c r="C644" s="55" t="s">
        <v>0</v>
      </c>
      <c r="D644" s="55" t="s">
        <v>11</v>
      </c>
      <c r="E644" s="55" t="s">
        <v>12</v>
      </c>
      <c r="F644" s="55" t="s">
        <v>13</v>
      </c>
      <c r="G644" s="30"/>
      <c r="H644" s="121"/>
      <c r="I644" s="58" t="s">
        <v>32</v>
      </c>
      <c r="J644" s="371"/>
    </row>
    <row r="645" spans="1:10" ht="12.75">
      <c r="A645" s="86" t="s">
        <v>406</v>
      </c>
      <c r="B645" s="121" t="s">
        <v>127</v>
      </c>
      <c r="C645" s="55" t="s">
        <v>0</v>
      </c>
      <c r="D645" s="55" t="s">
        <v>22</v>
      </c>
      <c r="E645" s="55" t="s">
        <v>23</v>
      </c>
      <c r="F645" s="55" t="s">
        <v>23</v>
      </c>
      <c r="G645" s="30"/>
      <c r="H645" s="121"/>
      <c r="I645" s="58" t="s">
        <v>32</v>
      </c>
      <c r="J645" s="371"/>
    </row>
    <row r="646" spans="1:10" ht="12.75">
      <c r="A646" s="86" t="s">
        <v>406</v>
      </c>
      <c r="B646" s="121" t="s">
        <v>127</v>
      </c>
      <c r="C646" s="55" t="s">
        <v>0</v>
      </c>
      <c r="D646" s="55" t="s">
        <v>91</v>
      </c>
      <c r="E646" s="55" t="s">
        <v>232</v>
      </c>
      <c r="F646" s="55" t="s">
        <v>128</v>
      </c>
      <c r="G646" s="30"/>
      <c r="H646" s="121"/>
      <c r="I646" s="58" t="s">
        <v>32</v>
      </c>
      <c r="J646" s="371"/>
    </row>
    <row r="647" spans="1:10" ht="12.75">
      <c r="A647" s="86" t="s">
        <v>406</v>
      </c>
      <c r="B647" s="121" t="s">
        <v>127</v>
      </c>
      <c r="C647" s="55" t="s">
        <v>0</v>
      </c>
      <c r="D647" s="55" t="s">
        <v>14</v>
      </c>
      <c r="E647" s="55" t="s">
        <v>409</v>
      </c>
      <c r="F647" s="55" t="s">
        <v>88</v>
      </c>
      <c r="G647" s="30"/>
      <c r="H647" s="121"/>
      <c r="I647" s="58" t="s">
        <v>32</v>
      </c>
      <c r="J647" s="371"/>
    </row>
    <row r="648" spans="1:10" ht="12.75">
      <c r="A648" s="86" t="s">
        <v>406</v>
      </c>
      <c r="B648" s="121" t="s">
        <v>127</v>
      </c>
      <c r="C648" s="55" t="s">
        <v>0</v>
      </c>
      <c r="D648" s="55" t="s">
        <v>93</v>
      </c>
      <c r="E648" s="55" t="s">
        <v>94</v>
      </c>
      <c r="F648" s="55" t="s">
        <v>95</v>
      </c>
      <c r="G648" s="30"/>
      <c r="H648" s="121"/>
      <c r="I648" s="58" t="s">
        <v>32</v>
      </c>
      <c r="J648" s="371"/>
    </row>
    <row r="649" spans="1:10" ht="12.75">
      <c r="A649" s="86" t="s">
        <v>406</v>
      </c>
      <c r="B649" s="121" t="s">
        <v>127</v>
      </c>
      <c r="C649" s="55" t="s">
        <v>0</v>
      </c>
      <c r="D649" s="55" t="s">
        <v>18</v>
      </c>
      <c r="E649" s="55" t="s">
        <v>410</v>
      </c>
      <c r="F649" s="55" t="s">
        <v>277</v>
      </c>
      <c r="G649" s="30"/>
      <c r="H649" s="121"/>
      <c r="I649" s="58" t="s">
        <v>32</v>
      </c>
      <c r="J649" s="371"/>
    </row>
    <row r="650" spans="1:10" ht="12.75">
      <c r="A650" s="273" t="s">
        <v>411</v>
      </c>
      <c r="B650" s="201" t="s">
        <v>55</v>
      </c>
      <c r="C650" s="196" t="s">
        <v>0</v>
      </c>
      <c r="D650" s="202" t="s">
        <v>1</v>
      </c>
      <c r="E650" s="202" t="s">
        <v>2</v>
      </c>
      <c r="F650" s="201" t="s">
        <v>85</v>
      </c>
      <c r="G650" s="201"/>
      <c r="H650" s="201"/>
      <c r="I650" s="215" t="s">
        <v>344</v>
      </c>
      <c r="J650" s="366">
        <f t="shared" ref="J650" si="30">J659-7</f>
        <v>43665</v>
      </c>
    </row>
    <row r="651" spans="1:10" ht="12.75">
      <c r="A651" s="86" t="s">
        <v>411</v>
      </c>
      <c r="B651" s="121" t="s">
        <v>55</v>
      </c>
      <c r="C651" s="55" t="s">
        <v>0</v>
      </c>
      <c r="D651" s="30" t="s">
        <v>5</v>
      </c>
      <c r="E651" s="30" t="s">
        <v>104</v>
      </c>
      <c r="F651" s="121" t="s">
        <v>86</v>
      </c>
      <c r="G651" s="121"/>
      <c r="H651" s="121"/>
      <c r="I651" s="215" t="s">
        <v>344</v>
      </c>
      <c r="J651" s="367"/>
    </row>
    <row r="652" spans="1:10" ht="89.25">
      <c r="A652" s="86" t="s">
        <v>411</v>
      </c>
      <c r="B652" s="121" t="s">
        <v>421</v>
      </c>
      <c r="C652" s="55" t="s">
        <v>0</v>
      </c>
      <c r="D652" s="30" t="s">
        <v>8</v>
      </c>
      <c r="E652" s="30" t="s">
        <v>407</v>
      </c>
      <c r="F652" s="121" t="s">
        <v>408</v>
      </c>
      <c r="G652" s="30" t="s">
        <v>414</v>
      </c>
      <c r="H652" s="121"/>
      <c r="I652" s="215" t="s">
        <v>344</v>
      </c>
      <c r="J652" s="367"/>
    </row>
    <row r="653" spans="1:10" ht="12.75">
      <c r="A653" s="86" t="s">
        <v>411</v>
      </c>
      <c r="B653" s="121" t="s">
        <v>421</v>
      </c>
      <c r="C653" s="55" t="s">
        <v>0</v>
      </c>
      <c r="D653" s="30" t="s">
        <v>11</v>
      </c>
      <c r="E653" s="30" t="s">
        <v>12</v>
      </c>
      <c r="F653" s="121" t="s">
        <v>13</v>
      </c>
      <c r="G653" s="121" t="s">
        <v>415</v>
      </c>
      <c r="H653" s="121"/>
      <c r="I653" s="215" t="s">
        <v>344</v>
      </c>
      <c r="J653" s="367"/>
    </row>
    <row r="654" spans="1:10" ht="51">
      <c r="A654" s="86" t="s">
        <v>411</v>
      </c>
      <c r="B654" s="121" t="s">
        <v>421</v>
      </c>
      <c r="C654" s="55" t="s">
        <v>0</v>
      </c>
      <c r="D654" s="30" t="s">
        <v>22</v>
      </c>
      <c r="E654" s="30" t="s">
        <v>23</v>
      </c>
      <c r="F654" s="121" t="s">
        <v>23</v>
      </c>
      <c r="G654" s="30" t="s">
        <v>416</v>
      </c>
      <c r="H654" s="121"/>
      <c r="I654" s="215" t="s">
        <v>344</v>
      </c>
      <c r="J654" s="367"/>
    </row>
    <row r="655" spans="1:10" ht="25.5">
      <c r="A655" s="86" t="s">
        <v>411</v>
      </c>
      <c r="B655" s="121" t="s">
        <v>421</v>
      </c>
      <c r="C655" s="55" t="s">
        <v>0</v>
      </c>
      <c r="D655" s="30" t="s">
        <v>91</v>
      </c>
      <c r="E655" s="30" t="s">
        <v>232</v>
      </c>
      <c r="F655" s="121" t="s">
        <v>413</v>
      </c>
      <c r="G655" s="30" t="s">
        <v>417</v>
      </c>
      <c r="H655" s="121"/>
      <c r="I655" s="215" t="s">
        <v>344</v>
      </c>
      <c r="J655" s="367"/>
    </row>
    <row r="656" spans="1:10" ht="63.75">
      <c r="A656" s="86" t="s">
        <v>411</v>
      </c>
      <c r="B656" s="121" t="s">
        <v>421</v>
      </c>
      <c r="C656" s="55" t="s">
        <v>0</v>
      </c>
      <c r="D656" s="30" t="s">
        <v>14</v>
      </c>
      <c r="E656" s="30" t="s">
        <v>409</v>
      </c>
      <c r="F656" s="121" t="s">
        <v>88</v>
      </c>
      <c r="G656" s="30" t="s">
        <v>418</v>
      </c>
      <c r="H656" s="121"/>
      <c r="I656" s="215" t="s">
        <v>344</v>
      </c>
      <c r="J656" s="367"/>
    </row>
    <row r="657" spans="1:10" ht="12.75">
      <c r="A657" s="86" t="s">
        <v>411</v>
      </c>
      <c r="B657" s="121" t="s">
        <v>421</v>
      </c>
      <c r="C657" s="55" t="s">
        <v>0</v>
      </c>
      <c r="D657" s="30" t="s">
        <v>93</v>
      </c>
      <c r="E657" s="30" t="s">
        <v>94</v>
      </c>
      <c r="F657" s="121" t="s">
        <v>95</v>
      </c>
      <c r="G657" s="121"/>
      <c r="H657" s="121"/>
      <c r="I657" s="215" t="s">
        <v>344</v>
      </c>
      <c r="J657" s="367"/>
    </row>
    <row r="658" spans="1:10" ht="25.5">
      <c r="A658" s="274" t="s">
        <v>411</v>
      </c>
      <c r="B658" s="198" t="s">
        <v>421</v>
      </c>
      <c r="C658" s="199" t="s">
        <v>0</v>
      </c>
      <c r="D658" s="200" t="s">
        <v>18</v>
      </c>
      <c r="E658" s="200" t="s">
        <v>410</v>
      </c>
      <c r="F658" s="198" t="s">
        <v>277</v>
      </c>
      <c r="G658" s="198" t="s">
        <v>419</v>
      </c>
      <c r="H658" s="198"/>
      <c r="I658" s="215" t="s">
        <v>344</v>
      </c>
      <c r="J658" s="368"/>
    </row>
    <row r="659" spans="1:10" ht="12.75">
      <c r="A659" s="86" t="s">
        <v>412</v>
      </c>
      <c r="B659" s="121" t="s">
        <v>420</v>
      </c>
      <c r="C659" s="7" t="s">
        <v>0</v>
      </c>
      <c r="D659" s="7" t="s">
        <v>1</v>
      </c>
      <c r="E659" s="56" t="s">
        <v>2</v>
      </c>
      <c r="F659" s="56" t="s">
        <v>85</v>
      </c>
      <c r="G659" s="121"/>
      <c r="H659" s="121" t="s">
        <v>422</v>
      </c>
      <c r="I659" s="58" t="s">
        <v>280</v>
      </c>
      <c r="J659" s="371">
        <f t="shared" ref="J659" si="31">J668-7</f>
        <v>43672</v>
      </c>
    </row>
    <row r="660" spans="1:10" ht="12.75">
      <c r="A660" s="86" t="s">
        <v>412</v>
      </c>
      <c r="B660" s="121" t="s">
        <v>420</v>
      </c>
      <c r="C660" s="7" t="s">
        <v>0</v>
      </c>
      <c r="D660" s="7" t="s">
        <v>5</v>
      </c>
      <c r="E660" s="56" t="s">
        <v>104</v>
      </c>
      <c r="F660" s="56" t="s">
        <v>86</v>
      </c>
      <c r="G660" s="121"/>
      <c r="H660" s="121" t="s">
        <v>422</v>
      </c>
      <c r="I660" s="58" t="s">
        <v>280</v>
      </c>
      <c r="J660" s="371"/>
    </row>
    <row r="661" spans="1:10" ht="12.75">
      <c r="A661" s="86" t="s">
        <v>412</v>
      </c>
      <c r="B661" s="121" t="s">
        <v>420</v>
      </c>
      <c r="C661" s="7" t="s">
        <v>0</v>
      </c>
      <c r="D661" s="7" t="s">
        <v>8</v>
      </c>
      <c r="E661" s="56" t="s">
        <v>407</v>
      </c>
      <c r="F661" s="56" t="s">
        <v>10</v>
      </c>
      <c r="G661" s="121"/>
      <c r="H661" s="121" t="s">
        <v>422</v>
      </c>
      <c r="I661" s="58" t="s">
        <v>280</v>
      </c>
      <c r="J661" s="371"/>
    </row>
    <row r="662" spans="1:10" ht="12.75">
      <c r="A662" s="86" t="s">
        <v>412</v>
      </c>
      <c r="B662" s="121" t="s">
        <v>420</v>
      </c>
      <c r="C662" s="7" t="s">
        <v>0</v>
      </c>
      <c r="D662" s="7" t="s">
        <v>11</v>
      </c>
      <c r="E662" s="56" t="s">
        <v>12</v>
      </c>
      <c r="F662" s="56" t="s">
        <v>13</v>
      </c>
      <c r="G662" s="121"/>
      <c r="H662" s="121" t="s">
        <v>422</v>
      </c>
      <c r="I662" s="58" t="s">
        <v>280</v>
      </c>
      <c r="J662" s="371"/>
    </row>
    <row r="663" spans="1:10" ht="12.75">
      <c r="A663" s="86" t="s">
        <v>412</v>
      </c>
      <c r="B663" s="121" t="s">
        <v>420</v>
      </c>
      <c r="C663" s="7" t="s">
        <v>0</v>
      </c>
      <c r="D663" s="7" t="s">
        <v>22</v>
      </c>
      <c r="E663" s="56" t="s">
        <v>23</v>
      </c>
      <c r="F663" s="56" t="s">
        <v>23</v>
      </c>
      <c r="G663" s="121"/>
      <c r="H663" s="121" t="s">
        <v>422</v>
      </c>
      <c r="I663" s="58" t="s">
        <v>280</v>
      </c>
      <c r="J663" s="371"/>
    </row>
    <row r="664" spans="1:10" ht="12.75">
      <c r="A664" s="86" t="s">
        <v>412</v>
      </c>
      <c r="B664" s="121" t="s">
        <v>420</v>
      </c>
      <c r="C664" s="7" t="s">
        <v>0</v>
      </c>
      <c r="D664" s="7" t="s">
        <v>91</v>
      </c>
      <c r="E664" s="56" t="s">
        <v>232</v>
      </c>
      <c r="F664" s="56" t="s">
        <v>128</v>
      </c>
      <c r="G664" s="121"/>
      <c r="H664" s="121" t="s">
        <v>422</v>
      </c>
      <c r="I664" s="58" t="s">
        <v>280</v>
      </c>
      <c r="J664" s="371"/>
    </row>
    <row r="665" spans="1:10" ht="12.75">
      <c r="A665" s="86" t="s">
        <v>412</v>
      </c>
      <c r="B665" s="121" t="s">
        <v>420</v>
      </c>
      <c r="C665" s="7" t="s">
        <v>0</v>
      </c>
      <c r="D665" s="7" t="s">
        <v>14</v>
      </c>
      <c r="E665" s="56" t="s">
        <v>409</v>
      </c>
      <c r="F665" s="56" t="s">
        <v>88</v>
      </c>
      <c r="G665" s="121"/>
      <c r="H665" s="121" t="s">
        <v>422</v>
      </c>
      <c r="I665" s="58" t="s">
        <v>280</v>
      </c>
      <c r="J665" s="371"/>
    </row>
    <row r="666" spans="1:10" ht="12.75">
      <c r="A666" s="86" t="s">
        <v>412</v>
      </c>
      <c r="B666" s="121" t="s">
        <v>420</v>
      </c>
      <c r="C666" s="7" t="s">
        <v>0</v>
      </c>
      <c r="D666" s="7" t="s">
        <v>93</v>
      </c>
      <c r="E666" s="56" t="s">
        <v>94</v>
      </c>
      <c r="F666" s="56" t="s">
        <v>95</v>
      </c>
      <c r="G666" s="121"/>
      <c r="H666" s="121" t="s">
        <v>422</v>
      </c>
      <c r="I666" s="58" t="s">
        <v>280</v>
      </c>
      <c r="J666" s="371"/>
    </row>
    <row r="667" spans="1:10" ht="25.5">
      <c r="A667" s="86" t="s">
        <v>412</v>
      </c>
      <c r="B667" s="121" t="s">
        <v>420</v>
      </c>
      <c r="C667" s="7" t="s">
        <v>0</v>
      </c>
      <c r="D667" s="7" t="s">
        <v>18</v>
      </c>
      <c r="E667" s="56" t="s">
        <v>410</v>
      </c>
      <c r="F667" s="56" t="s">
        <v>277</v>
      </c>
      <c r="G667" s="121"/>
      <c r="H667" s="121" t="s">
        <v>422</v>
      </c>
      <c r="I667" s="58" t="s">
        <v>280</v>
      </c>
      <c r="J667" s="371"/>
    </row>
    <row r="668" spans="1:10" ht="12.75">
      <c r="A668" s="273" t="s">
        <v>423</v>
      </c>
      <c r="B668" s="201" t="s">
        <v>55</v>
      </c>
      <c r="C668" s="196" t="s">
        <v>0</v>
      </c>
      <c r="D668" s="202" t="s">
        <v>1</v>
      </c>
      <c r="E668" s="202" t="s">
        <v>2</v>
      </c>
      <c r="F668" s="201" t="s">
        <v>85</v>
      </c>
      <c r="G668" s="201"/>
      <c r="H668" s="201" t="s">
        <v>422</v>
      </c>
      <c r="I668" s="215" t="s">
        <v>227</v>
      </c>
      <c r="J668" s="366">
        <f t="shared" ref="J668" si="32">J677-7</f>
        <v>43679</v>
      </c>
    </row>
    <row r="669" spans="1:10" ht="12.75">
      <c r="A669" s="86" t="s">
        <v>423</v>
      </c>
      <c r="B669" s="121" t="s">
        <v>55</v>
      </c>
      <c r="C669" s="55" t="s">
        <v>0</v>
      </c>
      <c r="D669" s="30" t="s">
        <v>5</v>
      </c>
      <c r="E669" s="30" t="s">
        <v>104</v>
      </c>
      <c r="F669" s="121" t="s">
        <v>134</v>
      </c>
      <c r="G669" s="121"/>
      <c r="H669" s="121" t="s">
        <v>422</v>
      </c>
      <c r="I669" s="58" t="s">
        <v>227</v>
      </c>
      <c r="J669" s="367"/>
    </row>
    <row r="670" spans="1:10" ht="12.75">
      <c r="A670" s="86" t="s">
        <v>423</v>
      </c>
      <c r="B670" s="121" t="s">
        <v>421</v>
      </c>
      <c r="C670" s="55" t="s">
        <v>0</v>
      </c>
      <c r="D670" s="30" t="s">
        <v>8</v>
      </c>
      <c r="E670" s="30" t="s">
        <v>135</v>
      </c>
      <c r="F670" s="121" t="s">
        <v>181</v>
      </c>
      <c r="G670" s="30" t="s">
        <v>424</v>
      </c>
      <c r="H670" s="121" t="s">
        <v>422</v>
      </c>
      <c r="I670" s="58" t="s">
        <v>227</v>
      </c>
      <c r="J670" s="367"/>
    </row>
    <row r="671" spans="1:10" ht="12.75">
      <c r="A671" s="86" t="s">
        <v>423</v>
      </c>
      <c r="B671" s="121" t="s">
        <v>421</v>
      </c>
      <c r="C671" s="55" t="s">
        <v>0</v>
      </c>
      <c r="D671" s="30" t="s">
        <v>11</v>
      </c>
      <c r="E671" s="30" t="s">
        <v>12</v>
      </c>
      <c r="F671" s="121" t="s">
        <v>13</v>
      </c>
      <c r="G671" s="121"/>
      <c r="H671" s="121" t="s">
        <v>422</v>
      </c>
      <c r="I671" s="58" t="s">
        <v>227</v>
      </c>
      <c r="J671" s="367"/>
    </row>
    <row r="672" spans="1:10" ht="12.75">
      <c r="A672" s="86" t="s">
        <v>423</v>
      </c>
      <c r="B672" s="121" t="s">
        <v>421</v>
      </c>
      <c r="C672" s="55" t="s">
        <v>0</v>
      </c>
      <c r="D672" s="30" t="s">
        <v>22</v>
      </c>
      <c r="E672" s="30" t="s">
        <v>23</v>
      </c>
      <c r="F672" s="121"/>
      <c r="G672" s="30" t="s">
        <v>425</v>
      </c>
      <c r="H672" s="121" t="s">
        <v>422</v>
      </c>
      <c r="I672" s="58" t="s">
        <v>227</v>
      </c>
      <c r="J672" s="367"/>
    </row>
    <row r="673" spans="1:10" ht="51">
      <c r="A673" s="86" t="s">
        <v>423</v>
      </c>
      <c r="B673" s="121" t="s">
        <v>421</v>
      </c>
      <c r="C673" s="55" t="s">
        <v>0</v>
      </c>
      <c r="D673" s="30" t="s">
        <v>91</v>
      </c>
      <c r="E673" s="30" t="s">
        <v>148</v>
      </c>
      <c r="F673" s="121" t="s">
        <v>138</v>
      </c>
      <c r="G673" s="30" t="s">
        <v>426</v>
      </c>
      <c r="H673" s="121" t="s">
        <v>422</v>
      </c>
      <c r="I673" s="58" t="s">
        <v>227</v>
      </c>
      <c r="J673" s="367"/>
    </row>
    <row r="674" spans="1:10" ht="12.75">
      <c r="A674" s="86" t="s">
        <v>423</v>
      </c>
      <c r="B674" s="121" t="s">
        <v>421</v>
      </c>
      <c r="C674" s="55" t="s">
        <v>0</v>
      </c>
      <c r="D674" s="30" t="s">
        <v>14</v>
      </c>
      <c r="E674" s="30" t="s">
        <v>403</v>
      </c>
      <c r="F674" s="121" t="s">
        <v>88</v>
      </c>
      <c r="G674" s="30" t="s">
        <v>427</v>
      </c>
      <c r="H674" s="121" t="s">
        <v>422</v>
      </c>
      <c r="I674" s="58" t="s">
        <v>227</v>
      </c>
      <c r="J674" s="367"/>
    </row>
    <row r="675" spans="1:10" ht="12.75">
      <c r="A675" s="86" t="s">
        <v>423</v>
      </c>
      <c r="B675" s="121" t="s">
        <v>421</v>
      </c>
      <c r="C675" s="55" t="s">
        <v>0</v>
      </c>
      <c r="D675" s="30" t="s">
        <v>93</v>
      </c>
      <c r="E675" s="30" t="s">
        <v>94</v>
      </c>
      <c r="F675" s="121" t="s">
        <v>95</v>
      </c>
      <c r="G675" s="121"/>
      <c r="H675" s="121" t="s">
        <v>422</v>
      </c>
      <c r="I675" s="58" t="s">
        <v>227</v>
      </c>
      <c r="J675" s="367"/>
    </row>
    <row r="676" spans="1:10" ht="12.75">
      <c r="A676" s="274" t="s">
        <v>423</v>
      </c>
      <c r="B676" s="198" t="s">
        <v>421</v>
      </c>
      <c r="C676" s="199" t="s">
        <v>0</v>
      </c>
      <c r="D676" s="200" t="s">
        <v>18</v>
      </c>
      <c r="E676" s="200" t="s">
        <v>19</v>
      </c>
      <c r="F676" s="198" t="s">
        <v>277</v>
      </c>
      <c r="G676" s="198" t="s">
        <v>428</v>
      </c>
      <c r="H676" s="198" t="s">
        <v>422</v>
      </c>
      <c r="I676" s="216" t="s">
        <v>227</v>
      </c>
      <c r="J676" s="368"/>
    </row>
    <row r="677" spans="1:10" ht="12.75">
      <c r="A677" s="286" t="s">
        <v>431</v>
      </c>
      <c r="B677" s="121" t="s">
        <v>127</v>
      </c>
      <c r="C677" s="55" t="s">
        <v>0</v>
      </c>
      <c r="D677" s="55" t="s">
        <v>1</v>
      </c>
      <c r="E677" s="55" t="s">
        <v>2</v>
      </c>
      <c r="F677" s="55" t="s">
        <v>85</v>
      </c>
      <c r="G677" s="55"/>
      <c r="H677" s="121"/>
      <c r="I677" s="250" t="s">
        <v>344</v>
      </c>
      <c r="J677" s="371">
        <f t="shared" ref="J677" si="33">J686-7</f>
        <v>43686</v>
      </c>
    </row>
    <row r="678" spans="1:10" ht="12.75">
      <c r="A678" s="286" t="s">
        <v>431</v>
      </c>
      <c r="B678" s="121" t="s">
        <v>127</v>
      </c>
      <c r="C678" s="55" t="s">
        <v>0</v>
      </c>
      <c r="D678" s="55" t="s">
        <v>5</v>
      </c>
      <c r="E678" s="55" t="s">
        <v>104</v>
      </c>
      <c r="F678" s="55" t="s">
        <v>86</v>
      </c>
      <c r="G678" s="55"/>
      <c r="H678" s="121"/>
      <c r="I678" s="250" t="s">
        <v>344</v>
      </c>
      <c r="J678" s="371"/>
    </row>
    <row r="679" spans="1:10" ht="12.75">
      <c r="A679" s="286" t="s">
        <v>431</v>
      </c>
      <c r="B679" s="121" t="s">
        <v>127</v>
      </c>
      <c r="C679" s="55" t="s">
        <v>0</v>
      </c>
      <c r="D679" s="55" t="s">
        <v>8</v>
      </c>
      <c r="E679" s="55" t="s">
        <v>407</v>
      </c>
      <c r="F679" s="55" t="s">
        <v>408</v>
      </c>
      <c r="G679" s="55"/>
      <c r="H679" s="121"/>
      <c r="I679" s="250" t="s">
        <v>344</v>
      </c>
      <c r="J679" s="371"/>
    </row>
    <row r="680" spans="1:10" ht="12.75">
      <c r="A680" s="286" t="s">
        <v>431</v>
      </c>
      <c r="B680" s="121" t="s">
        <v>127</v>
      </c>
      <c r="C680" s="55" t="s">
        <v>0</v>
      </c>
      <c r="D680" s="55" t="s">
        <v>11</v>
      </c>
      <c r="E680" s="55" t="s">
        <v>12</v>
      </c>
      <c r="F680" s="55" t="s">
        <v>13</v>
      </c>
      <c r="G680" s="55"/>
      <c r="H680" s="121"/>
      <c r="I680" s="250" t="s">
        <v>344</v>
      </c>
      <c r="J680" s="371"/>
    </row>
    <row r="681" spans="1:10" ht="12.75">
      <c r="A681" s="286" t="s">
        <v>431</v>
      </c>
      <c r="B681" s="121" t="s">
        <v>127</v>
      </c>
      <c r="C681" s="55" t="s">
        <v>0</v>
      </c>
      <c r="D681" s="55" t="s">
        <v>22</v>
      </c>
      <c r="E681" s="55" t="s">
        <v>23</v>
      </c>
      <c r="F681" s="55" t="s">
        <v>23</v>
      </c>
      <c r="G681" s="55"/>
      <c r="H681" s="121"/>
      <c r="I681" s="250" t="s">
        <v>344</v>
      </c>
      <c r="J681" s="371"/>
    </row>
    <row r="682" spans="1:10" ht="12.75">
      <c r="A682" s="286" t="s">
        <v>431</v>
      </c>
      <c r="B682" s="121" t="s">
        <v>127</v>
      </c>
      <c r="C682" s="55" t="s">
        <v>0</v>
      </c>
      <c r="D682" s="55" t="s">
        <v>91</v>
      </c>
      <c r="E682" s="55" t="s">
        <v>232</v>
      </c>
      <c r="F682" s="55" t="s">
        <v>429</v>
      </c>
      <c r="G682" s="55"/>
      <c r="H682" s="121"/>
      <c r="I682" s="250" t="s">
        <v>344</v>
      </c>
      <c r="J682" s="371"/>
    </row>
    <row r="683" spans="1:10" ht="12.75">
      <c r="A683" s="286" t="s">
        <v>431</v>
      </c>
      <c r="B683" s="121" t="s">
        <v>127</v>
      </c>
      <c r="C683" s="55" t="s">
        <v>0</v>
      </c>
      <c r="D683" s="55" t="s">
        <v>14</v>
      </c>
      <c r="E683" s="55" t="s">
        <v>409</v>
      </c>
      <c r="F683" s="55" t="s">
        <v>88</v>
      </c>
      <c r="G683" s="55"/>
      <c r="H683" s="121"/>
      <c r="I683" s="250" t="s">
        <v>344</v>
      </c>
      <c r="J683" s="371"/>
    </row>
    <row r="684" spans="1:10" ht="12.75">
      <c r="A684" s="286" t="s">
        <v>431</v>
      </c>
      <c r="B684" s="121" t="s">
        <v>127</v>
      </c>
      <c r="C684" s="55" t="s">
        <v>0</v>
      </c>
      <c r="D684" s="55" t="s">
        <v>93</v>
      </c>
      <c r="E684" s="55" t="s">
        <v>94</v>
      </c>
      <c r="F684" s="55" t="s">
        <v>95</v>
      </c>
      <c r="G684" s="55"/>
      <c r="H684" s="121"/>
      <c r="I684" s="250" t="s">
        <v>344</v>
      </c>
      <c r="J684" s="371"/>
    </row>
    <row r="685" spans="1:10" ht="12.75">
      <c r="A685" s="286" t="s">
        <v>431</v>
      </c>
      <c r="B685" s="121" t="s">
        <v>127</v>
      </c>
      <c r="C685" s="55" t="s">
        <v>0</v>
      </c>
      <c r="D685" s="55" t="s">
        <v>18</v>
      </c>
      <c r="E685" s="55" t="s">
        <v>410</v>
      </c>
      <c r="F685" s="55" t="s">
        <v>277</v>
      </c>
      <c r="G685" s="55"/>
      <c r="H685" s="121"/>
      <c r="I685" s="250" t="s">
        <v>344</v>
      </c>
      <c r="J685" s="371"/>
    </row>
    <row r="686" spans="1:10" ht="12.75">
      <c r="A686" s="287" t="s">
        <v>434</v>
      </c>
      <c r="B686" s="201" t="s">
        <v>55</v>
      </c>
      <c r="C686" s="196" t="s">
        <v>63</v>
      </c>
      <c r="D686" s="196" t="s">
        <v>1</v>
      </c>
      <c r="E686" s="196" t="s">
        <v>2</v>
      </c>
      <c r="F686" s="196" t="s">
        <v>85</v>
      </c>
      <c r="G686" s="201"/>
      <c r="H686" s="201"/>
      <c r="I686" s="215" t="s">
        <v>32</v>
      </c>
      <c r="J686" s="366">
        <f>J695-7</f>
        <v>43693</v>
      </c>
    </row>
    <row r="687" spans="1:10" ht="12.75">
      <c r="A687" s="286" t="s">
        <v>434</v>
      </c>
      <c r="B687" s="121" t="s">
        <v>55</v>
      </c>
      <c r="C687" s="55" t="s">
        <v>63</v>
      </c>
      <c r="D687" s="55" t="s">
        <v>5</v>
      </c>
      <c r="E687" s="55" t="s">
        <v>104</v>
      </c>
      <c r="F687" s="55" t="s">
        <v>86</v>
      </c>
      <c r="G687" s="121"/>
      <c r="H687" s="121"/>
      <c r="I687" s="215" t="s">
        <v>32</v>
      </c>
      <c r="J687" s="367"/>
    </row>
    <row r="688" spans="1:10" ht="12.75">
      <c r="A688" s="286" t="s">
        <v>434</v>
      </c>
      <c r="B688" s="121" t="s">
        <v>55</v>
      </c>
      <c r="C688" s="55" t="s">
        <v>63</v>
      </c>
      <c r="D688" s="55" t="s">
        <v>8</v>
      </c>
      <c r="E688" s="55" t="s">
        <v>407</v>
      </c>
      <c r="F688" s="55" t="s">
        <v>10</v>
      </c>
      <c r="G688" s="121"/>
      <c r="H688" s="121"/>
      <c r="I688" s="215" t="s">
        <v>32</v>
      </c>
      <c r="J688" s="367"/>
    </row>
    <row r="689" spans="1:10" ht="12.75">
      <c r="A689" s="286" t="s">
        <v>434</v>
      </c>
      <c r="B689" s="121" t="s">
        <v>55</v>
      </c>
      <c r="C689" s="55" t="s">
        <v>63</v>
      </c>
      <c r="D689" s="55" t="s">
        <v>11</v>
      </c>
      <c r="E689" s="55" t="s">
        <v>12</v>
      </c>
      <c r="F689" s="55" t="s">
        <v>13</v>
      </c>
      <c r="G689" s="121"/>
      <c r="H689" s="121"/>
      <c r="I689" s="215" t="s">
        <v>32</v>
      </c>
      <c r="J689" s="367"/>
    </row>
    <row r="690" spans="1:10" ht="12.75">
      <c r="A690" s="286" t="s">
        <v>434</v>
      </c>
      <c r="B690" s="121" t="s">
        <v>55</v>
      </c>
      <c r="C690" s="55" t="s">
        <v>63</v>
      </c>
      <c r="D690" s="55" t="s">
        <v>22</v>
      </c>
      <c r="E690" s="55" t="s">
        <v>23</v>
      </c>
      <c r="F690" s="55" t="s">
        <v>23</v>
      </c>
      <c r="G690" s="121"/>
      <c r="H690" s="121"/>
      <c r="I690" s="215" t="s">
        <v>32</v>
      </c>
      <c r="J690" s="367"/>
    </row>
    <row r="691" spans="1:10" ht="12.75">
      <c r="A691" s="286" t="s">
        <v>434</v>
      </c>
      <c r="B691" s="121" t="s">
        <v>55</v>
      </c>
      <c r="C691" s="55" t="s">
        <v>63</v>
      </c>
      <c r="D691" s="55" t="s">
        <v>91</v>
      </c>
      <c r="E691" s="55" t="s">
        <v>232</v>
      </c>
      <c r="F691" s="55" t="s">
        <v>128</v>
      </c>
      <c r="G691" s="121"/>
      <c r="H691" s="121"/>
      <c r="I691" s="215" t="s">
        <v>32</v>
      </c>
      <c r="J691" s="367"/>
    </row>
    <row r="692" spans="1:10" ht="12.75">
      <c r="A692" s="286" t="s">
        <v>434</v>
      </c>
      <c r="B692" s="121" t="s">
        <v>55</v>
      </c>
      <c r="C692" s="55" t="s">
        <v>63</v>
      </c>
      <c r="D692" s="55" t="s">
        <v>14</v>
      </c>
      <c r="E692" s="55" t="s">
        <v>409</v>
      </c>
      <c r="F692" s="55" t="s">
        <v>88</v>
      </c>
      <c r="G692" s="121"/>
      <c r="H692" s="121"/>
      <c r="I692" s="215" t="s">
        <v>32</v>
      </c>
      <c r="J692" s="367"/>
    </row>
    <row r="693" spans="1:10" ht="12.75">
      <c r="A693" s="286" t="s">
        <v>434</v>
      </c>
      <c r="B693" s="121" t="s">
        <v>55</v>
      </c>
      <c r="C693" s="55" t="s">
        <v>63</v>
      </c>
      <c r="D693" s="55" t="s">
        <v>93</v>
      </c>
      <c r="E693" s="55" t="s">
        <v>433</v>
      </c>
      <c r="F693" s="55" t="s">
        <v>95</v>
      </c>
      <c r="G693" s="121"/>
      <c r="H693" s="121"/>
      <c r="I693" s="215" t="s">
        <v>32</v>
      </c>
      <c r="J693" s="367"/>
    </row>
    <row r="694" spans="1:10" ht="12.75">
      <c r="A694" s="288" t="s">
        <v>434</v>
      </c>
      <c r="B694" s="198" t="s">
        <v>55</v>
      </c>
      <c r="C694" s="199" t="s">
        <v>63</v>
      </c>
      <c r="D694" s="199" t="s">
        <v>18</v>
      </c>
      <c r="E694" s="199" t="s">
        <v>410</v>
      </c>
      <c r="F694" s="199" t="s">
        <v>277</v>
      </c>
      <c r="G694" s="198"/>
      <c r="H694" s="198"/>
      <c r="I694" s="215" t="s">
        <v>32</v>
      </c>
      <c r="J694" s="368"/>
    </row>
    <row r="695" spans="1:10" ht="12.75">
      <c r="A695" s="86" t="s">
        <v>436</v>
      </c>
      <c r="B695" s="121" t="s">
        <v>114</v>
      </c>
      <c r="C695" s="55" t="s">
        <v>0</v>
      </c>
      <c r="D695" s="30" t="s">
        <v>1</v>
      </c>
      <c r="E695" s="30" t="s">
        <v>2</v>
      </c>
      <c r="F695" s="121" t="s">
        <v>85</v>
      </c>
      <c r="G695" s="121"/>
      <c r="H695" s="121" t="s">
        <v>422</v>
      </c>
      <c r="I695" s="58" t="s">
        <v>227</v>
      </c>
      <c r="J695" s="371">
        <f>J703-7</f>
        <v>43700</v>
      </c>
    </row>
    <row r="696" spans="1:10" ht="12.75">
      <c r="A696" s="86" t="s">
        <v>436</v>
      </c>
      <c r="B696" s="121" t="s">
        <v>114</v>
      </c>
      <c r="C696" s="55" t="s">
        <v>0</v>
      </c>
      <c r="D696" s="30" t="s">
        <v>5</v>
      </c>
      <c r="E696" s="30" t="s">
        <v>104</v>
      </c>
      <c r="F696" s="121" t="s">
        <v>134</v>
      </c>
      <c r="G696" s="121"/>
      <c r="H696" s="121" t="s">
        <v>422</v>
      </c>
      <c r="I696" s="58" t="s">
        <v>227</v>
      </c>
      <c r="J696" s="371"/>
    </row>
    <row r="697" spans="1:10" ht="12.75">
      <c r="A697" s="86" t="s">
        <v>436</v>
      </c>
      <c r="B697" s="121" t="s">
        <v>114</v>
      </c>
      <c r="C697" s="55" t="s">
        <v>0</v>
      </c>
      <c r="D697" s="30" t="s">
        <v>8</v>
      </c>
      <c r="E697" s="30" t="s">
        <v>135</v>
      </c>
      <c r="F697" s="121" t="s">
        <v>181</v>
      </c>
      <c r="G697" s="30"/>
      <c r="H697" s="121" t="s">
        <v>422</v>
      </c>
      <c r="I697" s="58" t="s">
        <v>227</v>
      </c>
      <c r="J697" s="371"/>
    </row>
    <row r="698" spans="1:10" ht="12.75">
      <c r="A698" s="86" t="s">
        <v>436</v>
      </c>
      <c r="B698" s="121" t="s">
        <v>114</v>
      </c>
      <c r="C698" s="55" t="s">
        <v>0</v>
      </c>
      <c r="D698" s="30" t="s">
        <v>11</v>
      </c>
      <c r="E698" s="30" t="s">
        <v>12</v>
      </c>
      <c r="F698" s="121" t="s">
        <v>13</v>
      </c>
      <c r="G698" s="121"/>
      <c r="H698" s="121" t="s">
        <v>422</v>
      </c>
      <c r="I698" s="58" t="s">
        <v>227</v>
      </c>
      <c r="J698" s="371"/>
    </row>
    <row r="699" spans="1:10" ht="12.75">
      <c r="A699" s="86" t="s">
        <v>436</v>
      </c>
      <c r="B699" s="121" t="s">
        <v>114</v>
      </c>
      <c r="C699" s="55" t="s">
        <v>0</v>
      </c>
      <c r="D699" s="30" t="s">
        <v>22</v>
      </c>
      <c r="E699" s="30" t="s">
        <v>23</v>
      </c>
      <c r="F699" s="121"/>
      <c r="G699" s="30" t="s">
        <v>437</v>
      </c>
      <c r="H699" s="121" t="s">
        <v>422</v>
      </c>
      <c r="I699" s="58" t="s">
        <v>227</v>
      </c>
      <c r="J699" s="371"/>
    </row>
    <row r="700" spans="1:10" ht="25.5">
      <c r="A700" s="86" t="s">
        <v>436</v>
      </c>
      <c r="B700" s="121" t="s">
        <v>114</v>
      </c>
      <c r="C700" s="55" t="s">
        <v>0</v>
      </c>
      <c r="D700" s="30" t="s">
        <v>91</v>
      </c>
      <c r="E700" s="30" t="s">
        <v>148</v>
      </c>
      <c r="F700" s="121" t="s">
        <v>138</v>
      </c>
      <c r="G700" s="30" t="s">
        <v>438</v>
      </c>
      <c r="H700" s="121" t="s">
        <v>422</v>
      </c>
      <c r="I700" s="58" t="s">
        <v>227</v>
      </c>
      <c r="J700" s="371"/>
    </row>
    <row r="701" spans="1:10" ht="25.5">
      <c r="A701" s="86" t="s">
        <v>436</v>
      </c>
      <c r="B701" s="121" t="s">
        <v>114</v>
      </c>
      <c r="C701" s="55" t="s">
        <v>0</v>
      </c>
      <c r="D701" s="30" t="s">
        <v>14</v>
      </c>
      <c r="E701" s="30" t="s">
        <v>403</v>
      </c>
      <c r="F701" s="121" t="s">
        <v>88</v>
      </c>
      <c r="G701" s="30" t="s">
        <v>439</v>
      </c>
      <c r="H701" s="121" t="s">
        <v>422</v>
      </c>
      <c r="I701" s="58" t="s">
        <v>227</v>
      </c>
      <c r="J701" s="371"/>
    </row>
    <row r="702" spans="1:10" ht="25.5">
      <c r="A702" s="86" t="s">
        <v>436</v>
      </c>
      <c r="B702" s="121" t="s">
        <v>114</v>
      </c>
      <c r="C702" s="55" t="s">
        <v>0</v>
      </c>
      <c r="D702" s="30" t="s">
        <v>93</v>
      </c>
      <c r="E702" s="30" t="s">
        <v>94</v>
      </c>
      <c r="F702" s="121" t="s">
        <v>95</v>
      </c>
      <c r="G702" s="30" t="s">
        <v>440</v>
      </c>
      <c r="H702" s="121" t="s">
        <v>422</v>
      </c>
      <c r="I702" s="58" t="s">
        <v>227</v>
      </c>
      <c r="J702" s="371"/>
    </row>
    <row r="703" spans="1:10" ht="12.75">
      <c r="A703" s="273" t="s">
        <v>436</v>
      </c>
      <c r="B703" s="201" t="s">
        <v>114</v>
      </c>
      <c r="C703" s="196" t="s">
        <v>0</v>
      </c>
      <c r="D703" s="196" t="s">
        <v>1</v>
      </c>
      <c r="E703" s="212" t="s">
        <v>2</v>
      </c>
      <c r="F703" s="212" t="s">
        <v>85</v>
      </c>
      <c r="G703" s="201" t="s">
        <v>428</v>
      </c>
      <c r="H703" s="201" t="s">
        <v>422</v>
      </c>
      <c r="I703" s="215" t="s">
        <v>227</v>
      </c>
      <c r="J703" s="366">
        <f>J712-7</f>
        <v>43707</v>
      </c>
    </row>
    <row r="704" spans="1:10" ht="12.75">
      <c r="A704" s="86" t="s">
        <v>441</v>
      </c>
      <c r="B704" s="121" t="s">
        <v>55</v>
      </c>
      <c r="C704" s="55" t="s">
        <v>0</v>
      </c>
      <c r="D704" s="55" t="s">
        <v>5</v>
      </c>
      <c r="E704" s="57" t="s">
        <v>104</v>
      </c>
      <c r="F704" s="57" t="s">
        <v>86</v>
      </c>
      <c r="G704" s="121"/>
      <c r="H704" s="121"/>
      <c r="I704" s="58" t="s">
        <v>344</v>
      </c>
      <c r="J704" s="367"/>
    </row>
    <row r="705" spans="1:10" ht="12.75">
      <c r="A705" s="86" t="s">
        <v>441</v>
      </c>
      <c r="B705" s="121" t="s">
        <v>55</v>
      </c>
      <c r="C705" s="55" t="s">
        <v>0</v>
      </c>
      <c r="D705" s="55" t="s">
        <v>8</v>
      </c>
      <c r="E705" s="57" t="s">
        <v>407</v>
      </c>
      <c r="F705" s="57" t="s">
        <v>10</v>
      </c>
      <c r="G705" s="121"/>
      <c r="H705" s="121"/>
      <c r="I705" s="58" t="s">
        <v>344</v>
      </c>
      <c r="J705" s="367"/>
    </row>
    <row r="706" spans="1:10" ht="12.75">
      <c r="A706" s="86" t="s">
        <v>441</v>
      </c>
      <c r="B706" s="121" t="s">
        <v>55</v>
      </c>
      <c r="C706" s="55" t="s">
        <v>0</v>
      </c>
      <c r="D706" s="55" t="s">
        <v>11</v>
      </c>
      <c r="E706" s="57" t="s">
        <v>12</v>
      </c>
      <c r="F706" s="57" t="s">
        <v>13</v>
      </c>
      <c r="G706" s="121"/>
      <c r="H706" s="121"/>
      <c r="I706" s="58" t="s">
        <v>344</v>
      </c>
      <c r="J706" s="367"/>
    </row>
    <row r="707" spans="1:10" ht="12.75">
      <c r="A707" s="86" t="s">
        <v>441</v>
      </c>
      <c r="B707" s="121" t="s">
        <v>55</v>
      </c>
      <c r="C707" s="55" t="s">
        <v>0</v>
      </c>
      <c r="D707" s="55" t="s">
        <v>22</v>
      </c>
      <c r="E707" s="57" t="s">
        <v>23</v>
      </c>
      <c r="F707" s="57" t="s">
        <v>23</v>
      </c>
      <c r="G707" s="121"/>
      <c r="H707" s="121"/>
      <c r="I707" s="58" t="s">
        <v>344</v>
      </c>
      <c r="J707" s="367"/>
    </row>
    <row r="708" spans="1:10" ht="76.5">
      <c r="A708" s="86" t="s">
        <v>441</v>
      </c>
      <c r="B708" s="121" t="s">
        <v>55</v>
      </c>
      <c r="C708" s="55" t="s">
        <v>0</v>
      </c>
      <c r="D708" s="55" t="s">
        <v>91</v>
      </c>
      <c r="E708" s="57" t="s">
        <v>442</v>
      </c>
      <c r="F708" s="57" t="s">
        <v>443</v>
      </c>
      <c r="G708" s="121"/>
      <c r="H708" s="121"/>
      <c r="I708" s="58" t="s">
        <v>344</v>
      </c>
      <c r="J708" s="367"/>
    </row>
    <row r="709" spans="1:10" ht="12.75">
      <c r="A709" s="86" t="s">
        <v>441</v>
      </c>
      <c r="B709" s="121" t="s">
        <v>55</v>
      </c>
      <c r="C709" s="55" t="s">
        <v>0</v>
      </c>
      <c r="D709" s="55" t="s">
        <v>14</v>
      </c>
      <c r="E709" s="57" t="s">
        <v>409</v>
      </c>
      <c r="F709" s="57" t="s">
        <v>88</v>
      </c>
      <c r="G709" s="121"/>
      <c r="H709" s="121"/>
      <c r="I709" s="58" t="s">
        <v>344</v>
      </c>
      <c r="J709" s="367"/>
    </row>
    <row r="710" spans="1:10" ht="12.75">
      <c r="A710" s="86" t="s">
        <v>441</v>
      </c>
      <c r="B710" s="121" t="s">
        <v>55</v>
      </c>
      <c r="C710" s="55" t="s">
        <v>0</v>
      </c>
      <c r="D710" s="55" t="s">
        <v>93</v>
      </c>
      <c r="E710" s="57" t="s">
        <v>444</v>
      </c>
      <c r="F710" s="57" t="s">
        <v>445</v>
      </c>
      <c r="G710" s="121"/>
      <c r="H710" s="121"/>
      <c r="I710" s="58" t="s">
        <v>344</v>
      </c>
      <c r="J710" s="367"/>
    </row>
    <row r="711" spans="1:10" ht="25.5">
      <c r="A711" s="274" t="s">
        <v>441</v>
      </c>
      <c r="B711" s="198" t="s">
        <v>55</v>
      </c>
      <c r="C711" s="199" t="s">
        <v>0</v>
      </c>
      <c r="D711" s="199" t="s">
        <v>18</v>
      </c>
      <c r="E711" s="213" t="s">
        <v>446</v>
      </c>
      <c r="F711" s="213" t="s">
        <v>277</v>
      </c>
      <c r="G711" s="198"/>
      <c r="H711" s="198"/>
      <c r="I711" s="58" t="s">
        <v>344</v>
      </c>
      <c r="J711" s="368"/>
    </row>
    <row r="712" spans="1:10" ht="12.75">
      <c r="A712" s="86" t="s">
        <v>447</v>
      </c>
      <c r="B712" s="58" t="s">
        <v>114</v>
      </c>
      <c r="C712" s="55" t="s">
        <v>0</v>
      </c>
      <c r="D712" s="55" t="s">
        <v>1</v>
      </c>
      <c r="E712" s="55" t="s">
        <v>2</v>
      </c>
      <c r="F712" s="55" t="s">
        <v>85</v>
      </c>
      <c r="G712" s="121"/>
      <c r="H712" s="121" t="s">
        <v>30</v>
      </c>
      <c r="I712" s="58" t="s">
        <v>280</v>
      </c>
      <c r="J712" s="371">
        <f>J721-7</f>
        <v>43714</v>
      </c>
    </row>
    <row r="713" spans="1:10" ht="12.75">
      <c r="A713" s="86" t="s">
        <v>447</v>
      </c>
      <c r="B713" s="58" t="s">
        <v>114</v>
      </c>
      <c r="C713" s="55" t="s">
        <v>0</v>
      </c>
      <c r="D713" s="55" t="s">
        <v>5</v>
      </c>
      <c r="E713" s="55" t="s">
        <v>104</v>
      </c>
      <c r="F713" s="55" t="s">
        <v>86</v>
      </c>
      <c r="G713" s="121"/>
      <c r="H713" s="121" t="s">
        <v>30</v>
      </c>
      <c r="I713" s="58" t="s">
        <v>280</v>
      </c>
      <c r="J713" s="371"/>
    </row>
    <row r="714" spans="1:10" ht="12.75">
      <c r="A714" s="86" t="s">
        <v>447</v>
      </c>
      <c r="B714" s="58" t="s">
        <v>114</v>
      </c>
      <c r="C714" s="55" t="s">
        <v>0</v>
      </c>
      <c r="D714" s="55" t="s">
        <v>8</v>
      </c>
      <c r="E714" s="55" t="s">
        <v>407</v>
      </c>
      <c r="F714" s="55" t="s">
        <v>10</v>
      </c>
      <c r="G714" s="121"/>
      <c r="H714" s="121" t="s">
        <v>30</v>
      </c>
      <c r="I714" s="58" t="s">
        <v>280</v>
      </c>
      <c r="J714" s="371"/>
    </row>
    <row r="715" spans="1:10" ht="12.75">
      <c r="A715" s="86" t="s">
        <v>447</v>
      </c>
      <c r="B715" s="58" t="s">
        <v>114</v>
      </c>
      <c r="C715" s="55" t="s">
        <v>0</v>
      </c>
      <c r="D715" s="55" t="s">
        <v>11</v>
      </c>
      <c r="E715" s="55" t="s">
        <v>12</v>
      </c>
      <c r="F715" s="55" t="s">
        <v>13</v>
      </c>
      <c r="G715" s="121"/>
      <c r="H715" s="121" t="s">
        <v>30</v>
      </c>
      <c r="I715" s="58" t="s">
        <v>280</v>
      </c>
      <c r="J715" s="371"/>
    </row>
    <row r="716" spans="1:10" ht="12.75">
      <c r="A716" s="86" t="s">
        <v>447</v>
      </c>
      <c r="B716" s="58" t="s">
        <v>114</v>
      </c>
      <c r="C716" s="55" t="s">
        <v>0</v>
      </c>
      <c r="D716" s="55" t="s">
        <v>22</v>
      </c>
      <c r="E716" s="55" t="s">
        <v>23</v>
      </c>
      <c r="F716" s="55" t="s">
        <v>23</v>
      </c>
      <c r="G716" s="121"/>
      <c r="H716" s="121" t="s">
        <v>30</v>
      </c>
      <c r="I716" s="58" t="s">
        <v>280</v>
      </c>
      <c r="J716" s="371"/>
    </row>
    <row r="717" spans="1:10" ht="12.75">
      <c r="A717" s="86" t="s">
        <v>447</v>
      </c>
      <c r="B717" s="58" t="s">
        <v>114</v>
      </c>
      <c r="C717" s="55" t="s">
        <v>0</v>
      </c>
      <c r="D717" s="55" t="s">
        <v>91</v>
      </c>
      <c r="E717" s="55" t="s">
        <v>232</v>
      </c>
      <c r="F717" s="55" t="s">
        <v>108</v>
      </c>
      <c r="G717" s="121"/>
      <c r="H717" s="121" t="s">
        <v>30</v>
      </c>
      <c r="I717" s="58" t="s">
        <v>280</v>
      </c>
      <c r="J717" s="371"/>
    </row>
    <row r="718" spans="1:10" ht="12.75">
      <c r="A718" s="86" t="s">
        <v>447</v>
      </c>
      <c r="B718" s="58" t="s">
        <v>114</v>
      </c>
      <c r="C718" s="55" t="s">
        <v>0</v>
      </c>
      <c r="D718" s="55" t="s">
        <v>14</v>
      </c>
      <c r="E718" s="55" t="s">
        <v>409</v>
      </c>
      <c r="F718" s="55" t="s">
        <v>88</v>
      </c>
      <c r="G718" s="121"/>
      <c r="H718" s="121" t="s">
        <v>30</v>
      </c>
      <c r="I718" s="58" t="s">
        <v>280</v>
      </c>
      <c r="J718" s="371"/>
    </row>
    <row r="719" spans="1:10" ht="12.75">
      <c r="A719" s="86" t="s">
        <v>447</v>
      </c>
      <c r="B719" s="58" t="s">
        <v>114</v>
      </c>
      <c r="C719" s="55" t="s">
        <v>0</v>
      </c>
      <c r="D719" s="55" t="s">
        <v>93</v>
      </c>
      <c r="E719" s="55" t="s">
        <v>94</v>
      </c>
      <c r="F719" s="55" t="s">
        <v>95</v>
      </c>
      <c r="G719" s="121"/>
      <c r="H719" s="121" t="s">
        <v>30</v>
      </c>
      <c r="I719" s="58" t="s">
        <v>280</v>
      </c>
      <c r="J719" s="371"/>
    </row>
    <row r="720" spans="1:10" ht="12.75">
      <c r="A720" s="86" t="s">
        <v>447</v>
      </c>
      <c r="B720" s="58" t="s">
        <v>114</v>
      </c>
      <c r="C720" s="55" t="s">
        <v>0</v>
      </c>
      <c r="D720" s="55" t="s">
        <v>18</v>
      </c>
      <c r="E720" s="55" t="s">
        <v>446</v>
      </c>
      <c r="F720" s="55" t="s">
        <v>277</v>
      </c>
      <c r="G720" s="121"/>
      <c r="H720" s="121" t="s">
        <v>30</v>
      </c>
      <c r="I720" s="58" t="s">
        <v>280</v>
      </c>
      <c r="J720" s="371"/>
    </row>
    <row r="721" spans="1:10" ht="12.75">
      <c r="A721" s="273" t="s">
        <v>448</v>
      </c>
      <c r="B721" s="217" t="s">
        <v>127</v>
      </c>
      <c r="C721" s="196" t="s">
        <v>0</v>
      </c>
      <c r="D721" s="196" t="s">
        <v>1</v>
      </c>
      <c r="E721" s="196" t="s">
        <v>2</v>
      </c>
      <c r="F721" s="196" t="s">
        <v>85</v>
      </c>
      <c r="G721" s="196"/>
      <c r="H721" s="201"/>
      <c r="I721" s="215" t="s">
        <v>32</v>
      </c>
      <c r="J721" s="366">
        <f t="shared" ref="J721:J784" si="34">J730-7</f>
        <v>43721</v>
      </c>
    </row>
    <row r="722" spans="1:10" ht="12.75">
      <c r="A722" s="86" t="s">
        <v>448</v>
      </c>
      <c r="B722" s="59" t="s">
        <v>127</v>
      </c>
      <c r="C722" s="55" t="s">
        <v>0</v>
      </c>
      <c r="D722" s="55" t="s">
        <v>5</v>
      </c>
      <c r="E722" s="55" t="s">
        <v>104</v>
      </c>
      <c r="F722" s="55" t="s">
        <v>86</v>
      </c>
      <c r="G722" s="55"/>
      <c r="H722" s="121"/>
      <c r="I722" s="215" t="s">
        <v>32</v>
      </c>
      <c r="J722" s="367"/>
    </row>
    <row r="723" spans="1:10" ht="12.75">
      <c r="A723" s="86" t="s">
        <v>448</v>
      </c>
      <c r="B723" s="59" t="s">
        <v>127</v>
      </c>
      <c r="C723" s="55" t="s">
        <v>0</v>
      </c>
      <c r="D723" s="55" t="s">
        <v>8</v>
      </c>
      <c r="E723" s="55" t="s">
        <v>407</v>
      </c>
      <c r="F723" s="55" t="s">
        <v>408</v>
      </c>
      <c r="G723" s="55"/>
      <c r="H723" s="121"/>
      <c r="I723" s="215" t="s">
        <v>32</v>
      </c>
      <c r="J723" s="367"/>
    </row>
    <row r="724" spans="1:10" ht="12.75">
      <c r="A724" s="86" t="s">
        <v>448</v>
      </c>
      <c r="B724" s="59" t="s">
        <v>127</v>
      </c>
      <c r="C724" s="55" t="s">
        <v>0</v>
      </c>
      <c r="D724" s="55" t="s">
        <v>11</v>
      </c>
      <c r="E724" s="55" t="s">
        <v>12</v>
      </c>
      <c r="F724" s="55" t="s">
        <v>13</v>
      </c>
      <c r="G724" s="55"/>
      <c r="H724" s="121"/>
      <c r="I724" s="215" t="s">
        <v>32</v>
      </c>
      <c r="J724" s="367"/>
    </row>
    <row r="725" spans="1:10" ht="12.75">
      <c r="A725" s="86" t="s">
        <v>448</v>
      </c>
      <c r="B725" s="59" t="s">
        <v>127</v>
      </c>
      <c r="C725" s="55" t="s">
        <v>0</v>
      </c>
      <c r="D725" s="55" t="s">
        <v>22</v>
      </c>
      <c r="E725" s="55" t="s">
        <v>23</v>
      </c>
      <c r="F725" s="55" t="s">
        <v>23</v>
      </c>
      <c r="G725" s="55"/>
      <c r="H725" s="121"/>
      <c r="I725" s="215" t="s">
        <v>32</v>
      </c>
      <c r="J725" s="367"/>
    </row>
    <row r="726" spans="1:10" ht="12.75">
      <c r="A726" s="86" t="s">
        <v>448</v>
      </c>
      <c r="B726" s="59" t="s">
        <v>127</v>
      </c>
      <c r="C726" s="55" t="s">
        <v>0</v>
      </c>
      <c r="D726" s="55" t="s">
        <v>91</v>
      </c>
      <c r="E726" s="55" t="s">
        <v>232</v>
      </c>
      <c r="F726" s="55" t="s">
        <v>108</v>
      </c>
      <c r="G726" s="55"/>
      <c r="H726" s="121"/>
      <c r="I726" s="215" t="s">
        <v>32</v>
      </c>
      <c r="J726" s="367"/>
    </row>
    <row r="727" spans="1:10" ht="12.75">
      <c r="A727" s="86" t="s">
        <v>448</v>
      </c>
      <c r="B727" s="59" t="s">
        <v>127</v>
      </c>
      <c r="C727" s="55" t="s">
        <v>0</v>
      </c>
      <c r="D727" s="55" t="s">
        <v>14</v>
      </c>
      <c r="E727" s="55" t="s">
        <v>409</v>
      </c>
      <c r="F727" s="55" t="s">
        <v>88</v>
      </c>
      <c r="G727" s="55"/>
      <c r="H727" s="121"/>
      <c r="I727" s="215" t="s">
        <v>32</v>
      </c>
      <c r="J727" s="367"/>
    </row>
    <row r="728" spans="1:10" ht="12.75">
      <c r="A728" s="86" t="s">
        <v>448</v>
      </c>
      <c r="B728" s="59" t="s">
        <v>127</v>
      </c>
      <c r="C728" s="55" t="s">
        <v>0</v>
      </c>
      <c r="D728" s="55" t="s">
        <v>93</v>
      </c>
      <c r="E728" s="55" t="s">
        <v>94</v>
      </c>
      <c r="F728" s="55" t="s">
        <v>95</v>
      </c>
      <c r="G728" s="55"/>
      <c r="H728" s="121"/>
      <c r="I728" s="215" t="s">
        <v>32</v>
      </c>
      <c r="J728" s="367"/>
    </row>
    <row r="729" spans="1:10" ht="12.75">
      <c r="A729" s="274" t="s">
        <v>448</v>
      </c>
      <c r="B729" s="218" t="s">
        <v>127</v>
      </c>
      <c r="C729" s="199" t="s">
        <v>0</v>
      </c>
      <c r="D729" s="199" t="s">
        <v>18</v>
      </c>
      <c r="E729" s="199" t="s">
        <v>410</v>
      </c>
      <c r="F729" s="199" t="s">
        <v>277</v>
      </c>
      <c r="G729" s="199"/>
      <c r="H729" s="198"/>
      <c r="I729" s="215" t="s">
        <v>32</v>
      </c>
      <c r="J729" s="368"/>
    </row>
    <row r="730" spans="1:10" ht="12.75">
      <c r="A730" s="86" t="s">
        <v>449</v>
      </c>
      <c r="B730" s="59" t="s">
        <v>55</v>
      </c>
      <c r="C730" s="55" t="s">
        <v>0</v>
      </c>
      <c r="D730" s="55" t="s">
        <v>1</v>
      </c>
      <c r="E730" s="55" t="s">
        <v>2</v>
      </c>
      <c r="F730" s="55" t="s">
        <v>85</v>
      </c>
      <c r="G730" s="121"/>
      <c r="H730" s="121" t="s">
        <v>30</v>
      </c>
      <c r="I730" s="58" t="s">
        <v>227</v>
      </c>
      <c r="J730" s="371">
        <f t="shared" si="34"/>
        <v>43728</v>
      </c>
    </row>
    <row r="731" spans="1:10" ht="12.75">
      <c r="A731" s="86" t="s">
        <v>449</v>
      </c>
      <c r="B731" s="59" t="s">
        <v>55</v>
      </c>
      <c r="C731" s="55" t="s">
        <v>0</v>
      </c>
      <c r="D731" s="55" t="s">
        <v>5</v>
      </c>
      <c r="E731" s="55" t="s">
        <v>104</v>
      </c>
      <c r="F731" s="55" t="s">
        <v>134</v>
      </c>
      <c r="G731" s="121"/>
      <c r="H731" s="121" t="s">
        <v>30</v>
      </c>
      <c r="I731" s="58" t="s">
        <v>227</v>
      </c>
      <c r="J731" s="371"/>
    </row>
    <row r="732" spans="1:10" ht="25.5">
      <c r="A732" s="86" t="s">
        <v>449</v>
      </c>
      <c r="B732" s="59" t="s">
        <v>55</v>
      </c>
      <c r="C732" s="55" t="s">
        <v>0</v>
      </c>
      <c r="D732" s="55" t="s">
        <v>8</v>
      </c>
      <c r="E732" s="55" t="s">
        <v>135</v>
      </c>
      <c r="F732" s="55" t="s">
        <v>10</v>
      </c>
      <c r="G732" s="30" t="s">
        <v>451</v>
      </c>
      <c r="H732" s="121" t="s">
        <v>30</v>
      </c>
      <c r="I732" s="58" t="s">
        <v>227</v>
      </c>
      <c r="J732" s="371"/>
    </row>
    <row r="733" spans="1:10" ht="12.75">
      <c r="A733" s="86" t="s">
        <v>449</v>
      </c>
      <c r="B733" s="59" t="s">
        <v>55</v>
      </c>
      <c r="C733" s="55" t="s">
        <v>0</v>
      </c>
      <c r="D733" s="55" t="s">
        <v>11</v>
      </c>
      <c r="E733" s="55" t="s">
        <v>12</v>
      </c>
      <c r="F733" s="55" t="s">
        <v>13</v>
      </c>
      <c r="G733" s="121"/>
      <c r="H733" s="121" t="s">
        <v>30</v>
      </c>
      <c r="I733" s="58" t="s">
        <v>227</v>
      </c>
      <c r="J733" s="371"/>
    </row>
    <row r="734" spans="1:10" ht="12.75">
      <c r="A734" s="86" t="s">
        <v>449</v>
      </c>
      <c r="B734" s="59" t="s">
        <v>55</v>
      </c>
      <c r="C734" s="55" t="s">
        <v>0</v>
      </c>
      <c r="D734" s="55" t="s">
        <v>22</v>
      </c>
      <c r="E734" s="55" t="s">
        <v>23</v>
      </c>
      <c r="F734" s="55"/>
      <c r="G734" s="121"/>
      <c r="H734" s="121" t="s">
        <v>30</v>
      </c>
      <c r="I734" s="58" t="s">
        <v>227</v>
      </c>
      <c r="J734" s="371"/>
    </row>
    <row r="735" spans="1:10" ht="51">
      <c r="A735" s="86" t="s">
        <v>449</v>
      </c>
      <c r="B735" s="59" t="s">
        <v>55</v>
      </c>
      <c r="C735" s="55" t="s">
        <v>0</v>
      </c>
      <c r="D735" s="55" t="s">
        <v>91</v>
      </c>
      <c r="E735" s="55" t="s">
        <v>148</v>
      </c>
      <c r="F735" s="55" t="s">
        <v>128</v>
      </c>
      <c r="G735" s="30" t="s">
        <v>452</v>
      </c>
      <c r="H735" s="121" t="s">
        <v>30</v>
      </c>
      <c r="I735" s="58" t="s">
        <v>227</v>
      </c>
      <c r="J735" s="371"/>
    </row>
    <row r="736" spans="1:10" ht="25.5">
      <c r="A736" s="86" t="s">
        <v>449</v>
      </c>
      <c r="B736" s="59" t="s">
        <v>55</v>
      </c>
      <c r="C736" s="55" t="s">
        <v>0</v>
      </c>
      <c r="D736" s="55" t="s">
        <v>14</v>
      </c>
      <c r="E736" s="55" t="s">
        <v>403</v>
      </c>
      <c r="F736" s="55" t="s">
        <v>88</v>
      </c>
      <c r="G736" s="30" t="s">
        <v>453</v>
      </c>
      <c r="H736" s="121" t="s">
        <v>30</v>
      </c>
      <c r="I736" s="58" t="s">
        <v>227</v>
      </c>
      <c r="J736" s="371"/>
    </row>
    <row r="737" spans="1:10" ht="51">
      <c r="A737" s="86" t="s">
        <v>449</v>
      </c>
      <c r="B737" s="59" t="s">
        <v>55</v>
      </c>
      <c r="C737" s="55" t="s">
        <v>0</v>
      </c>
      <c r="D737" s="55" t="s">
        <v>93</v>
      </c>
      <c r="E737" s="55" t="s">
        <v>94</v>
      </c>
      <c r="F737" s="55" t="s">
        <v>95</v>
      </c>
      <c r="G737" s="30" t="s">
        <v>454</v>
      </c>
      <c r="H737" s="121" t="s">
        <v>30</v>
      </c>
      <c r="I737" s="58" t="s">
        <v>227</v>
      </c>
      <c r="J737" s="371"/>
    </row>
    <row r="738" spans="1:10" ht="51">
      <c r="A738" s="86" t="s">
        <v>449</v>
      </c>
      <c r="B738" s="59" t="s">
        <v>55</v>
      </c>
      <c r="C738" s="55" t="s">
        <v>0</v>
      </c>
      <c r="D738" s="55" t="s">
        <v>18</v>
      </c>
      <c r="E738" s="55" t="s">
        <v>19</v>
      </c>
      <c r="F738" s="55" t="s">
        <v>277</v>
      </c>
      <c r="G738" s="30" t="s">
        <v>455</v>
      </c>
      <c r="H738" s="121" t="s">
        <v>30</v>
      </c>
      <c r="I738" s="58" t="s">
        <v>227</v>
      </c>
      <c r="J738" s="371"/>
    </row>
    <row r="739" spans="1:10" ht="12.75">
      <c r="A739" s="273" t="s">
        <v>450</v>
      </c>
      <c r="B739" s="217" t="s">
        <v>55</v>
      </c>
      <c r="C739" s="196" t="s">
        <v>0</v>
      </c>
      <c r="D739" s="196" t="s">
        <v>1</v>
      </c>
      <c r="E739" s="196" t="s">
        <v>2</v>
      </c>
      <c r="F739" s="196" t="s">
        <v>85</v>
      </c>
      <c r="G739" s="196"/>
      <c r="H739" s="201" t="s">
        <v>30</v>
      </c>
      <c r="I739" s="215" t="s">
        <v>280</v>
      </c>
      <c r="J739" s="366">
        <f t="shared" si="34"/>
        <v>43735</v>
      </c>
    </row>
    <row r="740" spans="1:10" ht="12.75">
      <c r="A740" s="86" t="s">
        <v>450</v>
      </c>
      <c r="B740" s="59" t="s">
        <v>55</v>
      </c>
      <c r="C740" s="55" t="s">
        <v>0</v>
      </c>
      <c r="D740" s="55" t="s">
        <v>5</v>
      </c>
      <c r="E740" s="55" t="s">
        <v>104</v>
      </c>
      <c r="F740" s="55" t="s">
        <v>86</v>
      </c>
      <c r="G740" s="55"/>
      <c r="H740" s="121" t="s">
        <v>30</v>
      </c>
      <c r="I740" s="58" t="s">
        <v>280</v>
      </c>
      <c r="J740" s="367"/>
    </row>
    <row r="741" spans="1:10" ht="12.75">
      <c r="A741" s="86" t="s">
        <v>450</v>
      </c>
      <c r="B741" s="59" t="s">
        <v>55</v>
      </c>
      <c r="C741" s="55" t="s">
        <v>0</v>
      </c>
      <c r="D741" s="55" t="s">
        <v>8</v>
      </c>
      <c r="E741" s="55" t="s">
        <v>407</v>
      </c>
      <c r="F741" s="55" t="s">
        <v>408</v>
      </c>
      <c r="G741" s="55"/>
      <c r="H741" s="121" t="s">
        <v>30</v>
      </c>
      <c r="I741" s="58" t="s">
        <v>280</v>
      </c>
      <c r="J741" s="367"/>
    </row>
    <row r="742" spans="1:10" ht="12.75">
      <c r="A742" s="86" t="s">
        <v>450</v>
      </c>
      <c r="B742" s="59" t="s">
        <v>55</v>
      </c>
      <c r="C742" s="55" t="s">
        <v>0</v>
      </c>
      <c r="D742" s="55" t="s">
        <v>11</v>
      </c>
      <c r="E742" s="55" t="s">
        <v>12</v>
      </c>
      <c r="F742" s="55" t="s">
        <v>13</v>
      </c>
      <c r="G742" s="55"/>
      <c r="H742" s="121" t="s">
        <v>30</v>
      </c>
      <c r="I742" s="58" t="s">
        <v>280</v>
      </c>
      <c r="J742" s="367"/>
    </row>
    <row r="743" spans="1:10" ht="12.75">
      <c r="A743" s="86" t="s">
        <v>450</v>
      </c>
      <c r="B743" s="59" t="s">
        <v>55</v>
      </c>
      <c r="C743" s="55" t="s">
        <v>0</v>
      </c>
      <c r="D743" s="55" t="s">
        <v>22</v>
      </c>
      <c r="E743" s="55" t="s">
        <v>23</v>
      </c>
      <c r="F743" s="55" t="s">
        <v>23</v>
      </c>
      <c r="G743" s="55"/>
      <c r="H743" s="121" t="s">
        <v>30</v>
      </c>
      <c r="I743" s="58" t="s">
        <v>280</v>
      </c>
      <c r="J743" s="367"/>
    </row>
    <row r="744" spans="1:10" ht="12.75">
      <c r="A744" s="86" t="s">
        <v>450</v>
      </c>
      <c r="B744" s="59" t="s">
        <v>55</v>
      </c>
      <c r="C744" s="55" t="s">
        <v>0</v>
      </c>
      <c r="D744" s="55" t="s">
        <v>91</v>
      </c>
      <c r="E744" s="55" t="s">
        <v>456</v>
      </c>
      <c r="F744" s="55" t="s">
        <v>457</v>
      </c>
      <c r="G744" s="55"/>
      <c r="H744" s="121" t="s">
        <v>30</v>
      </c>
      <c r="I744" s="58" t="s">
        <v>280</v>
      </c>
      <c r="J744" s="367"/>
    </row>
    <row r="745" spans="1:10" ht="12.75">
      <c r="A745" s="86" t="s">
        <v>450</v>
      </c>
      <c r="B745" s="59" t="s">
        <v>55</v>
      </c>
      <c r="C745" s="55" t="s">
        <v>0</v>
      </c>
      <c r="D745" s="55" t="s">
        <v>14</v>
      </c>
      <c r="E745" s="55" t="s">
        <v>409</v>
      </c>
      <c r="F745" s="55" t="s">
        <v>88</v>
      </c>
      <c r="G745" s="55"/>
      <c r="H745" s="121" t="s">
        <v>30</v>
      </c>
      <c r="I745" s="58" t="s">
        <v>280</v>
      </c>
      <c r="J745" s="367"/>
    </row>
    <row r="746" spans="1:10" ht="12.75">
      <c r="A746" s="86" t="s">
        <v>450</v>
      </c>
      <c r="B746" s="59" t="s">
        <v>55</v>
      </c>
      <c r="C746" s="55" t="s">
        <v>0</v>
      </c>
      <c r="D746" s="55" t="s">
        <v>93</v>
      </c>
      <c r="E746" s="55" t="s">
        <v>94</v>
      </c>
      <c r="F746" s="55" t="s">
        <v>95</v>
      </c>
      <c r="G746" s="55"/>
      <c r="H746" s="121" t="s">
        <v>30</v>
      </c>
      <c r="I746" s="58" t="s">
        <v>280</v>
      </c>
      <c r="J746" s="367"/>
    </row>
    <row r="747" spans="1:10" ht="12.75">
      <c r="A747" s="274" t="s">
        <v>450</v>
      </c>
      <c r="B747" s="218" t="s">
        <v>55</v>
      </c>
      <c r="C747" s="199" t="s">
        <v>0</v>
      </c>
      <c r="D747" s="199" t="s">
        <v>18</v>
      </c>
      <c r="E747" s="199" t="s">
        <v>410</v>
      </c>
      <c r="F747" s="199" t="s">
        <v>277</v>
      </c>
      <c r="G747" s="199"/>
      <c r="H747" s="198" t="s">
        <v>30</v>
      </c>
      <c r="I747" s="216" t="s">
        <v>280</v>
      </c>
      <c r="J747" s="368"/>
    </row>
    <row r="748" spans="1:10" ht="12.75">
      <c r="A748" s="86" t="s">
        <v>458</v>
      </c>
      <c r="B748" s="58" t="s">
        <v>127</v>
      </c>
      <c r="C748" s="55" t="s">
        <v>0</v>
      </c>
      <c r="D748" s="55" t="s">
        <v>1</v>
      </c>
      <c r="E748" s="55" t="s">
        <v>2</v>
      </c>
      <c r="F748" s="55" t="s">
        <v>85</v>
      </c>
      <c r="G748" s="30"/>
      <c r="H748" s="121"/>
      <c r="I748" s="58" t="s">
        <v>344</v>
      </c>
      <c r="J748" s="371">
        <f t="shared" si="34"/>
        <v>43742</v>
      </c>
    </row>
    <row r="749" spans="1:10" ht="12.75">
      <c r="A749" s="86" t="s">
        <v>458</v>
      </c>
      <c r="B749" s="58" t="s">
        <v>127</v>
      </c>
      <c r="C749" s="55" t="s">
        <v>0</v>
      </c>
      <c r="D749" s="55" t="s">
        <v>5</v>
      </c>
      <c r="E749" s="55" t="s">
        <v>104</v>
      </c>
      <c r="F749" s="55" t="s">
        <v>86</v>
      </c>
      <c r="G749" s="30"/>
      <c r="H749" s="121"/>
      <c r="I749" s="58" t="s">
        <v>344</v>
      </c>
      <c r="J749" s="371"/>
    </row>
    <row r="750" spans="1:10" ht="12.75">
      <c r="A750" s="86" t="s">
        <v>458</v>
      </c>
      <c r="B750" s="58" t="s">
        <v>127</v>
      </c>
      <c r="C750" s="55" t="s">
        <v>0</v>
      </c>
      <c r="D750" s="55" t="s">
        <v>8</v>
      </c>
      <c r="E750" s="55" t="s">
        <v>407</v>
      </c>
      <c r="F750" s="55" t="s">
        <v>10</v>
      </c>
      <c r="G750" s="30"/>
      <c r="H750" s="121"/>
      <c r="I750" s="58" t="s">
        <v>344</v>
      </c>
      <c r="J750" s="371"/>
    </row>
    <row r="751" spans="1:10" ht="12.75">
      <c r="A751" s="86" t="s">
        <v>458</v>
      </c>
      <c r="B751" s="58" t="s">
        <v>127</v>
      </c>
      <c r="C751" s="55" t="s">
        <v>0</v>
      </c>
      <c r="D751" s="55" t="s">
        <v>11</v>
      </c>
      <c r="E751" s="55" t="s">
        <v>12</v>
      </c>
      <c r="F751" s="55" t="s">
        <v>13</v>
      </c>
      <c r="G751" s="30"/>
      <c r="H751" s="121"/>
      <c r="I751" s="58" t="s">
        <v>344</v>
      </c>
      <c r="J751" s="371"/>
    </row>
    <row r="752" spans="1:10" ht="12.75">
      <c r="A752" s="86" t="s">
        <v>458</v>
      </c>
      <c r="B752" s="58" t="s">
        <v>127</v>
      </c>
      <c r="C752" s="55" t="s">
        <v>0</v>
      </c>
      <c r="D752" s="55" t="s">
        <v>22</v>
      </c>
      <c r="E752" s="55" t="s">
        <v>23</v>
      </c>
      <c r="F752" s="55" t="s">
        <v>23</v>
      </c>
      <c r="G752" s="30"/>
      <c r="H752" s="121"/>
      <c r="I752" s="58" t="s">
        <v>344</v>
      </c>
      <c r="J752" s="371"/>
    </row>
    <row r="753" spans="1:10" ht="12.75">
      <c r="A753" s="86" t="s">
        <v>458</v>
      </c>
      <c r="B753" s="58" t="s">
        <v>127</v>
      </c>
      <c r="C753" s="55" t="s">
        <v>0</v>
      </c>
      <c r="D753" s="55" t="s">
        <v>91</v>
      </c>
      <c r="E753" s="55" t="s">
        <v>232</v>
      </c>
      <c r="F753" s="55" t="s">
        <v>108</v>
      </c>
      <c r="G753" s="30"/>
      <c r="H753" s="121"/>
      <c r="I753" s="58" t="s">
        <v>344</v>
      </c>
      <c r="J753" s="371"/>
    </row>
    <row r="754" spans="1:10" ht="12.75">
      <c r="A754" s="86" t="s">
        <v>458</v>
      </c>
      <c r="B754" s="58" t="s">
        <v>127</v>
      </c>
      <c r="C754" s="55" t="s">
        <v>0</v>
      </c>
      <c r="D754" s="55" t="s">
        <v>14</v>
      </c>
      <c r="E754" s="55" t="s">
        <v>409</v>
      </c>
      <c r="F754" s="55" t="s">
        <v>88</v>
      </c>
      <c r="G754" s="30"/>
      <c r="H754" s="121"/>
      <c r="I754" s="58" t="s">
        <v>344</v>
      </c>
      <c r="J754" s="371"/>
    </row>
    <row r="755" spans="1:10" ht="12.75">
      <c r="A755" s="86" t="s">
        <v>458</v>
      </c>
      <c r="B755" s="58" t="s">
        <v>127</v>
      </c>
      <c r="C755" s="55" t="s">
        <v>0</v>
      </c>
      <c r="D755" s="55" t="s">
        <v>93</v>
      </c>
      <c r="E755" s="55" t="s">
        <v>94</v>
      </c>
      <c r="F755" s="55" t="s">
        <v>95</v>
      </c>
      <c r="G755" s="30"/>
      <c r="H755" s="121"/>
      <c r="I755" s="58" t="s">
        <v>344</v>
      </c>
      <c r="J755" s="371"/>
    </row>
    <row r="756" spans="1:10" ht="12.75">
      <c r="A756" s="86" t="s">
        <v>458</v>
      </c>
      <c r="B756" s="58" t="s">
        <v>127</v>
      </c>
      <c r="C756" s="55" t="s">
        <v>0</v>
      </c>
      <c r="D756" s="55" t="s">
        <v>18</v>
      </c>
      <c r="E756" s="55" t="s">
        <v>446</v>
      </c>
      <c r="F756" s="55" t="s">
        <v>277</v>
      </c>
      <c r="G756" s="30"/>
      <c r="H756" s="121"/>
      <c r="I756" s="58" t="s">
        <v>344</v>
      </c>
      <c r="J756" s="371"/>
    </row>
    <row r="757" spans="1:10" ht="12.75">
      <c r="A757" s="273" t="s">
        <v>459</v>
      </c>
      <c r="B757" s="215" t="s">
        <v>127</v>
      </c>
      <c r="C757" s="196" t="s">
        <v>63</v>
      </c>
      <c r="D757" s="196" t="s">
        <v>1</v>
      </c>
      <c r="E757" s="196" t="s">
        <v>2</v>
      </c>
      <c r="F757" s="196" t="s">
        <v>85</v>
      </c>
      <c r="G757" s="202"/>
      <c r="H757" s="201"/>
      <c r="I757" s="215" t="s">
        <v>32</v>
      </c>
      <c r="J757" s="366">
        <v>43749</v>
      </c>
    </row>
    <row r="758" spans="1:10" ht="12.75">
      <c r="A758" s="86" t="s">
        <v>459</v>
      </c>
      <c r="B758" s="58" t="s">
        <v>127</v>
      </c>
      <c r="C758" s="55" t="s">
        <v>63</v>
      </c>
      <c r="D758" s="55" t="s">
        <v>5</v>
      </c>
      <c r="E758" s="55" t="s">
        <v>104</v>
      </c>
      <c r="F758" s="55" t="s">
        <v>86</v>
      </c>
      <c r="G758" s="30"/>
      <c r="H758" s="121"/>
      <c r="I758" s="215" t="s">
        <v>32</v>
      </c>
      <c r="J758" s="367"/>
    </row>
    <row r="759" spans="1:10" ht="12.75">
      <c r="A759" s="86" t="s">
        <v>459</v>
      </c>
      <c r="B759" s="58" t="s">
        <v>127</v>
      </c>
      <c r="C759" s="55" t="s">
        <v>63</v>
      </c>
      <c r="D759" s="55" t="s">
        <v>8</v>
      </c>
      <c r="E759" s="55" t="s">
        <v>407</v>
      </c>
      <c r="F759" s="55" t="s">
        <v>408</v>
      </c>
      <c r="G759" s="30"/>
      <c r="H759" s="121"/>
      <c r="I759" s="215" t="s">
        <v>32</v>
      </c>
      <c r="J759" s="367"/>
    </row>
    <row r="760" spans="1:10" ht="12.75">
      <c r="A760" s="86" t="s">
        <v>459</v>
      </c>
      <c r="B760" s="58" t="s">
        <v>127</v>
      </c>
      <c r="C760" s="55" t="s">
        <v>63</v>
      </c>
      <c r="D760" s="55" t="s">
        <v>11</v>
      </c>
      <c r="E760" s="55" t="s">
        <v>12</v>
      </c>
      <c r="F760" s="55" t="s">
        <v>13</v>
      </c>
      <c r="G760" s="30"/>
      <c r="H760" s="121"/>
      <c r="I760" s="215" t="s">
        <v>32</v>
      </c>
      <c r="J760" s="367"/>
    </row>
    <row r="761" spans="1:10" ht="12.75">
      <c r="A761" s="86" t="s">
        <v>459</v>
      </c>
      <c r="B761" s="58" t="s">
        <v>127</v>
      </c>
      <c r="C761" s="55" t="s">
        <v>63</v>
      </c>
      <c r="D761" s="55" t="s">
        <v>22</v>
      </c>
      <c r="E761" s="55" t="s">
        <v>23</v>
      </c>
      <c r="F761" s="55" t="s">
        <v>23</v>
      </c>
      <c r="G761" s="30"/>
      <c r="H761" s="121"/>
      <c r="I761" s="215" t="s">
        <v>32</v>
      </c>
      <c r="J761" s="367"/>
    </row>
    <row r="762" spans="1:10" ht="12.75">
      <c r="A762" s="86" t="s">
        <v>459</v>
      </c>
      <c r="B762" s="58" t="s">
        <v>127</v>
      </c>
      <c r="C762" s="55" t="s">
        <v>63</v>
      </c>
      <c r="D762" s="55" t="s">
        <v>91</v>
      </c>
      <c r="E762" s="55" t="s">
        <v>232</v>
      </c>
      <c r="F762" s="55" t="s">
        <v>429</v>
      </c>
      <c r="G762" s="30"/>
      <c r="H762" s="121"/>
      <c r="I762" s="215" t="s">
        <v>32</v>
      </c>
      <c r="J762" s="367"/>
    </row>
    <row r="763" spans="1:10" ht="12.75">
      <c r="A763" s="86" t="s">
        <v>459</v>
      </c>
      <c r="B763" s="58" t="s">
        <v>127</v>
      </c>
      <c r="C763" s="55" t="s">
        <v>63</v>
      </c>
      <c r="D763" s="55" t="s">
        <v>14</v>
      </c>
      <c r="E763" s="55" t="s">
        <v>409</v>
      </c>
      <c r="F763" s="55" t="s">
        <v>88</v>
      </c>
      <c r="G763" s="30"/>
      <c r="H763" s="121"/>
      <c r="I763" s="215" t="s">
        <v>32</v>
      </c>
      <c r="J763" s="367"/>
    </row>
    <row r="764" spans="1:10" ht="12.75">
      <c r="A764" s="86" t="s">
        <v>459</v>
      </c>
      <c r="B764" s="58" t="s">
        <v>127</v>
      </c>
      <c r="C764" s="55" t="s">
        <v>63</v>
      </c>
      <c r="D764" s="55" t="s">
        <v>93</v>
      </c>
      <c r="E764" s="55" t="s">
        <v>94</v>
      </c>
      <c r="F764" s="55" t="s">
        <v>95</v>
      </c>
      <c r="G764" s="30"/>
      <c r="H764" s="121"/>
      <c r="I764" s="215" t="s">
        <v>32</v>
      </c>
      <c r="J764" s="367"/>
    </row>
    <row r="765" spans="1:10" ht="12.75">
      <c r="A765" s="274" t="s">
        <v>459</v>
      </c>
      <c r="B765" s="216" t="s">
        <v>127</v>
      </c>
      <c r="C765" s="199" t="s">
        <v>63</v>
      </c>
      <c r="D765" s="199" t="s">
        <v>18</v>
      </c>
      <c r="E765" s="199" t="s">
        <v>446</v>
      </c>
      <c r="F765" s="199" t="s">
        <v>277</v>
      </c>
      <c r="G765" s="200"/>
      <c r="H765" s="198"/>
      <c r="I765" s="215" t="s">
        <v>32</v>
      </c>
      <c r="J765" s="368"/>
    </row>
    <row r="766" spans="1:10" ht="12.75">
      <c r="A766" s="86" t="s">
        <v>460</v>
      </c>
      <c r="B766" s="58" t="s">
        <v>127</v>
      </c>
      <c r="C766" s="55" t="s">
        <v>63</v>
      </c>
      <c r="D766" s="55" t="s">
        <v>1</v>
      </c>
      <c r="E766" s="55" t="s">
        <v>2</v>
      </c>
      <c r="F766" s="55" t="s">
        <v>85</v>
      </c>
      <c r="G766" s="30"/>
      <c r="H766" s="121"/>
      <c r="I766" s="246" t="s">
        <v>344</v>
      </c>
      <c r="J766" s="371">
        <f t="shared" si="34"/>
        <v>43763</v>
      </c>
    </row>
    <row r="767" spans="1:10" ht="12.75">
      <c r="A767" s="86" t="s">
        <v>460</v>
      </c>
      <c r="B767" s="58" t="s">
        <v>127</v>
      </c>
      <c r="C767" s="55" t="s">
        <v>63</v>
      </c>
      <c r="D767" s="55" t="s">
        <v>5</v>
      </c>
      <c r="E767" s="55" t="s">
        <v>104</v>
      </c>
      <c r="F767" s="55" t="s">
        <v>86</v>
      </c>
      <c r="G767" s="30"/>
      <c r="H767" s="121"/>
      <c r="I767" s="246" t="s">
        <v>344</v>
      </c>
      <c r="J767" s="371"/>
    </row>
    <row r="768" spans="1:10" ht="12.75">
      <c r="A768" s="86" t="s">
        <v>460</v>
      </c>
      <c r="B768" s="58" t="s">
        <v>127</v>
      </c>
      <c r="C768" s="55" t="s">
        <v>63</v>
      </c>
      <c r="D768" s="55" t="s">
        <v>8</v>
      </c>
      <c r="E768" s="55" t="s">
        <v>407</v>
      </c>
      <c r="F768" s="55" t="s">
        <v>408</v>
      </c>
      <c r="G768" s="30"/>
      <c r="H768" s="121"/>
      <c r="I768" s="246" t="s">
        <v>344</v>
      </c>
      <c r="J768" s="371"/>
    </row>
    <row r="769" spans="1:10" ht="12.75">
      <c r="A769" s="86" t="s">
        <v>460</v>
      </c>
      <c r="B769" s="58" t="s">
        <v>127</v>
      </c>
      <c r="C769" s="55" t="s">
        <v>63</v>
      </c>
      <c r="D769" s="55" t="s">
        <v>11</v>
      </c>
      <c r="E769" s="55" t="s">
        <v>12</v>
      </c>
      <c r="F769" s="55" t="s">
        <v>13</v>
      </c>
      <c r="G769" s="30"/>
      <c r="H769" s="121"/>
      <c r="I769" s="246" t="s">
        <v>344</v>
      </c>
      <c r="J769" s="371"/>
    </row>
    <row r="770" spans="1:10" ht="12.75">
      <c r="A770" s="86" t="s">
        <v>460</v>
      </c>
      <c r="B770" s="58" t="s">
        <v>127</v>
      </c>
      <c r="C770" s="55" t="s">
        <v>63</v>
      </c>
      <c r="D770" s="55" t="s">
        <v>22</v>
      </c>
      <c r="E770" s="55" t="s">
        <v>23</v>
      </c>
      <c r="F770" s="55" t="s">
        <v>23</v>
      </c>
      <c r="G770" s="30"/>
      <c r="H770" s="121"/>
      <c r="I770" s="246" t="s">
        <v>344</v>
      </c>
      <c r="J770" s="371"/>
    </row>
    <row r="771" spans="1:10" ht="12.75">
      <c r="A771" s="86" t="s">
        <v>460</v>
      </c>
      <c r="B771" s="58" t="s">
        <v>127</v>
      </c>
      <c r="C771" s="55" t="s">
        <v>63</v>
      </c>
      <c r="D771" s="55" t="s">
        <v>91</v>
      </c>
      <c r="E771" s="55" t="s">
        <v>232</v>
      </c>
      <c r="F771" s="55" t="s">
        <v>108</v>
      </c>
      <c r="G771" s="30"/>
      <c r="H771" s="121"/>
      <c r="I771" s="246" t="s">
        <v>344</v>
      </c>
      <c r="J771" s="371"/>
    </row>
    <row r="772" spans="1:10" ht="12.75">
      <c r="A772" s="86" t="s">
        <v>460</v>
      </c>
      <c r="B772" s="58" t="s">
        <v>127</v>
      </c>
      <c r="C772" s="55" t="s">
        <v>63</v>
      </c>
      <c r="D772" s="55" t="s">
        <v>14</v>
      </c>
      <c r="E772" s="55" t="s">
        <v>409</v>
      </c>
      <c r="F772" s="55" t="s">
        <v>88</v>
      </c>
      <c r="G772" s="30"/>
      <c r="H772" s="121"/>
      <c r="I772" s="246" t="s">
        <v>344</v>
      </c>
      <c r="J772" s="371"/>
    </row>
    <row r="773" spans="1:10" ht="12.75">
      <c r="A773" s="86" t="s">
        <v>460</v>
      </c>
      <c r="B773" s="58" t="s">
        <v>127</v>
      </c>
      <c r="C773" s="55" t="s">
        <v>63</v>
      </c>
      <c r="D773" s="55" t="s">
        <v>93</v>
      </c>
      <c r="E773" s="55" t="s">
        <v>94</v>
      </c>
      <c r="F773" s="55" t="s">
        <v>95</v>
      </c>
      <c r="G773" s="30"/>
      <c r="H773" s="121"/>
      <c r="I773" s="246" t="s">
        <v>344</v>
      </c>
      <c r="J773" s="371"/>
    </row>
    <row r="774" spans="1:10" ht="12.75">
      <c r="A774" s="86" t="s">
        <v>460</v>
      </c>
      <c r="B774" s="58" t="s">
        <v>127</v>
      </c>
      <c r="C774" s="55" t="s">
        <v>63</v>
      </c>
      <c r="D774" s="55" t="s">
        <v>18</v>
      </c>
      <c r="E774" s="55" t="s">
        <v>461</v>
      </c>
      <c r="F774" s="55" t="s">
        <v>277</v>
      </c>
      <c r="G774" s="30"/>
      <c r="H774" s="121"/>
      <c r="I774" s="246" t="s">
        <v>344</v>
      </c>
      <c r="J774" s="371"/>
    </row>
    <row r="775" spans="1:10" ht="12.75">
      <c r="A775" s="273" t="s">
        <v>462</v>
      </c>
      <c r="B775" s="215" t="s">
        <v>55</v>
      </c>
      <c r="C775" s="196" t="s">
        <v>63</v>
      </c>
      <c r="D775" s="196" t="s">
        <v>1</v>
      </c>
      <c r="E775" s="196" t="s">
        <v>2</v>
      </c>
      <c r="F775" s="196" t="s">
        <v>85</v>
      </c>
      <c r="G775" s="201"/>
      <c r="H775" s="201" t="s">
        <v>30</v>
      </c>
      <c r="I775" s="215" t="s">
        <v>280</v>
      </c>
      <c r="J775" s="366">
        <f t="shared" si="34"/>
        <v>43770</v>
      </c>
    </row>
    <row r="776" spans="1:10" ht="12.75">
      <c r="A776" s="86" t="s">
        <v>462</v>
      </c>
      <c r="B776" s="58" t="s">
        <v>55</v>
      </c>
      <c r="C776" s="55" t="s">
        <v>63</v>
      </c>
      <c r="D776" s="55" t="s">
        <v>5</v>
      </c>
      <c r="E776" s="55" t="s">
        <v>104</v>
      </c>
      <c r="F776" s="55" t="s">
        <v>86</v>
      </c>
      <c r="G776" s="121"/>
      <c r="H776" s="121" t="s">
        <v>30</v>
      </c>
      <c r="I776" s="58" t="s">
        <v>280</v>
      </c>
      <c r="J776" s="367"/>
    </row>
    <row r="777" spans="1:10" ht="12.75">
      <c r="A777" s="86" t="s">
        <v>462</v>
      </c>
      <c r="B777" s="58" t="s">
        <v>55</v>
      </c>
      <c r="C777" s="55" t="s">
        <v>63</v>
      </c>
      <c r="D777" s="55" t="s">
        <v>8</v>
      </c>
      <c r="E777" s="55" t="s">
        <v>135</v>
      </c>
      <c r="F777" s="55" t="s">
        <v>408</v>
      </c>
      <c r="G777" s="121"/>
      <c r="H777" s="121" t="s">
        <v>464</v>
      </c>
      <c r="I777" s="58" t="s">
        <v>280</v>
      </c>
      <c r="J777" s="367"/>
    </row>
    <row r="778" spans="1:10" ht="12.75">
      <c r="A778" s="86" t="s">
        <v>462</v>
      </c>
      <c r="B778" s="58" t="s">
        <v>55</v>
      </c>
      <c r="C778" s="55" t="s">
        <v>63</v>
      </c>
      <c r="D778" s="55" t="s">
        <v>11</v>
      </c>
      <c r="E778" s="55" t="s">
        <v>12</v>
      </c>
      <c r="F778" s="55" t="s">
        <v>13</v>
      </c>
      <c r="G778" s="121"/>
      <c r="H778" s="121" t="s">
        <v>30</v>
      </c>
      <c r="I778" s="58" t="s">
        <v>280</v>
      </c>
      <c r="J778" s="367"/>
    </row>
    <row r="779" spans="1:10" ht="12.75">
      <c r="A779" s="86" t="s">
        <v>462</v>
      </c>
      <c r="B779" s="58" t="s">
        <v>55</v>
      </c>
      <c r="C779" s="55" t="s">
        <v>63</v>
      </c>
      <c r="D779" s="55" t="s">
        <v>22</v>
      </c>
      <c r="E779" s="55" t="s">
        <v>23</v>
      </c>
      <c r="F779" s="55" t="s">
        <v>23</v>
      </c>
      <c r="G779" s="121"/>
      <c r="H779" s="121" t="s">
        <v>30</v>
      </c>
      <c r="I779" s="58" t="s">
        <v>280</v>
      </c>
      <c r="J779" s="367"/>
    </row>
    <row r="780" spans="1:10" ht="12.75">
      <c r="A780" s="86" t="s">
        <v>462</v>
      </c>
      <c r="B780" s="58" t="s">
        <v>55</v>
      </c>
      <c r="C780" s="55" t="s">
        <v>63</v>
      </c>
      <c r="D780" s="55" t="s">
        <v>91</v>
      </c>
      <c r="E780" s="55" t="s">
        <v>232</v>
      </c>
      <c r="F780" s="55" t="s">
        <v>108</v>
      </c>
      <c r="G780" s="121"/>
      <c r="H780" s="121" t="s">
        <v>30</v>
      </c>
      <c r="I780" s="58" t="s">
        <v>280</v>
      </c>
      <c r="J780" s="367"/>
    </row>
    <row r="781" spans="1:10" ht="12.75">
      <c r="A781" s="86" t="s">
        <v>462</v>
      </c>
      <c r="B781" s="58" t="s">
        <v>55</v>
      </c>
      <c r="C781" s="55" t="s">
        <v>63</v>
      </c>
      <c r="D781" s="55" t="s">
        <v>14</v>
      </c>
      <c r="E781" s="55" t="s">
        <v>409</v>
      </c>
      <c r="F781" s="55" t="s">
        <v>88</v>
      </c>
      <c r="G781" s="121"/>
      <c r="H781" s="121" t="s">
        <v>30</v>
      </c>
      <c r="I781" s="58" t="s">
        <v>280</v>
      </c>
      <c r="J781" s="367"/>
    </row>
    <row r="782" spans="1:10" ht="12.75">
      <c r="A782" s="86" t="s">
        <v>462</v>
      </c>
      <c r="B782" s="58" t="s">
        <v>55</v>
      </c>
      <c r="C782" s="55" t="s">
        <v>63</v>
      </c>
      <c r="D782" s="55" t="s">
        <v>93</v>
      </c>
      <c r="E782" s="55" t="s">
        <v>94</v>
      </c>
      <c r="F782" s="55" t="s">
        <v>95</v>
      </c>
      <c r="G782" s="121"/>
      <c r="H782" s="121" t="s">
        <v>30</v>
      </c>
      <c r="I782" s="58" t="s">
        <v>280</v>
      </c>
      <c r="J782" s="367"/>
    </row>
    <row r="783" spans="1:10" ht="12.75">
      <c r="A783" s="274" t="s">
        <v>462</v>
      </c>
      <c r="B783" s="216" t="s">
        <v>55</v>
      </c>
      <c r="C783" s="199" t="s">
        <v>63</v>
      </c>
      <c r="D783" s="199" t="s">
        <v>18</v>
      </c>
      <c r="E783" s="199" t="s">
        <v>461</v>
      </c>
      <c r="F783" s="199" t="s">
        <v>277</v>
      </c>
      <c r="G783" s="198"/>
      <c r="H783" s="198" t="s">
        <v>30</v>
      </c>
      <c r="I783" s="216" t="s">
        <v>280</v>
      </c>
      <c r="J783" s="368"/>
    </row>
    <row r="784" spans="1:10" ht="12.75">
      <c r="A784" s="86" t="s">
        <v>463</v>
      </c>
      <c r="B784" s="58" t="s">
        <v>114</v>
      </c>
      <c r="C784" s="55" t="s">
        <v>0</v>
      </c>
      <c r="D784" s="55" t="s">
        <v>1</v>
      </c>
      <c r="E784" s="55" t="s">
        <v>2</v>
      </c>
      <c r="F784" s="55" t="s">
        <v>85</v>
      </c>
      <c r="G784" s="30"/>
      <c r="H784" s="121"/>
      <c r="I784" s="246" t="s">
        <v>32</v>
      </c>
      <c r="J784" s="371">
        <f t="shared" si="34"/>
        <v>43777</v>
      </c>
    </row>
    <row r="785" spans="1:11" ht="12.75">
      <c r="A785" s="86" t="s">
        <v>463</v>
      </c>
      <c r="B785" s="58" t="s">
        <v>114</v>
      </c>
      <c r="C785" s="55" t="s">
        <v>0</v>
      </c>
      <c r="D785" s="55" t="s">
        <v>5</v>
      </c>
      <c r="E785" s="55" t="s">
        <v>104</v>
      </c>
      <c r="F785" s="55" t="s">
        <v>86</v>
      </c>
      <c r="G785" s="30"/>
      <c r="H785" s="121"/>
      <c r="I785" s="246" t="s">
        <v>32</v>
      </c>
      <c r="J785" s="371"/>
    </row>
    <row r="786" spans="1:11" ht="12.75">
      <c r="A786" s="86" t="s">
        <v>463</v>
      </c>
      <c r="B786" s="58" t="s">
        <v>114</v>
      </c>
      <c r="C786" s="55" t="s">
        <v>0</v>
      </c>
      <c r="D786" s="55" t="s">
        <v>8</v>
      </c>
      <c r="E786" s="55" t="s">
        <v>407</v>
      </c>
      <c r="F786" s="55" t="s">
        <v>408</v>
      </c>
      <c r="G786" s="30"/>
      <c r="H786" s="121"/>
      <c r="I786" s="246" t="s">
        <v>32</v>
      </c>
      <c r="J786" s="371"/>
    </row>
    <row r="787" spans="1:11" ht="12.75">
      <c r="A787" s="86" t="s">
        <v>463</v>
      </c>
      <c r="B787" s="58" t="s">
        <v>114</v>
      </c>
      <c r="C787" s="55" t="s">
        <v>0</v>
      </c>
      <c r="D787" s="55" t="s">
        <v>11</v>
      </c>
      <c r="E787" s="55" t="s">
        <v>12</v>
      </c>
      <c r="F787" s="55" t="s">
        <v>13</v>
      </c>
      <c r="G787" s="30"/>
      <c r="H787" s="121"/>
      <c r="I787" s="246" t="s">
        <v>32</v>
      </c>
      <c r="J787" s="371"/>
    </row>
    <row r="788" spans="1:11" ht="12.75">
      <c r="A788" s="86" t="s">
        <v>463</v>
      </c>
      <c r="B788" s="58" t="s">
        <v>114</v>
      </c>
      <c r="C788" s="55" t="s">
        <v>0</v>
      </c>
      <c r="D788" s="55" t="s">
        <v>22</v>
      </c>
      <c r="E788" s="55" t="s">
        <v>23</v>
      </c>
      <c r="F788" s="55" t="s">
        <v>23</v>
      </c>
      <c r="G788" s="30"/>
      <c r="H788" s="121"/>
      <c r="I788" s="246" t="s">
        <v>32</v>
      </c>
      <c r="J788" s="371"/>
    </row>
    <row r="789" spans="1:11" ht="12.75">
      <c r="A789" s="86" t="s">
        <v>463</v>
      </c>
      <c r="B789" s="58" t="s">
        <v>114</v>
      </c>
      <c r="C789" s="55" t="s">
        <v>0</v>
      </c>
      <c r="D789" s="55" t="s">
        <v>91</v>
      </c>
      <c r="E789" s="55" t="s">
        <v>232</v>
      </c>
      <c r="F789" s="55" t="s">
        <v>429</v>
      </c>
      <c r="G789" s="30"/>
      <c r="H789" s="121"/>
      <c r="I789" s="246" t="s">
        <v>32</v>
      </c>
      <c r="J789" s="371"/>
    </row>
    <row r="790" spans="1:11" ht="12.75">
      <c r="A790" s="86" t="s">
        <v>463</v>
      </c>
      <c r="B790" s="58" t="s">
        <v>114</v>
      </c>
      <c r="C790" s="55" t="s">
        <v>0</v>
      </c>
      <c r="D790" s="55" t="s">
        <v>14</v>
      </c>
      <c r="E790" s="55" t="s">
        <v>409</v>
      </c>
      <c r="F790" s="55" t="s">
        <v>88</v>
      </c>
      <c r="G790" s="30"/>
      <c r="H790" s="121"/>
      <c r="I790" s="246" t="s">
        <v>32</v>
      </c>
      <c r="J790" s="371"/>
    </row>
    <row r="791" spans="1:11" ht="12.75">
      <c r="A791" s="86" t="s">
        <v>463</v>
      </c>
      <c r="B791" s="58" t="s">
        <v>114</v>
      </c>
      <c r="C791" s="55" t="s">
        <v>0</v>
      </c>
      <c r="D791" s="55" t="s">
        <v>93</v>
      </c>
      <c r="E791" s="55" t="s">
        <v>433</v>
      </c>
      <c r="F791" s="55" t="s">
        <v>95</v>
      </c>
      <c r="G791" s="30"/>
      <c r="H791" s="121"/>
      <c r="I791" s="246" t="s">
        <v>32</v>
      </c>
      <c r="J791" s="371"/>
    </row>
    <row r="792" spans="1:11" ht="12.75">
      <c r="A792" s="86" t="s">
        <v>463</v>
      </c>
      <c r="B792" s="58" t="s">
        <v>114</v>
      </c>
      <c r="C792" s="55" t="s">
        <v>0</v>
      </c>
      <c r="D792" s="55" t="s">
        <v>18</v>
      </c>
      <c r="E792" s="55" t="s">
        <v>465</v>
      </c>
      <c r="F792" s="55" t="s">
        <v>277</v>
      </c>
      <c r="G792" s="30"/>
      <c r="H792" s="121"/>
      <c r="I792" s="246" t="s">
        <v>32</v>
      </c>
      <c r="J792" s="371"/>
    </row>
    <row r="793" spans="1:11" ht="12.75">
      <c r="A793" s="273" t="s">
        <v>466</v>
      </c>
      <c r="B793" s="201" t="s">
        <v>55</v>
      </c>
      <c r="C793" s="196" t="s">
        <v>0</v>
      </c>
      <c r="D793" s="196" t="s">
        <v>1</v>
      </c>
      <c r="E793" s="212" t="s">
        <v>2</v>
      </c>
      <c r="F793" s="212" t="s">
        <v>85</v>
      </c>
      <c r="G793" s="214" t="s">
        <v>467</v>
      </c>
      <c r="H793" s="201" t="s">
        <v>30</v>
      </c>
      <c r="I793" s="215" t="s">
        <v>280</v>
      </c>
      <c r="J793" s="366">
        <f t="shared" ref="J793:J856" si="35">J802-7</f>
        <v>43784</v>
      </c>
      <c r="K793" s="121"/>
    </row>
    <row r="794" spans="1:11" ht="12.75">
      <c r="A794" s="86" t="s">
        <v>466</v>
      </c>
      <c r="B794" s="121" t="s">
        <v>55</v>
      </c>
      <c r="C794" s="55" t="s">
        <v>0</v>
      </c>
      <c r="D794" s="55" t="s">
        <v>5</v>
      </c>
      <c r="E794" s="57" t="s">
        <v>104</v>
      </c>
      <c r="F794" s="57" t="s">
        <v>86</v>
      </c>
      <c r="G794" s="30"/>
      <c r="H794" s="121" t="s">
        <v>30</v>
      </c>
      <c r="I794" s="58" t="s">
        <v>280</v>
      </c>
      <c r="J794" s="367"/>
      <c r="K794" s="121"/>
    </row>
    <row r="795" spans="1:11" ht="12.75">
      <c r="A795" s="86" t="s">
        <v>466</v>
      </c>
      <c r="B795" s="121" t="s">
        <v>55</v>
      </c>
      <c r="C795" s="55" t="s">
        <v>0</v>
      </c>
      <c r="D795" s="55" t="s">
        <v>8</v>
      </c>
      <c r="E795" s="57" t="s">
        <v>407</v>
      </c>
      <c r="F795" s="57" t="s">
        <v>408</v>
      </c>
      <c r="G795" s="62" t="s">
        <v>142</v>
      </c>
      <c r="H795" s="121" t="s">
        <v>477</v>
      </c>
      <c r="I795" s="58" t="s">
        <v>280</v>
      </c>
      <c r="J795" s="367"/>
      <c r="K795" s="121"/>
    </row>
    <row r="796" spans="1:11" ht="12.75">
      <c r="A796" s="86" t="s">
        <v>466</v>
      </c>
      <c r="B796" s="121" t="s">
        <v>55</v>
      </c>
      <c r="C796" s="55" t="s">
        <v>0</v>
      </c>
      <c r="D796" s="55" t="s">
        <v>11</v>
      </c>
      <c r="E796" s="57" t="s">
        <v>12</v>
      </c>
      <c r="F796" s="57" t="s">
        <v>13</v>
      </c>
      <c r="G796" s="30"/>
      <c r="H796" s="121" t="s">
        <v>30</v>
      </c>
      <c r="I796" s="58" t="s">
        <v>280</v>
      </c>
      <c r="J796" s="367"/>
      <c r="K796" s="121"/>
    </row>
    <row r="797" spans="1:11" ht="38.25">
      <c r="A797" s="86" t="s">
        <v>466</v>
      </c>
      <c r="B797" s="121" t="s">
        <v>55</v>
      </c>
      <c r="C797" s="55" t="s">
        <v>0</v>
      </c>
      <c r="D797" s="55" t="s">
        <v>22</v>
      </c>
      <c r="E797" s="57" t="s">
        <v>23</v>
      </c>
      <c r="F797" s="57" t="s">
        <v>23</v>
      </c>
      <c r="G797" s="63" t="s">
        <v>468</v>
      </c>
      <c r="H797" s="121" t="s">
        <v>30</v>
      </c>
      <c r="I797" s="58" t="s">
        <v>280</v>
      </c>
      <c r="J797" s="367"/>
      <c r="K797" s="121"/>
    </row>
    <row r="798" spans="1:11" ht="12.75">
      <c r="A798" s="86" t="s">
        <v>466</v>
      </c>
      <c r="B798" s="121" t="s">
        <v>55</v>
      </c>
      <c r="C798" s="55" t="s">
        <v>0</v>
      </c>
      <c r="D798" s="55" t="s">
        <v>91</v>
      </c>
      <c r="E798" s="57" t="s">
        <v>232</v>
      </c>
      <c r="F798" s="57" t="s">
        <v>108</v>
      </c>
      <c r="G798" s="62" t="s">
        <v>469</v>
      </c>
      <c r="H798" s="121" t="s">
        <v>30</v>
      </c>
      <c r="I798" s="58" t="s">
        <v>280</v>
      </c>
      <c r="J798" s="367"/>
      <c r="K798" s="121"/>
    </row>
    <row r="799" spans="1:11" ht="38.25">
      <c r="A799" s="86" t="s">
        <v>466</v>
      </c>
      <c r="B799" s="121" t="s">
        <v>55</v>
      </c>
      <c r="C799" s="55" t="s">
        <v>0</v>
      </c>
      <c r="D799" s="55" t="s">
        <v>14</v>
      </c>
      <c r="E799" s="57" t="s">
        <v>409</v>
      </c>
      <c r="F799" s="57" t="s">
        <v>88</v>
      </c>
      <c r="G799" s="63" t="s">
        <v>470</v>
      </c>
      <c r="H799" s="121" t="s">
        <v>30</v>
      </c>
      <c r="I799" s="58" t="s">
        <v>280</v>
      </c>
      <c r="J799" s="367"/>
      <c r="K799" s="121"/>
    </row>
    <row r="800" spans="1:11" ht="12.75">
      <c r="A800" s="86" t="s">
        <v>466</v>
      </c>
      <c r="B800" s="121" t="s">
        <v>55</v>
      </c>
      <c r="C800" s="55" t="s">
        <v>0</v>
      </c>
      <c r="D800" s="55" t="s">
        <v>93</v>
      </c>
      <c r="E800" s="57" t="s">
        <v>94</v>
      </c>
      <c r="F800" s="57" t="s">
        <v>95</v>
      </c>
      <c r="G800" s="30"/>
      <c r="H800" s="121" t="s">
        <v>30</v>
      </c>
      <c r="I800" s="58" t="s">
        <v>280</v>
      </c>
      <c r="J800" s="367"/>
      <c r="K800" s="121"/>
    </row>
    <row r="801" spans="1:11" ht="25.5">
      <c r="A801" s="274" t="s">
        <v>466</v>
      </c>
      <c r="B801" s="198" t="s">
        <v>55</v>
      </c>
      <c r="C801" s="199" t="s">
        <v>0</v>
      </c>
      <c r="D801" s="199" t="s">
        <v>18</v>
      </c>
      <c r="E801" s="213" t="s">
        <v>446</v>
      </c>
      <c r="F801" s="213" t="s">
        <v>277</v>
      </c>
      <c r="G801" s="200" t="s">
        <v>471</v>
      </c>
      <c r="H801" s="198" t="s">
        <v>30</v>
      </c>
      <c r="I801" s="216" t="s">
        <v>280</v>
      </c>
      <c r="J801" s="368"/>
      <c r="K801" s="121"/>
    </row>
    <row r="802" spans="1:11" ht="12.75">
      <c r="A802" s="86" t="s">
        <v>472</v>
      </c>
      <c r="B802" s="121" t="s">
        <v>127</v>
      </c>
      <c r="C802" s="55" t="s">
        <v>0</v>
      </c>
      <c r="D802" s="55" t="s">
        <v>1</v>
      </c>
      <c r="E802" s="55" t="s">
        <v>2</v>
      </c>
      <c r="F802" s="55" t="s">
        <v>85</v>
      </c>
      <c r="G802" s="30"/>
      <c r="H802" s="121"/>
      <c r="I802" s="246" t="s">
        <v>344</v>
      </c>
      <c r="J802" s="371">
        <f t="shared" si="35"/>
        <v>43791</v>
      </c>
      <c r="K802" s="121"/>
    </row>
    <row r="803" spans="1:11" ht="12.75">
      <c r="A803" s="86" t="s">
        <v>472</v>
      </c>
      <c r="B803" s="121" t="s">
        <v>127</v>
      </c>
      <c r="C803" s="55" t="s">
        <v>0</v>
      </c>
      <c r="D803" s="55" t="s">
        <v>5</v>
      </c>
      <c r="E803" s="55" t="s">
        <v>104</v>
      </c>
      <c r="F803" s="55" t="s">
        <v>86</v>
      </c>
      <c r="G803" s="30"/>
      <c r="H803" s="121"/>
      <c r="I803" s="246" t="s">
        <v>344</v>
      </c>
      <c r="J803" s="371"/>
      <c r="K803" s="121"/>
    </row>
    <row r="804" spans="1:11" ht="12.75">
      <c r="A804" s="86" t="s">
        <v>472</v>
      </c>
      <c r="B804" s="121" t="s">
        <v>127</v>
      </c>
      <c r="C804" s="55" t="s">
        <v>0</v>
      </c>
      <c r="D804" s="55" t="s">
        <v>8</v>
      </c>
      <c r="E804" s="55" t="s">
        <v>407</v>
      </c>
      <c r="F804" s="55" t="s">
        <v>10</v>
      </c>
      <c r="G804" s="30"/>
      <c r="H804" s="121"/>
      <c r="I804" s="246" t="s">
        <v>344</v>
      </c>
      <c r="J804" s="371"/>
      <c r="K804" s="121"/>
    </row>
    <row r="805" spans="1:11" ht="12.75">
      <c r="A805" s="86" t="s">
        <v>472</v>
      </c>
      <c r="B805" s="121" t="s">
        <v>127</v>
      </c>
      <c r="C805" s="55" t="s">
        <v>0</v>
      </c>
      <c r="D805" s="55" t="s">
        <v>11</v>
      </c>
      <c r="E805" s="55" t="s">
        <v>12</v>
      </c>
      <c r="F805" s="55" t="s">
        <v>13</v>
      </c>
      <c r="G805" s="30"/>
      <c r="H805" s="121"/>
      <c r="I805" s="246" t="s">
        <v>344</v>
      </c>
      <c r="J805" s="371"/>
      <c r="K805" s="121"/>
    </row>
    <row r="806" spans="1:11" ht="12.75">
      <c r="A806" s="86" t="s">
        <v>472</v>
      </c>
      <c r="B806" s="121" t="s">
        <v>127</v>
      </c>
      <c r="C806" s="55" t="s">
        <v>0</v>
      </c>
      <c r="D806" s="55" t="s">
        <v>22</v>
      </c>
      <c r="E806" s="55" t="s">
        <v>23</v>
      </c>
      <c r="F806" s="55" t="s">
        <v>23</v>
      </c>
      <c r="G806" s="30"/>
      <c r="H806" s="121"/>
      <c r="I806" s="246" t="s">
        <v>344</v>
      </c>
      <c r="J806" s="371"/>
      <c r="K806" s="121"/>
    </row>
    <row r="807" spans="1:11" ht="12.75">
      <c r="A807" s="86" t="s">
        <v>472</v>
      </c>
      <c r="B807" s="121" t="s">
        <v>127</v>
      </c>
      <c r="C807" s="55" t="s">
        <v>0</v>
      </c>
      <c r="D807" s="55" t="s">
        <v>91</v>
      </c>
      <c r="E807" s="55" t="s">
        <v>232</v>
      </c>
      <c r="F807" s="55" t="s">
        <v>429</v>
      </c>
      <c r="G807" s="30"/>
      <c r="H807" s="121"/>
      <c r="I807" s="246" t="s">
        <v>344</v>
      </c>
      <c r="J807" s="371"/>
      <c r="K807" s="121"/>
    </row>
    <row r="808" spans="1:11" ht="12.75">
      <c r="A808" s="86" t="s">
        <v>472</v>
      </c>
      <c r="B808" s="121" t="s">
        <v>127</v>
      </c>
      <c r="C808" s="55" t="s">
        <v>0</v>
      </c>
      <c r="D808" s="55" t="s">
        <v>14</v>
      </c>
      <c r="E808" s="55" t="s">
        <v>409</v>
      </c>
      <c r="F808" s="55" t="s">
        <v>88</v>
      </c>
      <c r="G808" s="30"/>
      <c r="H808" s="121"/>
      <c r="I808" s="246" t="s">
        <v>344</v>
      </c>
      <c r="J808" s="371"/>
      <c r="K808" s="121"/>
    </row>
    <row r="809" spans="1:11" ht="12.75">
      <c r="A809" s="86" t="s">
        <v>472</v>
      </c>
      <c r="B809" s="121" t="s">
        <v>127</v>
      </c>
      <c r="C809" s="55" t="s">
        <v>0</v>
      </c>
      <c r="D809" s="55" t="s">
        <v>93</v>
      </c>
      <c r="E809" s="55" t="s">
        <v>94</v>
      </c>
      <c r="F809" s="55" t="s">
        <v>95</v>
      </c>
      <c r="G809" s="30"/>
      <c r="H809" s="121"/>
      <c r="I809" s="246" t="s">
        <v>344</v>
      </c>
      <c r="J809" s="371"/>
      <c r="K809" s="121"/>
    </row>
    <row r="810" spans="1:11" ht="12.75">
      <c r="A810" s="86" t="s">
        <v>472</v>
      </c>
      <c r="B810" s="121" t="s">
        <v>127</v>
      </c>
      <c r="C810" s="55" t="s">
        <v>0</v>
      </c>
      <c r="D810" s="55" t="s">
        <v>18</v>
      </c>
      <c r="E810" s="55" t="s">
        <v>465</v>
      </c>
      <c r="F810" s="55" t="s">
        <v>277</v>
      </c>
      <c r="G810" s="30"/>
      <c r="H810" s="121"/>
      <c r="I810" s="246" t="s">
        <v>344</v>
      </c>
      <c r="J810" s="371"/>
      <c r="K810" s="121"/>
    </row>
    <row r="811" spans="1:11" ht="12.75">
      <c r="A811" s="273" t="s">
        <v>473</v>
      </c>
      <c r="B811" s="201" t="s">
        <v>49</v>
      </c>
      <c r="C811" s="196" t="s">
        <v>0</v>
      </c>
      <c r="D811" s="196" t="s">
        <v>1</v>
      </c>
      <c r="E811" s="212" t="s">
        <v>2</v>
      </c>
      <c r="F811" s="212" t="s">
        <v>85</v>
      </c>
      <c r="G811" s="202"/>
      <c r="H811" s="201"/>
      <c r="I811" s="246" t="s">
        <v>344</v>
      </c>
      <c r="J811" s="366">
        <f t="shared" si="35"/>
        <v>43798</v>
      </c>
      <c r="K811" s="121"/>
    </row>
    <row r="812" spans="1:11" ht="12.75">
      <c r="A812" s="86" t="s">
        <v>473</v>
      </c>
      <c r="B812" s="121" t="s">
        <v>49</v>
      </c>
      <c r="C812" s="55" t="s">
        <v>0</v>
      </c>
      <c r="D812" s="55" t="s">
        <v>5</v>
      </c>
      <c r="E812" s="57" t="s">
        <v>104</v>
      </c>
      <c r="F812" s="57" t="s">
        <v>86</v>
      </c>
      <c r="G812" s="30"/>
      <c r="H812" s="121"/>
      <c r="I812" s="246" t="s">
        <v>344</v>
      </c>
      <c r="J812" s="367"/>
      <c r="K812" s="121"/>
    </row>
    <row r="813" spans="1:11" ht="12.75">
      <c r="A813" s="86" t="s">
        <v>473</v>
      </c>
      <c r="B813" s="121" t="s">
        <v>49</v>
      </c>
      <c r="C813" s="55" t="s">
        <v>0</v>
      </c>
      <c r="D813" s="55" t="s">
        <v>8</v>
      </c>
      <c r="E813" s="57" t="s">
        <v>111</v>
      </c>
      <c r="F813" s="57" t="s">
        <v>476</v>
      </c>
      <c r="G813" s="30"/>
      <c r="H813" s="121"/>
      <c r="I813" s="246" t="s">
        <v>344</v>
      </c>
      <c r="J813" s="367"/>
      <c r="K813" s="121"/>
    </row>
    <row r="814" spans="1:11" ht="12.75">
      <c r="A814" s="86" t="s">
        <v>473</v>
      </c>
      <c r="B814" s="121" t="s">
        <v>49</v>
      </c>
      <c r="C814" s="55" t="s">
        <v>0</v>
      </c>
      <c r="D814" s="55" t="s">
        <v>11</v>
      </c>
      <c r="E814" s="57" t="s">
        <v>12</v>
      </c>
      <c r="F814" s="57" t="s">
        <v>13</v>
      </c>
      <c r="G814" s="30"/>
      <c r="H814" s="121"/>
      <c r="I814" s="246" t="s">
        <v>344</v>
      </c>
      <c r="J814" s="367"/>
      <c r="K814" s="121"/>
    </row>
    <row r="815" spans="1:11" ht="12.75">
      <c r="A815" s="86" t="s">
        <v>473</v>
      </c>
      <c r="B815" s="121" t="s">
        <v>49</v>
      </c>
      <c r="C815" s="55" t="s">
        <v>0</v>
      </c>
      <c r="D815" s="55" t="s">
        <v>22</v>
      </c>
      <c r="E815" s="57" t="s">
        <v>23</v>
      </c>
      <c r="F815" s="57" t="s">
        <v>23</v>
      </c>
      <c r="G815" s="30"/>
      <c r="H815" s="121"/>
      <c r="I815" s="246" t="s">
        <v>344</v>
      </c>
      <c r="J815" s="367"/>
      <c r="K815" s="121"/>
    </row>
    <row r="816" spans="1:11" ht="12.75">
      <c r="A816" s="86" t="s">
        <v>473</v>
      </c>
      <c r="B816" s="121" t="s">
        <v>49</v>
      </c>
      <c r="C816" s="55" t="s">
        <v>0</v>
      </c>
      <c r="D816" s="55" t="s">
        <v>91</v>
      </c>
      <c r="E816" s="57" t="s">
        <v>107</v>
      </c>
      <c r="F816" s="57" t="s">
        <v>108</v>
      </c>
      <c r="G816" s="30"/>
      <c r="H816" s="121"/>
      <c r="I816" s="246" t="s">
        <v>344</v>
      </c>
      <c r="J816" s="367"/>
      <c r="K816" s="121"/>
    </row>
    <row r="817" spans="1:11" ht="12.75">
      <c r="A817" s="86" t="s">
        <v>473</v>
      </c>
      <c r="B817" s="121" t="s">
        <v>49</v>
      </c>
      <c r="C817" s="55" t="s">
        <v>0</v>
      </c>
      <c r="D817" s="55" t="s">
        <v>14</v>
      </c>
      <c r="E817" s="57" t="s">
        <v>409</v>
      </c>
      <c r="F817" s="57" t="s">
        <v>88</v>
      </c>
      <c r="G817" s="30"/>
      <c r="H817" s="121"/>
      <c r="I817" s="246" t="s">
        <v>344</v>
      </c>
      <c r="J817" s="367"/>
      <c r="K817" s="121"/>
    </row>
    <row r="818" spans="1:11" ht="12.75">
      <c r="A818" s="86" t="s">
        <v>473</v>
      </c>
      <c r="B818" s="121" t="s">
        <v>49</v>
      </c>
      <c r="C818" s="55" t="s">
        <v>0</v>
      </c>
      <c r="D818" s="55" t="s">
        <v>93</v>
      </c>
      <c r="E818" s="57" t="s">
        <v>94</v>
      </c>
      <c r="F818" s="57" t="s">
        <v>95</v>
      </c>
      <c r="G818" s="30"/>
      <c r="H818" s="121"/>
      <c r="I818" s="246" t="s">
        <v>344</v>
      </c>
      <c r="J818" s="367"/>
      <c r="K818" s="121"/>
    </row>
    <row r="819" spans="1:11" ht="25.5">
      <c r="A819" s="274" t="s">
        <v>473</v>
      </c>
      <c r="B819" s="198" t="s">
        <v>49</v>
      </c>
      <c r="C819" s="199" t="s">
        <v>0</v>
      </c>
      <c r="D819" s="199" t="s">
        <v>18</v>
      </c>
      <c r="E819" s="213" t="s">
        <v>465</v>
      </c>
      <c r="F819" s="213" t="s">
        <v>277</v>
      </c>
      <c r="G819" s="200"/>
      <c r="H819" s="198"/>
      <c r="I819" s="246" t="s">
        <v>344</v>
      </c>
      <c r="J819" s="368"/>
      <c r="K819" s="121"/>
    </row>
    <row r="820" spans="1:11" ht="12.75">
      <c r="A820" s="86" t="s">
        <v>474</v>
      </c>
      <c r="B820" s="121" t="s">
        <v>114</v>
      </c>
      <c r="C820" s="55" t="s">
        <v>0</v>
      </c>
      <c r="D820" s="55" t="s">
        <v>1</v>
      </c>
      <c r="E820" s="121" t="s">
        <v>2</v>
      </c>
      <c r="F820" s="30" t="s">
        <v>85</v>
      </c>
      <c r="G820" s="30"/>
      <c r="H820" s="121" t="s">
        <v>30</v>
      </c>
      <c r="I820" s="58" t="s">
        <v>280</v>
      </c>
      <c r="J820" s="371">
        <f t="shared" si="35"/>
        <v>43805</v>
      </c>
      <c r="K820" s="121"/>
    </row>
    <row r="821" spans="1:11" ht="12.75">
      <c r="A821" s="86" t="s">
        <v>474</v>
      </c>
      <c r="B821" s="121" t="s">
        <v>114</v>
      </c>
      <c r="C821" s="55" t="s">
        <v>0</v>
      </c>
      <c r="D821" s="55" t="s">
        <v>5</v>
      </c>
      <c r="E821" s="121" t="s">
        <v>104</v>
      </c>
      <c r="F821" s="30" t="s">
        <v>86</v>
      </c>
      <c r="G821" s="30"/>
      <c r="H821" s="121" t="s">
        <v>30</v>
      </c>
      <c r="I821" s="58" t="s">
        <v>280</v>
      </c>
      <c r="J821" s="371"/>
      <c r="K821" s="121"/>
    </row>
    <row r="822" spans="1:11" ht="12.75">
      <c r="A822" s="86" t="s">
        <v>474</v>
      </c>
      <c r="B822" s="121" t="s">
        <v>114</v>
      </c>
      <c r="C822" s="55" t="s">
        <v>0</v>
      </c>
      <c r="D822" s="55" t="s">
        <v>8</v>
      </c>
      <c r="E822" s="121" t="s">
        <v>407</v>
      </c>
      <c r="F822" s="30" t="s">
        <v>476</v>
      </c>
      <c r="G822" s="30" t="s">
        <v>503</v>
      </c>
      <c r="H822" s="121" t="s">
        <v>477</v>
      </c>
      <c r="I822" s="58" t="s">
        <v>280</v>
      </c>
      <c r="J822" s="371"/>
      <c r="K822" s="121"/>
    </row>
    <row r="823" spans="1:11" ht="12.75">
      <c r="A823" s="86" t="s">
        <v>474</v>
      </c>
      <c r="B823" s="121" t="s">
        <v>114</v>
      </c>
      <c r="C823" s="55" t="s">
        <v>0</v>
      </c>
      <c r="D823" s="55" t="s">
        <v>11</v>
      </c>
      <c r="E823" s="121" t="s">
        <v>12</v>
      </c>
      <c r="F823" s="30" t="s">
        <v>13</v>
      </c>
      <c r="G823" s="30"/>
      <c r="H823" s="121" t="s">
        <v>30</v>
      </c>
      <c r="I823" s="58" t="s">
        <v>280</v>
      </c>
      <c r="J823" s="371"/>
      <c r="K823" s="121"/>
    </row>
    <row r="824" spans="1:11" ht="12.75">
      <c r="A824" s="86" t="s">
        <v>474</v>
      </c>
      <c r="B824" s="121" t="s">
        <v>114</v>
      </c>
      <c r="C824" s="55" t="s">
        <v>0</v>
      </c>
      <c r="D824" s="55" t="s">
        <v>22</v>
      </c>
      <c r="E824" s="121" t="s">
        <v>23</v>
      </c>
      <c r="F824" s="30" t="s">
        <v>23</v>
      </c>
      <c r="G824" s="30"/>
      <c r="H824" s="121" t="s">
        <v>30</v>
      </c>
      <c r="I824" s="58" t="s">
        <v>280</v>
      </c>
      <c r="J824" s="371"/>
      <c r="K824" s="121"/>
    </row>
    <row r="825" spans="1:11" ht="12.75">
      <c r="A825" s="86" t="s">
        <v>474</v>
      </c>
      <c r="B825" s="121" t="s">
        <v>114</v>
      </c>
      <c r="C825" s="55" t="s">
        <v>0</v>
      </c>
      <c r="D825" s="55" t="s">
        <v>91</v>
      </c>
      <c r="E825" s="121" t="s">
        <v>232</v>
      </c>
      <c r="F825" s="30" t="s">
        <v>429</v>
      </c>
      <c r="G825" s="30"/>
      <c r="H825" s="121" t="s">
        <v>30</v>
      </c>
      <c r="I825" s="58" t="s">
        <v>280</v>
      </c>
      <c r="J825" s="371"/>
      <c r="K825" s="121"/>
    </row>
    <row r="826" spans="1:11" ht="12.75">
      <c r="A826" s="86" t="s">
        <v>474</v>
      </c>
      <c r="B826" s="121" t="s">
        <v>114</v>
      </c>
      <c r="C826" s="55" t="s">
        <v>0</v>
      </c>
      <c r="D826" s="55" t="s">
        <v>14</v>
      </c>
      <c r="E826" s="121" t="s">
        <v>409</v>
      </c>
      <c r="F826" s="30" t="s">
        <v>88</v>
      </c>
      <c r="G826" s="30"/>
      <c r="H826" s="121" t="s">
        <v>30</v>
      </c>
      <c r="I826" s="58" t="s">
        <v>280</v>
      </c>
      <c r="J826" s="371"/>
      <c r="K826" s="121"/>
    </row>
    <row r="827" spans="1:11" ht="12.75">
      <c r="A827" s="86" t="s">
        <v>474</v>
      </c>
      <c r="B827" s="121" t="s">
        <v>114</v>
      </c>
      <c r="C827" s="55" t="s">
        <v>0</v>
      </c>
      <c r="D827" s="55" t="s">
        <v>93</v>
      </c>
      <c r="E827" s="121" t="s">
        <v>94</v>
      </c>
      <c r="F827" s="30" t="s">
        <v>95</v>
      </c>
      <c r="G827" s="30"/>
      <c r="H827" s="121" t="s">
        <v>30</v>
      </c>
      <c r="I827" s="58" t="s">
        <v>280</v>
      </c>
      <c r="J827" s="371"/>
      <c r="K827" s="121"/>
    </row>
    <row r="828" spans="1:11" ht="12.75">
      <c r="A828" s="86" t="s">
        <v>474</v>
      </c>
      <c r="B828" s="121" t="s">
        <v>114</v>
      </c>
      <c r="C828" s="55" t="s">
        <v>0</v>
      </c>
      <c r="D828" s="55" t="s">
        <v>18</v>
      </c>
      <c r="E828" s="121" t="s">
        <v>478</v>
      </c>
      <c r="F828" s="30" t="s">
        <v>277</v>
      </c>
      <c r="G828" s="30"/>
      <c r="H828" s="121" t="s">
        <v>30</v>
      </c>
      <c r="I828" s="58" t="s">
        <v>280</v>
      </c>
      <c r="J828" s="371"/>
      <c r="K828" s="121"/>
    </row>
    <row r="829" spans="1:11" ht="12.75">
      <c r="A829" s="273" t="s">
        <v>482</v>
      </c>
      <c r="B829" s="201" t="s">
        <v>114</v>
      </c>
      <c r="C829" s="196" t="s">
        <v>0</v>
      </c>
      <c r="D829" s="196" t="s">
        <v>1</v>
      </c>
      <c r="E829" s="196" t="s">
        <v>2</v>
      </c>
      <c r="F829" s="196" t="s">
        <v>85</v>
      </c>
      <c r="G829" s="202"/>
      <c r="H829" s="201"/>
      <c r="I829" s="245" t="s">
        <v>32</v>
      </c>
      <c r="J829" s="366">
        <f t="shared" si="35"/>
        <v>43812</v>
      </c>
      <c r="K829" s="121"/>
    </row>
    <row r="830" spans="1:11" ht="12.75">
      <c r="A830" s="86" t="s">
        <v>482</v>
      </c>
      <c r="B830" s="121" t="s">
        <v>114</v>
      </c>
      <c r="C830" s="55" t="s">
        <v>0</v>
      </c>
      <c r="D830" s="55" t="s">
        <v>5</v>
      </c>
      <c r="E830" s="55" t="s">
        <v>104</v>
      </c>
      <c r="F830" s="55" t="s">
        <v>86</v>
      </c>
      <c r="G830" s="30"/>
      <c r="H830" s="121"/>
      <c r="I830" s="245" t="s">
        <v>32</v>
      </c>
      <c r="J830" s="367"/>
      <c r="K830" s="121"/>
    </row>
    <row r="831" spans="1:11" ht="12.75">
      <c r="A831" s="86" t="s">
        <v>482</v>
      </c>
      <c r="B831" s="121" t="s">
        <v>114</v>
      </c>
      <c r="C831" s="55" t="s">
        <v>0</v>
      </c>
      <c r="D831" s="55" t="s">
        <v>8</v>
      </c>
      <c r="E831" s="55" t="s">
        <v>407</v>
      </c>
      <c r="F831" s="55" t="s">
        <v>479</v>
      </c>
      <c r="G831" s="30"/>
      <c r="H831" s="121"/>
      <c r="I831" s="245" t="s">
        <v>32</v>
      </c>
      <c r="J831" s="367"/>
      <c r="K831" s="121"/>
    </row>
    <row r="832" spans="1:11" ht="12.75">
      <c r="A832" s="86" t="s">
        <v>482</v>
      </c>
      <c r="B832" s="121" t="s">
        <v>114</v>
      </c>
      <c r="C832" s="55" t="s">
        <v>0</v>
      </c>
      <c r="D832" s="55" t="s">
        <v>11</v>
      </c>
      <c r="E832" s="55" t="s">
        <v>12</v>
      </c>
      <c r="F832" s="55" t="s">
        <v>13</v>
      </c>
      <c r="G832" s="30"/>
      <c r="H832" s="121"/>
      <c r="I832" s="245" t="s">
        <v>32</v>
      </c>
      <c r="J832" s="367"/>
      <c r="K832" s="121"/>
    </row>
    <row r="833" spans="1:11" ht="12.75">
      <c r="A833" s="86" t="s">
        <v>482</v>
      </c>
      <c r="B833" s="121" t="s">
        <v>114</v>
      </c>
      <c r="C833" s="55" t="s">
        <v>0</v>
      </c>
      <c r="D833" s="55" t="s">
        <v>22</v>
      </c>
      <c r="E833" s="55" t="s">
        <v>480</v>
      </c>
      <c r="F833" s="55" t="s">
        <v>480</v>
      </c>
      <c r="G833" s="30"/>
      <c r="H833" s="121"/>
      <c r="I833" s="245" t="s">
        <v>32</v>
      </c>
      <c r="J833" s="367"/>
      <c r="K833" s="121"/>
    </row>
    <row r="834" spans="1:11" ht="12.75">
      <c r="A834" s="86" t="s">
        <v>482</v>
      </c>
      <c r="B834" s="121" t="s">
        <v>114</v>
      </c>
      <c r="C834" s="55" t="s">
        <v>0</v>
      </c>
      <c r="D834" s="55" t="s">
        <v>91</v>
      </c>
      <c r="E834" s="55" t="s">
        <v>232</v>
      </c>
      <c r="F834" s="55" t="s">
        <v>108</v>
      </c>
      <c r="G834" s="30"/>
      <c r="H834" s="121"/>
      <c r="I834" s="245" t="s">
        <v>32</v>
      </c>
      <c r="J834" s="367"/>
      <c r="K834" s="121"/>
    </row>
    <row r="835" spans="1:11" ht="12.75">
      <c r="A835" s="86" t="s">
        <v>482</v>
      </c>
      <c r="B835" s="121" t="s">
        <v>114</v>
      </c>
      <c r="C835" s="55" t="s">
        <v>0</v>
      </c>
      <c r="D835" s="55" t="s">
        <v>14</v>
      </c>
      <c r="E835" s="55" t="s">
        <v>409</v>
      </c>
      <c r="F835" s="55" t="s">
        <v>481</v>
      </c>
      <c r="G835" s="30"/>
      <c r="H835" s="121"/>
      <c r="I835" s="245" t="s">
        <v>32</v>
      </c>
      <c r="J835" s="367"/>
      <c r="K835" s="121"/>
    </row>
    <row r="836" spans="1:11" ht="12.75">
      <c r="A836" s="86" t="s">
        <v>482</v>
      </c>
      <c r="B836" s="121" t="s">
        <v>114</v>
      </c>
      <c r="C836" s="55" t="s">
        <v>0</v>
      </c>
      <c r="D836" s="55" t="s">
        <v>93</v>
      </c>
      <c r="E836" s="55" t="s">
        <v>94</v>
      </c>
      <c r="F836" s="55" t="s">
        <v>95</v>
      </c>
      <c r="G836" s="30"/>
      <c r="H836" s="121"/>
      <c r="I836" s="245" t="s">
        <v>32</v>
      </c>
      <c r="J836" s="367"/>
      <c r="K836" s="121"/>
    </row>
    <row r="837" spans="1:11" ht="12.75">
      <c r="A837" s="274" t="s">
        <v>482</v>
      </c>
      <c r="B837" s="198" t="s">
        <v>114</v>
      </c>
      <c r="C837" s="199" t="s">
        <v>0</v>
      </c>
      <c r="D837" s="199" t="s">
        <v>18</v>
      </c>
      <c r="E837" s="199" t="s">
        <v>446</v>
      </c>
      <c r="F837" s="199" t="s">
        <v>277</v>
      </c>
      <c r="G837" s="200"/>
      <c r="H837" s="198"/>
      <c r="I837" s="245" t="s">
        <v>32</v>
      </c>
      <c r="J837" s="368"/>
      <c r="K837" s="121"/>
    </row>
    <row r="838" spans="1:11" ht="12.75">
      <c r="A838" s="286" t="s">
        <v>485</v>
      </c>
      <c r="B838" s="55"/>
      <c r="C838" s="55" t="s">
        <v>0</v>
      </c>
      <c r="D838" s="55" t="s">
        <v>1</v>
      </c>
      <c r="E838" s="55" t="s">
        <v>2</v>
      </c>
      <c r="F838" s="55" t="s">
        <v>85</v>
      </c>
      <c r="G838" s="121"/>
      <c r="H838" s="121" t="s">
        <v>30</v>
      </c>
      <c r="I838" s="58" t="s">
        <v>280</v>
      </c>
      <c r="J838" s="371">
        <f t="shared" si="35"/>
        <v>43819</v>
      </c>
    </row>
    <row r="839" spans="1:11" ht="12.75">
      <c r="A839" s="286" t="s">
        <v>485</v>
      </c>
      <c r="B839" s="55"/>
      <c r="C839" s="55" t="s">
        <v>0</v>
      </c>
      <c r="D839" s="55" t="s">
        <v>5</v>
      </c>
      <c r="E839" s="55" t="s">
        <v>104</v>
      </c>
      <c r="F839" s="55" t="s">
        <v>86</v>
      </c>
      <c r="G839" s="121"/>
      <c r="H839" s="121" t="s">
        <v>30</v>
      </c>
      <c r="I839" s="58" t="s">
        <v>280</v>
      </c>
      <c r="J839" s="371"/>
    </row>
    <row r="840" spans="1:11" ht="12.75">
      <c r="A840" s="286" t="s">
        <v>485</v>
      </c>
      <c r="B840" s="55"/>
      <c r="C840" s="55" t="s">
        <v>0</v>
      </c>
      <c r="D840" s="55" t="s">
        <v>8</v>
      </c>
      <c r="E840" s="55" t="s">
        <v>111</v>
      </c>
      <c r="F840" s="55" t="s">
        <v>476</v>
      </c>
      <c r="G840" s="121"/>
      <c r="H840" s="121" t="s">
        <v>477</v>
      </c>
      <c r="I840" s="58" t="s">
        <v>280</v>
      </c>
      <c r="J840" s="371"/>
    </row>
    <row r="841" spans="1:11" ht="12.75">
      <c r="A841" s="286" t="s">
        <v>485</v>
      </c>
      <c r="B841" s="55"/>
      <c r="C841" s="55" t="s">
        <v>0</v>
      </c>
      <c r="D841" s="55" t="s">
        <v>11</v>
      </c>
      <c r="E841" s="55" t="s">
        <v>12</v>
      </c>
      <c r="F841" s="55" t="s">
        <v>13</v>
      </c>
      <c r="G841" s="121"/>
      <c r="H841" s="121" t="s">
        <v>30</v>
      </c>
      <c r="I841" s="58" t="s">
        <v>280</v>
      </c>
      <c r="J841" s="371"/>
    </row>
    <row r="842" spans="1:11" ht="12.75">
      <c r="A842" s="286" t="s">
        <v>485</v>
      </c>
      <c r="B842" s="55"/>
      <c r="C842" s="55" t="s">
        <v>0</v>
      </c>
      <c r="D842" s="55" t="s">
        <v>22</v>
      </c>
      <c r="E842" s="55" t="s">
        <v>480</v>
      </c>
      <c r="F842" s="55" t="s">
        <v>480</v>
      </c>
      <c r="G842" s="121"/>
      <c r="H842" s="121" t="s">
        <v>30</v>
      </c>
      <c r="I842" s="58" t="s">
        <v>280</v>
      </c>
      <c r="J842" s="371"/>
    </row>
    <row r="843" spans="1:11" ht="12.75">
      <c r="A843" s="286" t="s">
        <v>485</v>
      </c>
      <c r="B843" s="55"/>
      <c r="C843" s="55" t="s">
        <v>0</v>
      </c>
      <c r="D843" s="55" t="s">
        <v>91</v>
      </c>
      <c r="E843" s="55" t="s">
        <v>232</v>
      </c>
      <c r="F843" s="55" t="s">
        <v>108</v>
      </c>
      <c r="G843" s="121"/>
      <c r="H843" s="121" t="s">
        <v>30</v>
      </c>
      <c r="I843" s="58" t="s">
        <v>280</v>
      </c>
      <c r="J843" s="371"/>
    </row>
    <row r="844" spans="1:11" ht="12.75">
      <c r="A844" s="286" t="s">
        <v>485</v>
      </c>
      <c r="B844" s="55"/>
      <c r="C844" s="55" t="s">
        <v>0</v>
      </c>
      <c r="D844" s="55" t="s">
        <v>14</v>
      </c>
      <c r="E844" s="55" t="s">
        <v>409</v>
      </c>
      <c r="F844" s="55" t="s">
        <v>481</v>
      </c>
      <c r="G844" s="121"/>
      <c r="H844" s="121" t="s">
        <v>30</v>
      </c>
      <c r="I844" s="58" t="s">
        <v>280</v>
      </c>
      <c r="J844" s="371"/>
    </row>
    <row r="845" spans="1:11" ht="12.75">
      <c r="A845" s="286" t="s">
        <v>485</v>
      </c>
      <c r="B845" s="55"/>
      <c r="C845" s="55" t="s">
        <v>0</v>
      </c>
      <c r="D845" s="55" t="s">
        <v>93</v>
      </c>
      <c r="E845" s="55" t="s">
        <v>94</v>
      </c>
      <c r="F845" s="55" t="s">
        <v>95</v>
      </c>
      <c r="G845" s="121"/>
      <c r="H845" s="121" t="s">
        <v>30</v>
      </c>
      <c r="I845" s="58" t="s">
        <v>280</v>
      </c>
      <c r="J845" s="371"/>
    </row>
    <row r="846" spans="1:11" ht="12.75">
      <c r="A846" s="286" t="s">
        <v>485</v>
      </c>
      <c r="B846" s="55"/>
      <c r="C846" s="55" t="s">
        <v>0</v>
      </c>
      <c r="D846" s="55" t="s">
        <v>18</v>
      </c>
      <c r="E846" s="55" t="s">
        <v>446</v>
      </c>
      <c r="F846" s="55" t="s">
        <v>277</v>
      </c>
      <c r="G846" s="121"/>
      <c r="H846" s="121" t="s">
        <v>30</v>
      </c>
      <c r="I846" s="58" t="s">
        <v>280</v>
      </c>
      <c r="J846" s="371"/>
    </row>
    <row r="847" spans="1:11" ht="12.75">
      <c r="A847" s="287" t="s">
        <v>486</v>
      </c>
      <c r="B847" s="201" t="s">
        <v>55</v>
      </c>
      <c r="C847" s="196" t="s">
        <v>0</v>
      </c>
      <c r="D847" s="196" t="s">
        <v>1</v>
      </c>
      <c r="E847" s="196" t="s">
        <v>2</v>
      </c>
      <c r="F847" s="196" t="s">
        <v>85</v>
      </c>
      <c r="G847" s="211" t="s">
        <v>488</v>
      </c>
      <c r="H847" s="201"/>
      <c r="I847" s="245" t="s">
        <v>280</v>
      </c>
      <c r="J847" s="366">
        <v>43826</v>
      </c>
    </row>
    <row r="848" spans="1:11" ht="12.75">
      <c r="A848" s="286" t="s">
        <v>486</v>
      </c>
      <c r="B848" s="121" t="s">
        <v>55</v>
      </c>
      <c r="C848" s="55" t="s">
        <v>0</v>
      </c>
      <c r="D848" s="55" t="s">
        <v>5</v>
      </c>
      <c r="E848" s="55" t="s">
        <v>104</v>
      </c>
      <c r="F848" s="55" t="s">
        <v>86</v>
      </c>
      <c r="G848" s="30"/>
      <c r="H848" s="121"/>
      <c r="I848" s="245" t="s">
        <v>280</v>
      </c>
      <c r="J848" s="367"/>
    </row>
    <row r="849" spans="1:10" ht="51">
      <c r="A849" s="286" t="s">
        <v>486</v>
      </c>
      <c r="B849" s="121" t="s">
        <v>55</v>
      </c>
      <c r="C849" s="55" t="s">
        <v>0</v>
      </c>
      <c r="D849" s="55" t="s">
        <v>8</v>
      </c>
      <c r="E849" s="55" t="s">
        <v>111</v>
      </c>
      <c r="F849" s="55" t="s">
        <v>487</v>
      </c>
      <c r="G849" s="30" t="s">
        <v>489</v>
      </c>
      <c r="H849" s="121"/>
      <c r="I849" s="245" t="s">
        <v>280</v>
      </c>
      <c r="J849" s="367"/>
    </row>
    <row r="850" spans="1:10" ht="12.75">
      <c r="A850" s="286" t="s">
        <v>486</v>
      </c>
      <c r="B850" s="121" t="s">
        <v>55</v>
      </c>
      <c r="C850" s="55" t="s">
        <v>0</v>
      </c>
      <c r="D850" s="55" t="s">
        <v>11</v>
      </c>
      <c r="E850" s="55" t="s">
        <v>12</v>
      </c>
      <c r="F850" s="55" t="s">
        <v>13</v>
      </c>
      <c r="G850" s="30" t="s">
        <v>492</v>
      </c>
      <c r="H850" s="121"/>
      <c r="I850" s="245" t="s">
        <v>280</v>
      </c>
      <c r="J850" s="367"/>
    </row>
    <row r="851" spans="1:10" ht="12.75">
      <c r="A851" s="286" t="s">
        <v>486</v>
      </c>
      <c r="B851" s="121" t="s">
        <v>55</v>
      </c>
      <c r="C851" s="55" t="s">
        <v>0</v>
      </c>
      <c r="D851" s="55" t="s">
        <v>22</v>
      </c>
      <c r="E851" s="55" t="s">
        <v>480</v>
      </c>
      <c r="F851" s="55" t="s">
        <v>480</v>
      </c>
      <c r="G851" s="30"/>
      <c r="H851" s="121"/>
      <c r="I851" s="245" t="s">
        <v>280</v>
      </c>
      <c r="J851" s="367"/>
    </row>
    <row r="852" spans="1:10" ht="12.75">
      <c r="A852" s="286" t="s">
        <v>486</v>
      </c>
      <c r="B852" s="121" t="s">
        <v>55</v>
      </c>
      <c r="C852" s="55" t="s">
        <v>0</v>
      </c>
      <c r="D852" s="55" t="s">
        <v>91</v>
      </c>
      <c r="E852" s="55" t="s">
        <v>232</v>
      </c>
      <c r="F852" s="55" t="s">
        <v>429</v>
      </c>
      <c r="G852" s="30" t="s">
        <v>491</v>
      </c>
      <c r="H852" s="121"/>
      <c r="I852" s="245" t="s">
        <v>280</v>
      </c>
      <c r="J852" s="367"/>
    </row>
    <row r="853" spans="1:10" ht="12.75">
      <c r="A853" s="286" t="s">
        <v>486</v>
      </c>
      <c r="B853" s="121" t="s">
        <v>55</v>
      </c>
      <c r="C853" s="55" t="s">
        <v>0</v>
      </c>
      <c r="D853" s="55" t="s">
        <v>14</v>
      </c>
      <c r="E853" s="55" t="s">
        <v>409</v>
      </c>
      <c r="F853" s="55" t="s">
        <v>481</v>
      </c>
      <c r="G853" s="30" t="s">
        <v>490</v>
      </c>
      <c r="H853" s="121"/>
      <c r="I853" s="245" t="s">
        <v>280</v>
      </c>
      <c r="J853" s="367"/>
    </row>
    <row r="854" spans="1:10" ht="12.75">
      <c r="A854" s="286" t="s">
        <v>486</v>
      </c>
      <c r="B854" s="121" t="s">
        <v>55</v>
      </c>
      <c r="C854" s="55" t="s">
        <v>0</v>
      </c>
      <c r="D854" s="55" t="s">
        <v>93</v>
      </c>
      <c r="E854" s="55" t="s">
        <v>94</v>
      </c>
      <c r="F854" s="55" t="s">
        <v>95</v>
      </c>
      <c r="G854" s="30"/>
      <c r="H854" s="121"/>
      <c r="I854" s="245" t="s">
        <v>280</v>
      </c>
      <c r="J854" s="367"/>
    </row>
    <row r="855" spans="1:10" ht="12.75">
      <c r="A855" s="288" t="s">
        <v>486</v>
      </c>
      <c r="B855" s="198" t="s">
        <v>55</v>
      </c>
      <c r="C855" s="199" t="s">
        <v>0</v>
      </c>
      <c r="D855" s="199" t="s">
        <v>18</v>
      </c>
      <c r="E855" s="199" t="s">
        <v>446</v>
      </c>
      <c r="F855" s="199" t="s">
        <v>277</v>
      </c>
      <c r="G855" s="200" t="s">
        <v>471</v>
      </c>
      <c r="H855" s="198"/>
      <c r="I855" s="245" t="s">
        <v>280</v>
      </c>
      <c r="J855" s="368"/>
    </row>
    <row r="856" spans="1:10" ht="12.75">
      <c r="A856" s="286" t="s">
        <v>493</v>
      </c>
      <c r="B856" s="58" t="s">
        <v>127</v>
      </c>
      <c r="C856" s="55" t="s">
        <v>0</v>
      </c>
      <c r="D856" s="55" t="s">
        <v>1</v>
      </c>
      <c r="E856" s="55" t="s">
        <v>2</v>
      </c>
      <c r="F856" s="55" t="s">
        <v>85</v>
      </c>
      <c r="G856" s="55"/>
      <c r="H856" s="121"/>
      <c r="I856" s="58" t="s">
        <v>32</v>
      </c>
      <c r="J856" s="371">
        <f t="shared" si="35"/>
        <v>43839</v>
      </c>
    </row>
    <row r="857" spans="1:10" ht="12.75">
      <c r="A857" s="286" t="s">
        <v>493</v>
      </c>
      <c r="B857" s="58" t="s">
        <v>127</v>
      </c>
      <c r="C857" s="55" t="s">
        <v>0</v>
      </c>
      <c r="D857" s="55" t="s">
        <v>5</v>
      </c>
      <c r="E857" s="55" t="s">
        <v>104</v>
      </c>
      <c r="F857" s="55" t="s">
        <v>86</v>
      </c>
      <c r="G857" s="55"/>
      <c r="H857" s="121"/>
      <c r="I857" s="58" t="s">
        <v>32</v>
      </c>
      <c r="J857" s="371"/>
    </row>
    <row r="858" spans="1:10" ht="12.75">
      <c r="A858" s="286" t="s">
        <v>493</v>
      </c>
      <c r="B858" s="58" t="s">
        <v>127</v>
      </c>
      <c r="C858" s="55" t="s">
        <v>0</v>
      </c>
      <c r="D858" s="55" t="s">
        <v>8</v>
      </c>
      <c r="E858" s="55" t="s">
        <v>111</v>
      </c>
      <c r="F858" s="55" t="s">
        <v>476</v>
      </c>
      <c r="G858" s="55"/>
      <c r="H858" s="121"/>
      <c r="I858" s="58" t="s">
        <v>32</v>
      </c>
      <c r="J858" s="371"/>
    </row>
    <row r="859" spans="1:10" ht="12.75">
      <c r="A859" s="286" t="s">
        <v>493</v>
      </c>
      <c r="B859" s="58" t="s">
        <v>127</v>
      </c>
      <c r="C859" s="55" t="s">
        <v>0</v>
      </c>
      <c r="D859" s="55" t="s">
        <v>11</v>
      </c>
      <c r="E859" s="55" t="s">
        <v>12</v>
      </c>
      <c r="F859" s="55" t="s">
        <v>13</v>
      </c>
      <c r="G859" s="55"/>
      <c r="H859" s="121"/>
      <c r="I859" s="58" t="s">
        <v>32</v>
      </c>
      <c r="J859" s="371"/>
    </row>
    <row r="860" spans="1:10" ht="12.75">
      <c r="A860" s="286" t="s">
        <v>493</v>
      </c>
      <c r="B860" s="58" t="s">
        <v>127</v>
      </c>
      <c r="C860" s="55" t="s">
        <v>0</v>
      </c>
      <c r="D860" s="55" t="s">
        <v>22</v>
      </c>
      <c r="E860" s="55" t="s">
        <v>480</v>
      </c>
      <c r="F860" s="55" t="s">
        <v>480</v>
      </c>
      <c r="G860" s="55"/>
      <c r="H860" s="121"/>
      <c r="I860" s="58" t="s">
        <v>32</v>
      </c>
      <c r="J860" s="371"/>
    </row>
    <row r="861" spans="1:10" ht="12.75">
      <c r="A861" s="286" t="s">
        <v>493</v>
      </c>
      <c r="B861" s="58" t="s">
        <v>127</v>
      </c>
      <c r="C861" s="55" t="s">
        <v>0</v>
      </c>
      <c r="D861" s="55" t="s">
        <v>91</v>
      </c>
      <c r="E861" s="55" t="s">
        <v>232</v>
      </c>
      <c r="F861" s="55" t="s">
        <v>108</v>
      </c>
      <c r="G861" s="55"/>
      <c r="H861" s="121"/>
      <c r="I861" s="58" t="s">
        <v>32</v>
      </c>
      <c r="J861" s="371"/>
    </row>
    <row r="862" spans="1:10" ht="12.75">
      <c r="A862" s="286" t="s">
        <v>493</v>
      </c>
      <c r="B862" s="58" t="s">
        <v>127</v>
      </c>
      <c r="C862" s="55" t="s">
        <v>0</v>
      </c>
      <c r="D862" s="55" t="s">
        <v>14</v>
      </c>
      <c r="E862" s="55" t="s">
        <v>409</v>
      </c>
      <c r="F862" s="55" t="s">
        <v>481</v>
      </c>
      <c r="G862" s="55"/>
      <c r="H862" s="121"/>
      <c r="I862" s="58" t="s">
        <v>32</v>
      </c>
      <c r="J862" s="371"/>
    </row>
    <row r="863" spans="1:10" ht="12.75">
      <c r="A863" s="286" t="s">
        <v>493</v>
      </c>
      <c r="B863" s="58" t="s">
        <v>127</v>
      </c>
      <c r="C863" s="55" t="s">
        <v>0</v>
      </c>
      <c r="D863" s="55" t="s">
        <v>93</v>
      </c>
      <c r="E863" s="55" t="s">
        <v>94</v>
      </c>
      <c r="F863" s="55" t="s">
        <v>95</v>
      </c>
      <c r="G863" s="55"/>
      <c r="H863" s="121"/>
      <c r="I863" s="58" t="s">
        <v>32</v>
      </c>
      <c r="J863" s="371"/>
    </row>
    <row r="864" spans="1:10" ht="12.75">
      <c r="A864" s="286" t="s">
        <v>493</v>
      </c>
      <c r="B864" s="58" t="s">
        <v>127</v>
      </c>
      <c r="C864" s="55" t="s">
        <v>0</v>
      </c>
      <c r="D864" s="55" t="s">
        <v>18</v>
      </c>
      <c r="E864" s="55" t="s">
        <v>465</v>
      </c>
      <c r="F864" s="55" t="s">
        <v>277</v>
      </c>
      <c r="G864" s="55"/>
      <c r="H864" s="121"/>
      <c r="I864" s="58" t="s">
        <v>32</v>
      </c>
      <c r="J864" s="371"/>
    </row>
    <row r="865" spans="1:10" ht="12.75">
      <c r="A865" s="287" t="s">
        <v>500</v>
      </c>
      <c r="B865" s="201" t="s">
        <v>499</v>
      </c>
      <c r="C865" s="196" t="s">
        <v>0</v>
      </c>
      <c r="D865" s="196" t="s">
        <v>1</v>
      </c>
      <c r="E865" s="196" t="s">
        <v>2</v>
      </c>
      <c r="F865" s="196" t="s">
        <v>85</v>
      </c>
      <c r="G865" s="196"/>
      <c r="H865" s="201" t="s">
        <v>30</v>
      </c>
      <c r="I865" s="215" t="s">
        <v>280</v>
      </c>
      <c r="J865" s="366">
        <f t="shared" ref="J865:J928" si="36">J874-7</f>
        <v>43846</v>
      </c>
    </row>
    <row r="866" spans="1:10" ht="12.75">
      <c r="A866" s="286" t="s">
        <v>500</v>
      </c>
      <c r="B866" s="121" t="s">
        <v>499</v>
      </c>
      <c r="C866" s="55" t="s">
        <v>0</v>
      </c>
      <c r="D866" s="55" t="s">
        <v>5</v>
      </c>
      <c r="E866" s="55" t="s">
        <v>104</v>
      </c>
      <c r="F866" s="55" t="s">
        <v>86</v>
      </c>
      <c r="G866" s="55"/>
      <c r="H866" s="121" t="s">
        <v>30</v>
      </c>
      <c r="I866" s="58" t="s">
        <v>280</v>
      </c>
      <c r="J866" s="367"/>
    </row>
    <row r="867" spans="1:10" ht="12.75">
      <c r="A867" s="286" t="s">
        <v>500</v>
      </c>
      <c r="B867" s="121" t="s">
        <v>499</v>
      </c>
      <c r="C867" s="55" t="s">
        <v>0</v>
      </c>
      <c r="D867" s="55" t="s">
        <v>8</v>
      </c>
      <c r="E867" s="55" t="s">
        <v>111</v>
      </c>
      <c r="F867" s="55" t="s">
        <v>497</v>
      </c>
      <c r="G867" s="55"/>
      <c r="H867" s="121" t="s">
        <v>477</v>
      </c>
      <c r="I867" s="58" t="s">
        <v>280</v>
      </c>
      <c r="J867" s="367"/>
    </row>
    <row r="868" spans="1:10" ht="12.75">
      <c r="A868" s="286" t="s">
        <v>500</v>
      </c>
      <c r="B868" s="121" t="s">
        <v>499</v>
      </c>
      <c r="C868" s="55" t="s">
        <v>0</v>
      </c>
      <c r="D868" s="55" t="s">
        <v>11</v>
      </c>
      <c r="E868" s="55" t="s">
        <v>12</v>
      </c>
      <c r="F868" s="55" t="s">
        <v>13</v>
      </c>
      <c r="G868" s="55"/>
      <c r="H868" s="121" t="s">
        <v>30</v>
      </c>
      <c r="I868" s="58" t="s">
        <v>280</v>
      </c>
      <c r="J868" s="367"/>
    </row>
    <row r="869" spans="1:10" ht="12.75">
      <c r="A869" s="286" t="s">
        <v>500</v>
      </c>
      <c r="B869" s="121" t="s">
        <v>499</v>
      </c>
      <c r="C869" s="55" t="s">
        <v>0</v>
      </c>
      <c r="D869" s="55" t="s">
        <v>22</v>
      </c>
      <c r="E869" s="55" t="s">
        <v>480</v>
      </c>
      <c r="F869" s="55" t="s">
        <v>480</v>
      </c>
      <c r="G869" s="55"/>
      <c r="H869" s="121" t="s">
        <v>30</v>
      </c>
      <c r="I869" s="58" t="s">
        <v>280</v>
      </c>
      <c r="J869" s="367"/>
    </row>
    <row r="870" spans="1:10" ht="12.75">
      <c r="A870" s="286" t="s">
        <v>500</v>
      </c>
      <c r="B870" s="121" t="s">
        <v>499</v>
      </c>
      <c r="C870" s="55" t="s">
        <v>0</v>
      </c>
      <c r="D870" s="55" t="s">
        <v>91</v>
      </c>
      <c r="E870" s="55" t="s">
        <v>232</v>
      </c>
      <c r="F870" s="55" t="s">
        <v>108</v>
      </c>
      <c r="G870" s="55"/>
      <c r="H870" s="121" t="s">
        <v>30</v>
      </c>
      <c r="I870" s="58" t="s">
        <v>280</v>
      </c>
      <c r="J870" s="367"/>
    </row>
    <row r="871" spans="1:10" ht="12.75">
      <c r="A871" s="286" t="s">
        <v>500</v>
      </c>
      <c r="B871" s="121" t="s">
        <v>499</v>
      </c>
      <c r="C871" s="55" t="s">
        <v>0</v>
      </c>
      <c r="D871" s="55" t="s">
        <v>14</v>
      </c>
      <c r="E871" s="55" t="s">
        <v>409</v>
      </c>
      <c r="F871" s="55" t="s">
        <v>481</v>
      </c>
      <c r="G871" s="55"/>
      <c r="H871" s="121" t="s">
        <v>30</v>
      </c>
      <c r="I871" s="58" t="s">
        <v>280</v>
      </c>
      <c r="J871" s="367"/>
    </row>
    <row r="872" spans="1:10" ht="12.75">
      <c r="A872" s="286" t="s">
        <v>500</v>
      </c>
      <c r="B872" s="121" t="s">
        <v>499</v>
      </c>
      <c r="C872" s="55" t="s">
        <v>0</v>
      </c>
      <c r="D872" s="55" t="s">
        <v>93</v>
      </c>
      <c r="E872" s="55" t="s">
        <v>94</v>
      </c>
      <c r="F872" s="55" t="s">
        <v>95</v>
      </c>
      <c r="G872" s="55"/>
      <c r="H872" s="121" t="s">
        <v>30</v>
      </c>
      <c r="I872" s="58" t="s">
        <v>280</v>
      </c>
      <c r="J872" s="367"/>
    </row>
    <row r="873" spans="1:10" ht="12.75">
      <c r="A873" s="288" t="s">
        <v>500</v>
      </c>
      <c r="B873" s="198" t="s">
        <v>499</v>
      </c>
      <c r="C873" s="199" t="s">
        <v>0</v>
      </c>
      <c r="D873" s="199" t="s">
        <v>18</v>
      </c>
      <c r="E873" s="199" t="s">
        <v>498</v>
      </c>
      <c r="F873" s="199" t="s">
        <v>277</v>
      </c>
      <c r="G873" s="199"/>
      <c r="H873" s="198" t="s">
        <v>30</v>
      </c>
      <c r="I873" s="216" t="s">
        <v>280</v>
      </c>
      <c r="J873" s="368"/>
    </row>
    <row r="874" spans="1:10" ht="12.75">
      <c r="A874" s="286" t="s">
        <v>505</v>
      </c>
      <c r="B874" s="121" t="s">
        <v>504</v>
      </c>
      <c r="C874" s="55" t="s">
        <v>0</v>
      </c>
      <c r="D874" s="55" t="s">
        <v>1</v>
      </c>
      <c r="E874" s="55" t="s">
        <v>2</v>
      </c>
      <c r="F874" s="55" t="s">
        <v>85</v>
      </c>
      <c r="G874" s="30"/>
      <c r="H874" s="121"/>
      <c r="I874" s="58" t="s">
        <v>344</v>
      </c>
      <c r="J874" s="371">
        <f t="shared" si="36"/>
        <v>43853</v>
      </c>
    </row>
    <row r="875" spans="1:10" ht="12.75">
      <c r="A875" s="286" t="s">
        <v>505</v>
      </c>
      <c r="B875" s="121" t="s">
        <v>504</v>
      </c>
      <c r="C875" s="55" t="s">
        <v>0</v>
      </c>
      <c r="D875" s="55" t="s">
        <v>5</v>
      </c>
      <c r="E875" s="55" t="s">
        <v>104</v>
      </c>
      <c r="F875" s="55" t="s">
        <v>86</v>
      </c>
      <c r="G875" s="30"/>
      <c r="H875" s="121"/>
      <c r="I875" s="58" t="s">
        <v>344</v>
      </c>
      <c r="J875" s="371"/>
    </row>
    <row r="876" spans="1:10" ht="12.75">
      <c r="A876" s="286" t="s">
        <v>505</v>
      </c>
      <c r="B876" s="121" t="s">
        <v>504</v>
      </c>
      <c r="C876" s="55" t="s">
        <v>0</v>
      </c>
      <c r="D876" s="55" t="s">
        <v>8</v>
      </c>
      <c r="E876" s="55" t="s">
        <v>407</v>
      </c>
      <c r="F876" s="55" t="s">
        <v>487</v>
      </c>
      <c r="G876" s="30"/>
      <c r="H876" s="121"/>
      <c r="I876" s="58" t="s">
        <v>344</v>
      </c>
      <c r="J876" s="371"/>
    </row>
    <row r="877" spans="1:10" ht="12.75">
      <c r="A877" s="286" t="s">
        <v>505</v>
      </c>
      <c r="B877" s="121" t="s">
        <v>504</v>
      </c>
      <c r="C877" s="55" t="s">
        <v>0</v>
      </c>
      <c r="D877" s="55" t="s">
        <v>11</v>
      </c>
      <c r="E877" s="55" t="s">
        <v>12</v>
      </c>
      <c r="F877" s="55" t="s">
        <v>13</v>
      </c>
      <c r="G877" s="30"/>
      <c r="H877" s="121"/>
      <c r="I877" s="58" t="s">
        <v>344</v>
      </c>
      <c r="J877" s="371"/>
    </row>
    <row r="878" spans="1:10" ht="12.75">
      <c r="A878" s="286" t="s">
        <v>505</v>
      </c>
      <c r="B878" s="121" t="s">
        <v>504</v>
      </c>
      <c r="C878" s="55" t="s">
        <v>0</v>
      </c>
      <c r="D878" s="55" t="s">
        <v>22</v>
      </c>
      <c r="E878" s="55" t="s">
        <v>23</v>
      </c>
      <c r="F878" s="55" t="s">
        <v>23</v>
      </c>
      <c r="G878" s="30"/>
      <c r="H878" s="121"/>
      <c r="I878" s="58" t="s">
        <v>344</v>
      </c>
      <c r="J878" s="371"/>
    </row>
    <row r="879" spans="1:10" ht="12.75">
      <c r="A879" s="286" t="s">
        <v>505</v>
      </c>
      <c r="B879" s="121" t="s">
        <v>504</v>
      </c>
      <c r="C879" s="55" t="s">
        <v>0</v>
      </c>
      <c r="D879" s="55" t="s">
        <v>91</v>
      </c>
      <c r="E879" s="55" t="s">
        <v>232</v>
      </c>
      <c r="F879" s="55" t="s">
        <v>429</v>
      </c>
      <c r="G879" s="30"/>
      <c r="H879" s="121"/>
      <c r="I879" s="58" t="s">
        <v>344</v>
      </c>
      <c r="J879" s="371"/>
    </row>
    <row r="880" spans="1:10" ht="12.75">
      <c r="A880" s="286" t="s">
        <v>505</v>
      </c>
      <c r="B880" s="121" t="s">
        <v>504</v>
      </c>
      <c r="C880" s="55" t="s">
        <v>0</v>
      </c>
      <c r="D880" s="55" t="s">
        <v>14</v>
      </c>
      <c r="E880" s="55" t="s">
        <v>409</v>
      </c>
      <c r="F880" s="55" t="s">
        <v>481</v>
      </c>
      <c r="G880" s="30"/>
      <c r="H880" s="121"/>
      <c r="I880" s="58" t="s">
        <v>344</v>
      </c>
      <c r="J880" s="371"/>
    </row>
    <row r="881" spans="1:10" ht="12.75">
      <c r="A881" s="286" t="s">
        <v>505</v>
      </c>
      <c r="B881" s="121" t="s">
        <v>504</v>
      </c>
      <c r="C881" s="55" t="s">
        <v>0</v>
      </c>
      <c r="D881" s="55" t="s">
        <v>93</v>
      </c>
      <c r="E881" s="55" t="s">
        <v>94</v>
      </c>
      <c r="F881" s="55" t="s">
        <v>95</v>
      </c>
      <c r="G881" s="30"/>
      <c r="H881" s="121"/>
      <c r="I881" s="58" t="s">
        <v>344</v>
      </c>
      <c r="J881" s="371"/>
    </row>
    <row r="882" spans="1:10" ht="12.75">
      <c r="A882" s="286" t="s">
        <v>505</v>
      </c>
      <c r="B882" s="121" t="s">
        <v>504</v>
      </c>
      <c r="C882" s="55" t="s">
        <v>0</v>
      </c>
      <c r="D882" s="55" t="s">
        <v>18</v>
      </c>
      <c r="E882" s="55" t="s">
        <v>446</v>
      </c>
      <c r="F882" s="55" t="s">
        <v>277</v>
      </c>
      <c r="G882" s="30"/>
      <c r="H882" s="121"/>
      <c r="I882" s="58" t="s">
        <v>344</v>
      </c>
      <c r="J882" s="371"/>
    </row>
    <row r="883" spans="1:10" ht="12.75">
      <c r="A883" s="287" t="s">
        <v>507</v>
      </c>
      <c r="B883" s="201" t="s">
        <v>504</v>
      </c>
      <c r="C883" s="196" t="s">
        <v>0</v>
      </c>
      <c r="D883" s="196" t="s">
        <v>1</v>
      </c>
      <c r="E883" s="196" t="s">
        <v>2</v>
      </c>
      <c r="F883" s="196" t="s">
        <v>85</v>
      </c>
      <c r="G883" s="196"/>
      <c r="H883" s="196"/>
      <c r="I883" s="215" t="s">
        <v>344</v>
      </c>
      <c r="J883" s="366">
        <f t="shared" si="36"/>
        <v>43860</v>
      </c>
    </row>
    <row r="884" spans="1:10" ht="12.75">
      <c r="A884" s="286" t="s">
        <v>507</v>
      </c>
      <c r="B884" s="121" t="s">
        <v>504</v>
      </c>
      <c r="C884" s="55" t="s">
        <v>0</v>
      </c>
      <c r="D884" s="55" t="s">
        <v>5</v>
      </c>
      <c r="E884" s="55" t="s">
        <v>104</v>
      </c>
      <c r="F884" s="55" t="s">
        <v>86</v>
      </c>
      <c r="G884" s="55"/>
      <c r="H884" s="55"/>
      <c r="I884" s="215" t="s">
        <v>344</v>
      </c>
      <c r="J884" s="367"/>
    </row>
    <row r="885" spans="1:10" ht="12.75">
      <c r="A885" s="286" t="s">
        <v>507</v>
      </c>
      <c r="B885" s="121" t="s">
        <v>504</v>
      </c>
      <c r="C885" s="55" t="s">
        <v>0</v>
      </c>
      <c r="D885" s="55" t="s">
        <v>8</v>
      </c>
      <c r="E885" s="55" t="s">
        <v>111</v>
      </c>
      <c r="F885" s="55" t="s">
        <v>479</v>
      </c>
      <c r="G885" s="55"/>
      <c r="H885" s="55"/>
      <c r="I885" s="215" t="s">
        <v>344</v>
      </c>
      <c r="J885" s="367"/>
    </row>
    <row r="886" spans="1:10" ht="12.75">
      <c r="A886" s="286" t="s">
        <v>507</v>
      </c>
      <c r="B886" s="121" t="s">
        <v>504</v>
      </c>
      <c r="C886" s="55" t="s">
        <v>0</v>
      </c>
      <c r="D886" s="55" t="s">
        <v>11</v>
      </c>
      <c r="E886" s="55" t="s">
        <v>12</v>
      </c>
      <c r="F886" s="55" t="s">
        <v>13</v>
      </c>
      <c r="G886" s="55"/>
      <c r="H886" s="55"/>
      <c r="I886" s="215" t="s">
        <v>344</v>
      </c>
      <c r="J886" s="367"/>
    </row>
    <row r="887" spans="1:10" ht="12.75">
      <c r="A887" s="286" t="s">
        <v>507</v>
      </c>
      <c r="B887" s="121" t="s">
        <v>504</v>
      </c>
      <c r="C887" s="55" t="s">
        <v>0</v>
      </c>
      <c r="D887" s="55" t="s">
        <v>22</v>
      </c>
      <c r="E887" s="55" t="s">
        <v>480</v>
      </c>
      <c r="F887" s="55" t="s">
        <v>480</v>
      </c>
      <c r="G887" s="55"/>
      <c r="H887" s="55"/>
      <c r="I887" s="215" t="s">
        <v>344</v>
      </c>
      <c r="J887" s="367"/>
    </row>
    <row r="888" spans="1:10" ht="12.75">
      <c r="A888" s="286" t="s">
        <v>507</v>
      </c>
      <c r="B888" s="121" t="s">
        <v>504</v>
      </c>
      <c r="C888" s="55" t="s">
        <v>0</v>
      </c>
      <c r="D888" s="55" t="s">
        <v>91</v>
      </c>
      <c r="E888" s="55" t="s">
        <v>232</v>
      </c>
      <c r="F888" s="55" t="s">
        <v>108</v>
      </c>
      <c r="G888" s="55"/>
      <c r="H888" s="55"/>
      <c r="I888" s="215" t="s">
        <v>344</v>
      </c>
      <c r="J888" s="367"/>
    </row>
    <row r="889" spans="1:10" ht="12.75">
      <c r="A889" s="286" t="s">
        <v>507</v>
      </c>
      <c r="B889" s="121" t="s">
        <v>504</v>
      </c>
      <c r="C889" s="55" t="s">
        <v>0</v>
      </c>
      <c r="D889" s="55" t="s">
        <v>14</v>
      </c>
      <c r="E889" s="55" t="s">
        <v>409</v>
      </c>
      <c r="F889" s="55" t="s">
        <v>481</v>
      </c>
      <c r="G889" s="55"/>
      <c r="H889" s="55"/>
      <c r="I889" s="215" t="s">
        <v>344</v>
      </c>
      <c r="J889" s="367"/>
    </row>
    <row r="890" spans="1:10" ht="12.75">
      <c r="A890" s="286" t="s">
        <v>507</v>
      </c>
      <c r="B890" s="121" t="s">
        <v>504</v>
      </c>
      <c r="C890" s="55" t="s">
        <v>0</v>
      </c>
      <c r="D890" s="55" t="s">
        <v>93</v>
      </c>
      <c r="E890" s="55" t="s">
        <v>94</v>
      </c>
      <c r="F890" s="55" t="s">
        <v>95</v>
      </c>
      <c r="G890" s="55"/>
      <c r="H890" s="55"/>
      <c r="I890" s="215" t="s">
        <v>344</v>
      </c>
      <c r="J890" s="367"/>
    </row>
    <row r="891" spans="1:10" ht="12.75">
      <c r="A891" s="288" t="s">
        <v>507</v>
      </c>
      <c r="B891" s="198" t="s">
        <v>504</v>
      </c>
      <c r="C891" s="199" t="s">
        <v>0</v>
      </c>
      <c r="D891" s="199" t="s">
        <v>18</v>
      </c>
      <c r="E891" s="199" t="s">
        <v>446</v>
      </c>
      <c r="F891" s="199" t="s">
        <v>277</v>
      </c>
      <c r="G891" s="199"/>
      <c r="H891" s="199"/>
      <c r="I891" s="215" t="s">
        <v>344</v>
      </c>
      <c r="J891" s="368"/>
    </row>
    <row r="892" spans="1:10" ht="12.75">
      <c r="A892" s="86" t="s">
        <v>509</v>
      </c>
      <c r="B892" s="121" t="s">
        <v>55</v>
      </c>
      <c r="C892" s="55" t="s">
        <v>0</v>
      </c>
      <c r="D892" s="55" t="s">
        <v>1</v>
      </c>
      <c r="E892" s="57" t="s">
        <v>2</v>
      </c>
      <c r="F892" s="57" t="s">
        <v>85</v>
      </c>
      <c r="G892" s="30"/>
      <c r="H892" s="121" t="s">
        <v>30</v>
      </c>
      <c r="I892" s="58" t="s">
        <v>280</v>
      </c>
      <c r="J892" s="371">
        <f t="shared" si="36"/>
        <v>43867</v>
      </c>
    </row>
    <row r="893" spans="1:10" ht="12.75">
      <c r="A893" s="86" t="s">
        <v>509</v>
      </c>
      <c r="B893" s="121" t="s">
        <v>55</v>
      </c>
      <c r="C893" s="55" t="s">
        <v>0</v>
      </c>
      <c r="D893" s="55" t="s">
        <v>5</v>
      </c>
      <c r="E893" s="57" t="s">
        <v>104</v>
      </c>
      <c r="F893" s="57" t="s">
        <v>86</v>
      </c>
      <c r="G893" s="30"/>
      <c r="H893" s="121" t="s">
        <v>30</v>
      </c>
      <c r="I893" s="58" t="s">
        <v>280</v>
      </c>
      <c r="J893" s="371"/>
    </row>
    <row r="894" spans="1:10" ht="12.75">
      <c r="A894" s="86" t="s">
        <v>509</v>
      </c>
      <c r="B894" s="121" t="s">
        <v>55</v>
      </c>
      <c r="C894" s="55" t="s">
        <v>0</v>
      </c>
      <c r="D894" s="55" t="s">
        <v>8</v>
      </c>
      <c r="E894" s="57" t="s">
        <v>111</v>
      </c>
      <c r="F894" s="57" t="s">
        <v>10</v>
      </c>
      <c r="G894" s="30"/>
      <c r="H894" s="121" t="s">
        <v>477</v>
      </c>
      <c r="I894" s="58" t="s">
        <v>280</v>
      </c>
      <c r="J894" s="371"/>
    </row>
    <row r="895" spans="1:10" ht="12.75">
      <c r="A895" s="86" t="s">
        <v>509</v>
      </c>
      <c r="B895" s="121" t="s">
        <v>55</v>
      </c>
      <c r="C895" s="55" t="s">
        <v>0</v>
      </c>
      <c r="D895" s="55" t="s">
        <v>11</v>
      </c>
      <c r="E895" s="57" t="s">
        <v>12</v>
      </c>
      <c r="F895" s="57" t="s">
        <v>13</v>
      </c>
      <c r="G895" s="30"/>
      <c r="H895" s="121" t="s">
        <v>30</v>
      </c>
      <c r="I895" s="58" t="s">
        <v>280</v>
      </c>
      <c r="J895" s="371"/>
    </row>
    <row r="896" spans="1:10" ht="12.75">
      <c r="A896" s="86" t="s">
        <v>509</v>
      </c>
      <c r="B896" s="121" t="s">
        <v>55</v>
      </c>
      <c r="C896" s="55" t="s">
        <v>0</v>
      </c>
      <c r="D896" s="55" t="s">
        <v>22</v>
      </c>
      <c r="E896" s="57" t="s">
        <v>480</v>
      </c>
      <c r="F896" s="57" t="s">
        <v>480</v>
      </c>
      <c r="G896" s="30"/>
      <c r="H896" s="121" t="s">
        <v>30</v>
      </c>
      <c r="I896" s="58" t="s">
        <v>280</v>
      </c>
      <c r="J896" s="371"/>
    </row>
    <row r="897" spans="1:10" ht="12.75">
      <c r="A897" s="86" t="s">
        <v>509</v>
      </c>
      <c r="B897" s="121" t="s">
        <v>55</v>
      </c>
      <c r="C897" s="55" t="s">
        <v>0</v>
      </c>
      <c r="D897" s="55" t="s">
        <v>91</v>
      </c>
      <c r="E897" s="57" t="s">
        <v>232</v>
      </c>
      <c r="F897" s="57" t="s">
        <v>108</v>
      </c>
      <c r="G897" s="30"/>
      <c r="H897" s="121" t="s">
        <v>30</v>
      </c>
      <c r="I897" s="58" t="s">
        <v>280</v>
      </c>
      <c r="J897" s="371"/>
    </row>
    <row r="898" spans="1:10" ht="12.75">
      <c r="A898" s="86" t="s">
        <v>509</v>
      </c>
      <c r="B898" s="121" t="s">
        <v>55</v>
      </c>
      <c r="C898" s="55" t="s">
        <v>0</v>
      </c>
      <c r="D898" s="55" t="s">
        <v>14</v>
      </c>
      <c r="E898" s="57" t="s">
        <v>409</v>
      </c>
      <c r="F898" s="57" t="s">
        <v>481</v>
      </c>
      <c r="G898" s="30"/>
      <c r="H898" s="121" t="s">
        <v>30</v>
      </c>
      <c r="I898" s="58" t="s">
        <v>280</v>
      </c>
      <c r="J898" s="371"/>
    </row>
    <row r="899" spans="1:10" ht="12.75">
      <c r="A899" s="86" t="s">
        <v>509</v>
      </c>
      <c r="B899" s="121" t="s">
        <v>55</v>
      </c>
      <c r="C899" s="55" t="s">
        <v>0</v>
      </c>
      <c r="D899" s="55" t="s">
        <v>93</v>
      </c>
      <c r="E899" s="57" t="s">
        <v>94</v>
      </c>
      <c r="F899" s="57" t="s">
        <v>95</v>
      </c>
      <c r="G899" s="30"/>
      <c r="H899" s="121" t="s">
        <v>30</v>
      </c>
      <c r="I899" s="58" t="s">
        <v>280</v>
      </c>
      <c r="J899" s="371"/>
    </row>
    <row r="900" spans="1:10" ht="25.5">
      <c r="A900" s="86" t="s">
        <v>509</v>
      </c>
      <c r="B900" s="121" t="s">
        <v>55</v>
      </c>
      <c r="C900" s="55" t="s">
        <v>0</v>
      </c>
      <c r="D900" s="55" t="s">
        <v>18</v>
      </c>
      <c r="E900" s="57" t="s">
        <v>461</v>
      </c>
      <c r="F900" s="57" t="s">
        <v>277</v>
      </c>
      <c r="G900" s="30"/>
      <c r="H900" s="121" t="s">
        <v>30</v>
      </c>
      <c r="I900" s="58" t="s">
        <v>280</v>
      </c>
      <c r="J900" s="371"/>
    </row>
    <row r="901" spans="1:10" ht="12.75">
      <c r="A901" s="287" t="s">
        <v>512</v>
      </c>
      <c r="B901" s="201" t="s">
        <v>504</v>
      </c>
      <c r="C901" s="196" t="s">
        <v>0</v>
      </c>
      <c r="D901" s="196" t="s">
        <v>1</v>
      </c>
      <c r="E901" s="196" t="s">
        <v>2</v>
      </c>
      <c r="F901" s="196" t="s">
        <v>85</v>
      </c>
      <c r="G901" s="196"/>
      <c r="H901" s="196"/>
      <c r="I901" s="215" t="s">
        <v>32</v>
      </c>
      <c r="J901" s="366">
        <f t="shared" si="36"/>
        <v>43874</v>
      </c>
    </row>
    <row r="902" spans="1:10" ht="12.75">
      <c r="A902" s="286" t="s">
        <v>512</v>
      </c>
      <c r="B902" s="121" t="s">
        <v>504</v>
      </c>
      <c r="C902" s="55" t="s">
        <v>0</v>
      </c>
      <c r="D902" s="55" t="s">
        <v>5</v>
      </c>
      <c r="E902" s="55" t="s">
        <v>104</v>
      </c>
      <c r="F902" s="55" t="s">
        <v>86</v>
      </c>
      <c r="G902" s="55"/>
      <c r="H902" s="55"/>
      <c r="I902" s="215" t="s">
        <v>32</v>
      </c>
      <c r="J902" s="367"/>
    </row>
    <row r="903" spans="1:10" ht="12.75">
      <c r="A903" s="286" t="s">
        <v>512</v>
      </c>
      <c r="B903" s="121" t="s">
        <v>504</v>
      </c>
      <c r="C903" s="55" t="s">
        <v>0</v>
      </c>
      <c r="D903" s="55" t="s">
        <v>8</v>
      </c>
      <c r="E903" s="55" t="s">
        <v>407</v>
      </c>
      <c r="F903" s="55" t="s">
        <v>511</v>
      </c>
      <c r="G903" s="55"/>
      <c r="H903" s="55"/>
      <c r="I903" s="215" t="s">
        <v>32</v>
      </c>
      <c r="J903" s="367"/>
    </row>
    <row r="904" spans="1:10" ht="12.75">
      <c r="A904" s="286" t="s">
        <v>512</v>
      </c>
      <c r="B904" s="121" t="s">
        <v>504</v>
      </c>
      <c r="C904" s="55" t="s">
        <v>0</v>
      </c>
      <c r="D904" s="55" t="s">
        <v>11</v>
      </c>
      <c r="E904" s="55" t="s">
        <v>12</v>
      </c>
      <c r="F904" s="55" t="s">
        <v>13</v>
      </c>
      <c r="G904" s="55"/>
      <c r="H904" s="55"/>
      <c r="I904" s="215" t="s">
        <v>32</v>
      </c>
      <c r="J904" s="367"/>
    </row>
    <row r="905" spans="1:10" ht="12.75">
      <c r="A905" s="286" t="s">
        <v>512</v>
      </c>
      <c r="B905" s="121" t="s">
        <v>504</v>
      </c>
      <c r="C905" s="55" t="s">
        <v>0</v>
      </c>
      <c r="D905" s="55" t="s">
        <v>22</v>
      </c>
      <c r="E905" s="55" t="s">
        <v>480</v>
      </c>
      <c r="F905" s="55" t="s">
        <v>480</v>
      </c>
      <c r="G905" s="55"/>
      <c r="H905" s="55"/>
      <c r="I905" s="215" t="s">
        <v>32</v>
      </c>
      <c r="J905" s="367"/>
    </row>
    <row r="906" spans="1:10" ht="12.75">
      <c r="A906" s="286" t="s">
        <v>512</v>
      </c>
      <c r="B906" s="121" t="s">
        <v>504</v>
      </c>
      <c r="C906" s="55" t="s">
        <v>0</v>
      </c>
      <c r="D906" s="55" t="s">
        <v>91</v>
      </c>
      <c r="E906" s="55" t="s">
        <v>232</v>
      </c>
      <c r="F906" s="55" t="s">
        <v>108</v>
      </c>
      <c r="G906" s="55"/>
      <c r="H906" s="55"/>
      <c r="I906" s="215" t="s">
        <v>32</v>
      </c>
      <c r="J906" s="367"/>
    </row>
    <row r="907" spans="1:10" ht="12.75">
      <c r="A907" s="286" t="s">
        <v>512</v>
      </c>
      <c r="B907" s="121" t="s">
        <v>504</v>
      </c>
      <c r="C907" s="55" t="s">
        <v>0</v>
      </c>
      <c r="D907" s="55" t="s">
        <v>14</v>
      </c>
      <c r="E907" s="55" t="s">
        <v>409</v>
      </c>
      <c r="F907" s="55" t="s">
        <v>481</v>
      </c>
      <c r="G907" s="55"/>
      <c r="H907" s="55"/>
      <c r="I907" s="215" t="s">
        <v>32</v>
      </c>
      <c r="J907" s="367"/>
    </row>
    <row r="908" spans="1:10" ht="12.75">
      <c r="A908" s="286" t="s">
        <v>512</v>
      </c>
      <c r="B908" s="121" t="s">
        <v>504</v>
      </c>
      <c r="C908" s="55" t="s">
        <v>0</v>
      </c>
      <c r="D908" s="55" t="s">
        <v>93</v>
      </c>
      <c r="E908" s="55" t="s">
        <v>94</v>
      </c>
      <c r="F908" s="55" t="s">
        <v>95</v>
      </c>
      <c r="G908" s="55"/>
      <c r="H908" s="55"/>
      <c r="I908" s="215" t="s">
        <v>32</v>
      </c>
      <c r="J908" s="367"/>
    </row>
    <row r="909" spans="1:10" ht="12.75">
      <c r="A909" s="288" t="s">
        <v>512</v>
      </c>
      <c r="B909" s="198" t="s">
        <v>504</v>
      </c>
      <c r="C909" s="199" t="s">
        <v>0</v>
      </c>
      <c r="D909" s="199" t="s">
        <v>18</v>
      </c>
      <c r="E909" s="199" t="s">
        <v>498</v>
      </c>
      <c r="F909" s="199" t="s">
        <v>277</v>
      </c>
      <c r="G909" s="199"/>
      <c r="H909" s="199"/>
      <c r="I909" s="215" t="s">
        <v>32</v>
      </c>
      <c r="J909" s="368"/>
    </row>
    <row r="910" spans="1:10" ht="12.75">
      <c r="A910" s="286" t="s">
        <v>513</v>
      </c>
      <c r="B910" s="121" t="s">
        <v>114</v>
      </c>
      <c r="C910" s="55" t="s">
        <v>0</v>
      </c>
      <c r="D910" s="55" t="s">
        <v>1</v>
      </c>
      <c r="E910" s="55" t="s">
        <v>2</v>
      </c>
      <c r="F910" s="55" t="s">
        <v>85</v>
      </c>
      <c r="G910" s="30"/>
      <c r="H910" s="121" t="s">
        <v>30</v>
      </c>
      <c r="I910" s="58" t="s">
        <v>280</v>
      </c>
      <c r="J910" s="371">
        <f t="shared" si="36"/>
        <v>43881</v>
      </c>
    </row>
    <row r="911" spans="1:10" ht="12.75">
      <c r="A911" s="286" t="s">
        <v>513</v>
      </c>
      <c r="B911" s="121" t="s">
        <v>114</v>
      </c>
      <c r="C911" s="55" t="s">
        <v>0</v>
      </c>
      <c r="D911" s="55" t="s">
        <v>5</v>
      </c>
      <c r="E911" s="55" t="s">
        <v>104</v>
      </c>
      <c r="F911" s="55" t="s">
        <v>86</v>
      </c>
      <c r="G911" s="30"/>
      <c r="H911" s="121" t="s">
        <v>30</v>
      </c>
      <c r="I911" s="58" t="s">
        <v>280</v>
      </c>
      <c r="J911" s="371"/>
    </row>
    <row r="912" spans="1:10" ht="12.75">
      <c r="A912" s="286" t="s">
        <v>513</v>
      </c>
      <c r="B912" s="121" t="s">
        <v>114</v>
      </c>
      <c r="C912" s="55" t="s">
        <v>0</v>
      </c>
      <c r="D912" s="55" t="s">
        <v>8</v>
      </c>
      <c r="E912" s="55" t="s">
        <v>111</v>
      </c>
      <c r="F912" s="55" t="s">
        <v>516</v>
      </c>
      <c r="G912" s="30"/>
      <c r="H912" s="121" t="s">
        <v>477</v>
      </c>
      <c r="I912" s="58" t="s">
        <v>280</v>
      </c>
      <c r="J912" s="371"/>
    </row>
    <row r="913" spans="1:10" ht="12.75">
      <c r="A913" s="286" t="s">
        <v>513</v>
      </c>
      <c r="B913" s="121" t="s">
        <v>114</v>
      </c>
      <c r="C913" s="55" t="s">
        <v>0</v>
      </c>
      <c r="D913" s="55" t="s">
        <v>11</v>
      </c>
      <c r="E913" s="55" t="s">
        <v>12</v>
      </c>
      <c r="F913" s="55" t="s">
        <v>13</v>
      </c>
      <c r="G913" s="30"/>
      <c r="H913" s="121" t="s">
        <v>30</v>
      </c>
      <c r="I913" s="58" t="s">
        <v>280</v>
      </c>
      <c r="J913" s="371"/>
    </row>
    <row r="914" spans="1:10" ht="12.75">
      <c r="A914" s="286" t="s">
        <v>513</v>
      </c>
      <c r="B914" s="121" t="s">
        <v>114</v>
      </c>
      <c r="C914" s="55" t="s">
        <v>0</v>
      </c>
      <c r="D914" s="55" t="s">
        <v>22</v>
      </c>
      <c r="E914" s="55" t="s">
        <v>480</v>
      </c>
      <c r="F914" s="55" t="s">
        <v>480</v>
      </c>
      <c r="G914" s="30"/>
      <c r="H914" s="121" t="s">
        <v>30</v>
      </c>
      <c r="I914" s="58" t="s">
        <v>280</v>
      </c>
      <c r="J914" s="371"/>
    </row>
    <row r="915" spans="1:10" ht="12.75">
      <c r="A915" s="286" t="s">
        <v>513</v>
      </c>
      <c r="B915" s="121" t="s">
        <v>114</v>
      </c>
      <c r="C915" s="55" t="s">
        <v>0</v>
      </c>
      <c r="D915" s="55" t="s">
        <v>91</v>
      </c>
      <c r="E915" s="55" t="s">
        <v>232</v>
      </c>
      <c r="F915" s="55" t="s">
        <v>108</v>
      </c>
      <c r="G915" s="30"/>
      <c r="H915" s="121" t="s">
        <v>30</v>
      </c>
      <c r="I915" s="58" t="s">
        <v>280</v>
      </c>
      <c r="J915" s="371"/>
    </row>
    <row r="916" spans="1:10" ht="12.75">
      <c r="A916" s="286" t="s">
        <v>513</v>
      </c>
      <c r="B916" s="121" t="s">
        <v>114</v>
      </c>
      <c r="C916" s="55" t="s">
        <v>0</v>
      </c>
      <c r="D916" s="55" t="s">
        <v>14</v>
      </c>
      <c r="E916" s="55" t="s">
        <v>409</v>
      </c>
      <c r="F916" s="55" t="s">
        <v>481</v>
      </c>
      <c r="G916" s="30"/>
      <c r="H916" s="121" t="s">
        <v>30</v>
      </c>
      <c r="I916" s="58" t="s">
        <v>280</v>
      </c>
      <c r="J916" s="371"/>
    </row>
    <row r="917" spans="1:10" ht="12.75">
      <c r="A917" s="286" t="s">
        <v>513</v>
      </c>
      <c r="B917" s="121" t="s">
        <v>114</v>
      </c>
      <c r="C917" s="55" t="s">
        <v>0</v>
      </c>
      <c r="D917" s="55" t="s">
        <v>93</v>
      </c>
      <c r="E917" s="55" t="s">
        <v>94</v>
      </c>
      <c r="F917" s="55" t="s">
        <v>95</v>
      </c>
      <c r="G917" s="30"/>
      <c r="H917" s="121" t="s">
        <v>30</v>
      </c>
      <c r="I917" s="58" t="s">
        <v>280</v>
      </c>
      <c r="J917" s="371"/>
    </row>
    <row r="918" spans="1:10" ht="12.75">
      <c r="A918" s="286" t="s">
        <v>513</v>
      </c>
      <c r="B918" s="121" t="s">
        <v>114</v>
      </c>
      <c r="C918" s="55" t="s">
        <v>0</v>
      </c>
      <c r="D918" s="55" t="s">
        <v>18</v>
      </c>
      <c r="E918" s="55" t="s">
        <v>461</v>
      </c>
      <c r="F918" s="55" t="s">
        <v>277</v>
      </c>
      <c r="G918" s="30"/>
      <c r="H918" s="121" t="s">
        <v>30</v>
      </c>
      <c r="I918" s="58" t="s">
        <v>280</v>
      </c>
      <c r="J918" s="371"/>
    </row>
    <row r="919" spans="1:10" ht="12.75">
      <c r="A919" s="287" t="s">
        <v>518</v>
      </c>
      <c r="B919" s="201" t="s">
        <v>114</v>
      </c>
      <c r="C919" s="196" t="s">
        <v>0</v>
      </c>
      <c r="D919" s="196" t="s">
        <v>1</v>
      </c>
      <c r="E919" s="196" t="s">
        <v>2</v>
      </c>
      <c r="F919" s="196" t="s">
        <v>3</v>
      </c>
      <c r="G919" s="202"/>
      <c r="H919" s="201" t="s">
        <v>30</v>
      </c>
      <c r="I919" s="215" t="s">
        <v>519</v>
      </c>
      <c r="J919" s="366">
        <f t="shared" si="36"/>
        <v>43888</v>
      </c>
    </row>
    <row r="920" spans="1:10" ht="12.75">
      <c r="A920" s="286" t="s">
        <v>518</v>
      </c>
      <c r="B920" s="121" t="s">
        <v>114</v>
      </c>
      <c r="C920" s="55" t="s">
        <v>0</v>
      </c>
      <c r="D920" s="55" t="s">
        <v>5</v>
      </c>
      <c r="E920" s="55" t="s">
        <v>104</v>
      </c>
      <c r="F920" s="55" t="s">
        <v>134</v>
      </c>
      <c r="G920" s="30"/>
      <c r="H920" s="121" t="s">
        <v>30</v>
      </c>
      <c r="I920" s="58" t="s">
        <v>519</v>
      </c>
      <c r="J920" s="367"/>
    </row>
    <row r="921" spans="1:10" ht="12.75">
      <c r="A921" s="286" t="s">
        <v>518</v>
      </c>
      <c r="B921" s="121" t="s">
        <v>114</v>
      </c>
      <c r="C921" s="55" t="s">
        <v>0</v>
      </c>
      <c r="D921" s="55" t="s">
        <v>8</v>
      </c>
      <c r="E921" s="55" t="s">
        <v>135</v>
      </c>
      <c r="F921" s="55" t="s">
        <v>181</v>
      </c>
      <c r="G921" s="30"/>
      <c r="H921" s="121" t="s">
        <v>477</v>
      </c>
      <c r="I921" s="58" t="s">
        <v>519</v>
      </c>
      <c r="J921" s="367"/>
    </row>
    <row r="922" spans="1:10" ht="12.75">
      <c r="A922" s="286" t="s">
        <v>518</v>
      </c>
      <c r="B922" s="121" t="s">
        <v>114</v>
      </c>
      <c r="C922" s="55" t="s">
        <v>0</v>
      </c>
      <c r="D922" s="55" t="s">
        <v>11</v>
      </c>
      <c r="E922" s="55" t="s">
        <v>12</v>
      </c>
      <c r="F922" s="55" t="s">
        <v>13</v>
      </c>
      <c r="G922" s="30"/>
      <c r="H922" s="121" t="s">
        <v>30</v>
      </c>
      <c r="I922" s="58" t="s">
        <v>519</v>
      </c>
      <c r="J922" s="367"/>
    </row>
    <row r="923" spans="1:10" ht="12.75">
      <c r="A923" s="286" t="s">
        <v>518</v>
      </c>
      <c r="B923" s="121" t="s">
        <v>114</v>
      </c>
      <c r="C923" s="55" t="s">
        <v>0</v>
      </c>
      <c r="D923" s="55" t="s">
        <v>22</v>
      </c>
      <c r="E923" s="55" t="s">
        <v>480</v>
      </c>
      <c r="F923" s="55" t="s">
        <v>480</v>
      </c>
      <c r="G923" s="30"/>
      <c r="H923" s="121" t="s">
        <v>30</v>
      </c>
      <c r="I923" s="58" t="s">
        <v>519</v>
      </c>
      <c r="J923" s="367"/>
    </row>
    <row r="924" spans="1:10" ht="12.75">
      <c r="A924" s="286" t="s">
        <v>518</v>
      </c>
      <c r="B924" s="121" t="s">
        <v>114</v>
      </c>
      <c r="C924" s="55" t="s">
        <v>0</v>
      </c>
      <c r="D924" s="55" t="s">
        <v>91</v>
      </c>
      <c r="E924" s="55" t="s">
        <v>148</v>
      </c>
      <c r="F924" s="55" t="s">
        <v>138</v>
      </c>
      <c r="G924" s="30"/>
      <c r="H924" s="121" t="s">
        <v>30</v>
      </c>
      <c r="I924" s="58" t="s">
        <v>519</v>
      </c>
      <c r="J924" s="367"/>
    </row>
    <row r="925" spans="1:10" ht="12.75">
      <c r="A925" s="286" t="s">
        <v>518</v>
      </c>
      <c r="B925" s="121" t="s">
        <v>114</v>
      </c>
      <c r="C925" s="55" t="s">
        <v>0</v>
      </c>
      <c r="D925" s="55" t="s">
        <v>14</v>
      </c>
      <c r="E925" s="55" t="s">
        <v>403</v>
      </c>
      <c r="F925" s="55" t="s">
        <v>481</v>
      </c>
      <c r="G925" s="30"/>
      <c r="H925" s="121" t="s">
        <v>30</v>
      </c>
      <c r="I925" s="58" t="s">
        <v>519</v>
      </c>
      <c r="J925" s="367"/>
    </row>
    <row r="926" spans="1:10" ht="12.75">
      <c r="A926" s="286" t="s">
        <v>518</v>
      </c>
      <c r="B926" s="121" t="s">
        <v>114</v>
      </c>
      <c r="C926" s="55" t="s">
        <v>0</v>
      </c>
      <c r="D926" s="55" t="s">
        <v>93</v>
      </c>
      <c r="E926" s="55" t="s">
        <v>94</v>
      </c>
      <c r="F926" s="55" t="s">
        <v>95</v>
      </c>
      <c r="G926" s="30"/>
      <c r="H926" s="121" t="s">
        <v>30</v>
      </c>
      <c r="I926" s="58" t="s">
        <v>519</v>
      </c>
      <c r="J926" s="367"/>
    </row>
    <row r="927" spans="1:10" ht="12.75">
      <c r="A927" s="288" t="s">
        <v>518</v>
      </c>
      <c r="B927" s="198" t="s">
        <v>114</v>
      </c>
      <c r="C927" s="199" t="s">
        <v>0</v>
      </c>
      <c r="D927" s="199" t="s">
        <v>18</v>
      </c>
      <c r="E927" s="199" t="s">
        <v>19</v>
      </c>
      <c r="F927" s="199" t="s">
        <v>277</v>
      </c>
      <c r="G927" s="200"/>
      <c r="H927" s="198" t="s">
        <v>30</v>
      </c>
      <c r="I927" s="216" t="s">
        <v>519</v>
      </c>
      <c r="J927" s="368"/>
    </row>
    <row r="928" spans="1:10" ht="12.75">
      <c r="A928" s="289" t="s">
        <v>520</v>
      </c>
      <c r="B928" s="121" t="s">
        <v>504</v>
      </c>
      <c r="C928" s="55" t="s">
        <v>0</v>
      </c>
      <c r="D928" s="55" t="s">
        <v>1</v>
      </c>
      <c r="E928" s="55" t="s">
        <v>2</v>
      </c>
      <c r="F928" s="55" t="s">
        <v>85</v>
      </c>
      <c r="G928" s="55"/>
      <c r="H928" s="121" t="s">
        <v>30</v>
      </c>
      <c r="I928" s="58" t="s">
        <v>280</v>
      </c>
      <c r="J928" s="371">
        <f t="shared" si="36"/>
        <v>43895</v>
      </c>
    </row>
    <row r="929" spans="1:10" ht="12.75">
      <c r="A929" s="289" t="s">
        <v>520</v>
      </c>
      <c r="B929" s="121" t="s">
        <v>504</v>
      </c>
      <c r="C929" s="55" t="s">
        <v>0</v>
      </c>
      <c r="D929" s="55" t="s">
        <v>5</v>
      </c>
      <c r="E929" s="55" t="s">
        <v>104</v>
      </c>
      <c r="F929" s="55" t="s">
        <v>86</v>
      </c>
      <c r="G929" s="55"/>
      <c r="H929" s="121" t="s">
        <v>30</v>
      </c>
      <c r="I929" s="58" t="s">
        <v>280</v>
      </c>
      <c r="J929" s="371"/>
    </row>
    <row r="930" spans="1:10" ht="12.75">
      <c r="A930" s="289" t="s">
        <v>520</v>
      </c>
      <c r="B930" s="121" t="s">
        <v>504</v>
      </c>
      <c r="C930" s="55" t="s">
        <v>0</v>
      </c>
      <c r="D930" s="55" t="s">
        <v>8</v>
      </c>
      <c r="E930" s="55" t="s">
        <v>407</v>
      </c>
      <c r="F930" s="55" t="s">
        <v>10</v>
      </c>
      <c r="G930" s="55"/>
      <c r="H930" s="121" t="s">
        <v>477</v>
      </c>
      <c r="I930" s="58" t="s">
        <v>280</v>
      </c>
      <c r="J930" s="371"/>
    </row>
    <row r="931" spans="1:10" ht="12.75">
      <c r="A931" s="289" t="s">
        <v>520</v>
      </c>
      <c r="B931" s="121" t="s">
        <v>504</v>
      </c>
      <c r="C931" s="55" t="s">
        <v>0</v>
      </c>
      <c r="D931" s="55" t="s">
        <v>11</v>
      </c>
      <c r="E931" s="55" t="s">
        <v>12</v>
      </c>
      <c r="F931" s="55" t="s">
        <v>13</v>
      </c>
      <c r="G931" s="55"/>
      <c r="H931" s="121" t="s">
        <v>30</v>
      </c>
      <c r="I931" s="58" t="s">
        <v>280</v>
      </c>
      <c r="J931" s="371"/>
    </row>
    <row r="932" spans="1:10" ht="12.75">
      <c r="A932" s="289" t="s">
        <v>520</v>
      </c>
      <c r="B932" s="121" t="s">
        <v>504</v>
      </c>
      <c r="C932" s="55" t="s">
        <v>0</v>
      </c>
      <c r="D932" s="55" t="s">
        <v>22</v>
      </c>
      <c r="E932" s="55" t="s">
        <v>23</v>
      </c>
      <c r="F932" s="55" t="s">
        <v>23</v>
      </c>
      <c r="G932" s="55"/>
      <c r="H932" s="121" t="s">
        <v>30</v>
      </c>
      <c r="I932" s="58" t="s">
        <v>280</v>
      </c>
      <c r="J932" s="371"/>
    </row>
    <row r="933" spans="1:10" ht="12.75">
      <c r="A933" s="289" t="s">
        <v>520</v>
      </c>
      <c r="B933" s="121" t="s">
        <v>504</v>
      </c>
      <c r="C933" s="55" t="s">
        <v>0</v>
      </c>
      <c r="D933" s="55" t="s">
        <v>91</v>
      </c>
      <c r="E933" s="55" t="s">
        <v>232</v>
      </c>
      <c r="F933" s="55" t="s">
        <v>108</v>
      </c>
      <c r="G933" s="55"/>
      <c r="H933" s="121" t="s">
        <v>30</v>
      </c>
      <c r="I933" s="58" t="s">
        <v>280</v>
      </c>
      <c r="J933" s="371"/>
    </row>
    <row r="934" spans="1:10" ht="12.75">
      <c r="A934" s="289" t="s">
        <v>520</v>
      </c>
      <c r="B934" s="121" t="s">
        <v>504</v>
      </c>
      <c r="C934" s="55" t="s">
        <v>0</v>
      </c>
      <c r="D934" s="55" t="s">
        <v>14</v>
      </c>
      <c r="E934" s="55" t="s">
        <v>409</v>
      </c>
      <c r="F934" s="55" t="s">
        <v>481</v>
      </c>
      <c r="G934" s="55"/>
      <c r="H934" s="121" t="s">
        <v>30</v>
      </c>
      <c r="I934" s="58" t="s">
        <v>280</v>
      </c>
      <c r="J934" s="371"/>
    </row>
    <row r="935" spans="1:10" ht="12.75">
      <c r="A935" s="289" t="s">
        <v>520</v>
      </c>
      <c r="B935" s="121" t="s">
        <v>504</v>
      </c>
      <c r="C935" s="55" t="s">
        <v>0</v>
      </c>
      <c r="D935" s="55" t="s">
        <v>93</v>
      </c>
      <c r="E935" s="55" t="s">
        <v>94</v>
      </c>
      <c r="F935" s="55" t="s">
        <v>95</v>
      </c>
      <c r="G935" s="55"/>
      <c r="H935" s="121" t="s">
        <v>30</v>
      </c>
      <c r="I935" s="58" t="s">
        <v>280</v>
      </c>
      <c r="J935" s="371"/>
    </row>
    <row r="936" spans="1:10" ht="12.75">
      <c r="A936" s="289" t="s">
        <v>520</v>
      </c>
      <c r="B936" s="121" t="s">
        <v>504</v>
      </c>
      <c r="C936" s="55" t="s">
        <v>0</v>
      </c>
      <c r="D936" s="55" t="s">
        <v>18</v>
      </c>
      <c r="E936" s="55" t="s">
        <v>446</v>
      </c>
      <c r="F936" s="55" t="s">
        <v>277</v>
      </c>
      <c r="G936" s="55"/>
      <c r="H936" s="121" t="s">
        <v>30</v>
      </c>
      <c r="I936" s="58" t="s">
        <v>280</v>
      </c>
      <c r="J936" s="371"/>
    </row>
    <row r="937" spans="1:10" ht="12" customHeight="1">
      <c r="A937" s="290" t="s">
        <v>521</v>
      </c>
      <c r="B937" s="201" t="s">
        <v>49</v>
      </c>
      <c r="C937" s="196" t="s">
        <v>0</v>
      </c>
      <c r="D937" s="196" t="s">
        <v>1</v>
      </c>
      <c r="E937" s="196" t="s">
        <v>2</v>
      </c>
      <c r="F937" s="196" t="s">
        <v>85</v>
      </c>
      <c r="G937" s="202"/>
      <c r="H937" s="201" t="s">
        <v>30</v>
      </c>
      <c r="I937" s="215" t="s">
        <v>227</v>
      </c>
      <c r="J937" s="366">
        <f t="shared" ref="J937:J1000" si="37">J946-7</f>
        <v>43902</v>
      </c>
    </row>
    <row r="938" spans="1:10" ht="12" customHeight="1">
      <c r="A938" s="289" t="s">
        <v>521</v>
      </c>
      <c r="B938" s="121" t="s">
        <v>49</v>
      </c>
      <c r="C938" s="55" t="s">
        <v>0</v>
      </c>
      <c r="D938" s="55" t="s">
        <v>5</v>
      </c>
      <c r="E938" s="55" t="s">
        <v>104</v>
      </c>
      <c r="F938" s="55" t="s">
        <v>134</v>
      </c>
      <c r="G938" s="30"/>
      <c r="H938" s="121" t="s">
        <v>30</v>
      </c>
      <c r="I938" s="58" t="s">
        <v>227</v>
      </c>
      <c r="J938" s="367"/>
    </row>
    <row r="939" spans="1:10" ht="12" customHeight="1">
      <c r="A939" s="289" t="s">
        <v>521</v>
      </c>
      <c r="B939" s="121" t="s">
        <v>49</v>
      </c>
      <c r="C939" s="55" t="s">
        <v>0</v>
      </c>
      <c r="D939" s="55" t="s">
        <v>8</v>
      </c>
      <c r="E939" s="55" t="s">
        <v>135</v>
      </c>
      <c r="F939" s="55" t="s">
        <v>181</v>
      </c>
      <c r="G939" s="30" t="s">
        <v>523</v>
      </c>
      <c r="H939" s="121" t="s">
        <v>30</v>
      </c>
      <c r="I939" s="58" t="s">
        <v>227</v>
      </c>
      <c r="J939" s="367"/>
    </row>
    <row r="940" spans="1:10" ht="12" customHeight="1">
      <c r="A940" s="289" t="s">
        <v>521</v>
      </c>
      <c r="B940" s="121" t="s">
        <v>49</v>
      </c>
      <c r="C940" s="55" t="s">
        <v>0</v>
      </c>
      <c r="D940" s="55" t="s">
        <v>11</v>
      </c>
      <c r="E940" s="55" t="s">
        <v>12</v>
      </c>
      <c r="F940" s="55" t="s">
        <v>13</v>
      </c>
      <c r="G940" s="30"/>
      <c r="H940" s="121" t="s">
        <v>30</v>
      </c>
      <c r="I940" s="58" t="s">
        <v>227</v>
      </c>
      <c r="J940" s="367"/>
    </row>
    <row r="941" spans="1:10" ht="12" customHeight="1">
      <c r="A941" s="289" t="s">
        <v>521</v>
      </c>
      <c r="B941" s="121" t="s">
        <v>49</v>
      </c>
      <c r="C941" s="55" t="s">
        <v>0</v>
      </c>
      <c r="D941" s="55" t="s">
        <v>22</v>
      </c>
      <c r="E941" s="55" t="s">
        <v>23</v>
      </c>
      <c r="F941" s="55" t="s">
        <v>23</v>
      </c>
      <c r="G941" s="30"/>
      <c r="H941" s="121" t="s">
        <v>30</v>
      </c>
      <c r="I941" s="58" t="s">
        <v>227</v>
      </c>
      <c r="J941" s="367"/>
    </row>
    <row r="942" spans="1:10" ht="12" customHeight="1">
      <c r="A942" s="289" t="s">
        <v>521</v>
      </c>
      <c r="B942" s="121" t="s">
        <v>49</v>
      </c>
      <c r="C942" s="55" t="s">
        <v>0</v>
      </c>
      <c r="D942" s="55" t="s">
        <v>91</v>
      </c>
      <c r="E942" s="55" t="s">
        <v>148</v>
      </c>
      <c r="F942" s="55" t="s">
        <v>138</v>
      </c>
      <c r="G942" s="30" t="s">
        <v>522</v>
      </c>
      <c r="H942" s="121" t="s">
        <v>30</v>
      </c>
      <c r="I942" s="58" t="s">
        <v>227</v>
      </c>
      <c r="J942" s="367"/>
    </row>
    <row r="943" spans="1:10" ht="12" customHeight="1">
      <c r="A943" s="289" t="s">
        <v>521</v>
      </c>
      <c r="B943" s="121" t="s">
        <v>49</v>
      </c>
      <c r="C943" s="55" t="s">
        <v>0</v>
      </c>
      <c r="D943" s="55" t="s">
        <v>14</v>
      </c>
      <c r="E943" s="55" t="s">
        <v>403</v>
      </c>
      <c r="F943" s="55" t="s">
        <v>211</v>
      </c>
      <c r="G943" s="30" t="s">
        <v>525</v>
      </c>
      <c r="H943" s="121" t="s">
        <v>30</v>
      </c>
      <c r="I943" s="58" t="s">
        <v>227</v>
      </c>
      <c r="J943" s="367"/>
    </row>
    <row r="944" spans="1:10" ht="12" customHeight="1">
      <c r="A944" s="289" t="s">
        <v>521</v>
      </c>
      <c r="B944" s="121" t="s">
        <v>49</v>
      </c>
      <c r="C944" s="55" t="s">
        <v>0</v>
      </c>
      <c r="D944" s="55" t="s">
        <v>93</v>
      </c>
      <c r="E944" s="55" t="s">
        <v>94</v>
      </c>
      <c r="F944" s="55" t="s">
        <v>95</v>
      </c>
      <c r="G944" s="30"/>
      <c r="H944" s="121" t="s">
        <v>30</v>
      </c>
      <c r="I944" s="58" t="s">
        <v>227</v>
      </c>
      <c r="J944" s="367"/>
    </row>
    <row r="945" spans="1:10" ht="12" customHeight="1">
      <c r="A945" s="291" t="s">
        <v>521</v>
      </c>
      <c r="B945" s="198" t="s">
        <v>49</v>
      </c>
      <c r="C945" s="199" t="s">
        <v>0</v>
      </c>
      <c r="D945" s="199" t="s">
        <v>18</v>
      </c>
      <c r="E945" s="199" t="s">
        <v>446</v>
      </c>
      <c r="F945" s="199" t="s">
        <v>277</v>
      </c>
      <c r="G945" s="200" t="s">
        <v>524</v>
      </c>
      <c r="H945" s="198" t="s">
        <v>30</v>
      </c>
      <c r="I945" s="216" t="s">
        <v>227</v>
      </c>
      <c r="J945" s="368"/>
    </row>
    <row r="946" spans="1:10" ht="12.75">
      <c r="A946" s="286" t="s">
        <v>530</v>
      </c>
      <c r="B946" s="55" t="s">
        <v>0</v>
      </c>
      <c r="C946" s="55" t="s">
        <v>0</v>
      </c>
      <c r="D946" s="55" t="s">
        <v>1</v>
      </c>
      <c r="E946" s="55" t="s">
        <v>2</v>
      </c>
      <c r="F946" s="55" t="s">
        <v>85</v>
      </c>
      <c r="G946" s="121"/>
      <c r="H946" s="121"/>
      <c r="I946" s="58" t="s">
        <v>32</v>
      </c>
      <c r="J946" s="371">
        <f t="shared" si="37"/>
        <v>43909</v>
      </c>
    </row>
    <row r="947" spans="1:10" ht="12.75">
      <c r="A947" s="286" t="s">
        <v>530</v>
      </c>
      <c r="B947" s="55" t="s">
        <v>0</v>
      </c>
      <c r="C947" s="55" t="s">
        <v>0</v>
      </c>
      <c r="D947" s="55" t="s">
        <v>5</v>
      </c>
      <c r="E947" s="55" t="s">
        <v>104</v>
      </c>
      <c r="F947" s="55" t="s">
        <v>86</v>
      </c>
      <c r="G947" s="121"/>
      <c r="H947" s="121"/>
      <c r="I947" s="58" t="s">
        <v>32</v>
      </c>
      <c r="J947" s="371"/>
    </row>
    <row r="948" spans="1:10" ht="12.75">
      <c r="A948" s="286" t="s">
        <v>530</v>
      </c>
      <c r="B948" s="55" t="s">
        <v>0</v>
      </c>
      <c r="C948" s="55" t="s">
        <v>0</v>
      </c>
      <c r="D948" s="55" t="s">
        <v>8</v>
      </c>
      <c r="E948" s="55" t="s">
        <v>407</v>
      </c>
      <c r="F948" s="55" t="s">
        <v>511</v>
      </c>
      <c r="G948" s="121"/>
      <c r="H948" s="121"/>
      <c r="I948" s="58" t="s">
        <v>32</v>
      </c>
      <c r="J948" s="371"/>
    </row>
    <row r="949" spans="1:10" ht="12.75">
      <c r="A949" s="286" t="s">
        <v>530</v>
      </c>
      <c r="B949" s="55" t="s">
        <v>0</v>
      </c>
      <c r="C949" s="55" t="s">
        <v>0</v>
      </c>
      <c r="D949" s="55" t="s">
        <v>11</v>
      </c>
      <c r="E949" s="55" t="s">
        <v>12</v>
      </c>
      <c r="F949" s="55" t="s">
        <v>13</v>
      </c>
      <c r="G949" s="121"/>
      <c r="H949" s="121"/>
      <c r="I949" s="58" t="s">
        <v>32</v>
      </c>
      <c r="J949" s="371"/>
    </row>
    <row r="950" spans="1:10" ht="12.75">
      <c r="A950" s="286" t="s">
        <v>530</v>
      </c>
      <c r="B950" s="55" t="s">
        <v>0</v>
      </c>
      <c r="C950" s="55" t="s">
        <v>0</v>
      </c>
      <c r="D950" s="55" t="s">
        <v>22</v>
      </c>
      <c r="E950" s="55" t="s">
        <v>480</v>
      </c>
      <c r="F950" s="55" t="s">
        <v>480</v>
      </c>
      <c r="G950" s="121"/>
      <c r="H950" s="121"/>
      <c r="I950" s="58" t="s">
        <v>32</v>
      </c>
      <c r="J950" s="371"/>
    </row>
    <row r="951" spans="1:10" ht="12.75">
      <c r="A951" s="286" t="s">
        <v>530</v>
      </c>
      <c r="B951" s="55" t="s">
        <v>0</v>
      </c>
      <c r="C951" s="55" t="s">
        <v>0</v>
      </c>
      <c r="D951" s="55" t="s">
        <v>91</v>
      </c>
      <c r="E951" s="55" t="s">
        <v>232</v>
      </c>
      <c r="F951" s="55" t="s">
        <v>108</v>
      </c>
      <c r="G951" s="121"/>
      <c r="H951" s="121"/>
      <c r="I951" s="58" t="s">
        <v>32</v>
      </c>
      <c r="J951" s="371"/>
    </row>
    <row r="952" spans="1:10" ht="12.75">
      <c r="A952" s="286" t="s">
        <v>530</v>
      </c>
      <c r="B952" s="55" t="s">
        <v>0</v>
      </c>
      <c r="C952" s="55" t="s">
        <v>0</v>
      </c>
      <c r="D952" s="55" t="s">
        <v>14</v>
      </c>
      <c r="E952" s="55" t="s">
        <v>409</v>
      </c>
      <c r="F952" s="55" t="s">
        <v>481</v>
      </c>
      <c r="G952" s="121"/>
      <c r="H952" s="121"/>
      <c r="I952" s="58" t="s">
        <v>32</v>
      </c>
      <c r="J952" s="371"/>
    </row>
    <row r="953" spans="1:10" ht="12.75">
      <c r="A953" s="286" t="s">
        <v>530</v>
      </c>
      <c r="B953" s="55" t="s">
        <v>0</v>
      </c>
      <c r="C953" s="55" t="s">
        <v>0</v>
      </c>
      <c r="D953" s="55" t="s">
        <v>93</v>
      </c>
      <c r="E953" s="55" t="s">
        <v>528</v>
      </c>
      <c r="F953" s="55" t="s">
        <v>95</v>
      </c>
      <c r="G953" s="121"/>
      <c r="H953" s="121"/>
      <c r="I953" s="58" t="s">
        <v>32</v>
      </c>
      <c r="J953" s="371"/>
    </row>
    <row r="954" spans="1:10" ht="12.75">
      <c r="A954" s="286" t="s">
        <v>530</v>
      </c>
      <c r="B954" s="55" t="s">
        <v>0</v>
      </c>
      <c r="C954" s="55" t="s">
        <v>0</v>
      </c>
      <c r="D954" s="55" t="s">
        <v>18</v>
      </c>
      <c r="E954" s="55" t="s">
        <v>461</v>
      </c>
      <c r="F954" s="55" t="s">
        <v>277</v>
      </c>
      <c r="G954" s="121"/>
      <c r="H954" s="121"/>
      <c r="I954" s="58" t="s">
        <v>32</v>
      </c>
      <c r="J954" s="371"/>
    </row>
    <row r="955" spans="1:10" ht="12.75">
      <c r="A955" s="273" t="s">
        <v>529</v>
      </c>
      <c r="B955" s="201" t="s">
        <v>49</v>
      </c>
      <c r="C955" s="196" t="s">
        <v>0</v>
      </c>
      <c r="D955" s="196" t="s">
        <v>1</v>
      </c>
      <c r="E955" s="196" t="s">
        <v>2</v>
      </c>
      <c r="F955" s="196" t="s">
        <v>85</v>
      </c>
      <c r="G955" s="202"/>
      <c r="H955" s="201" t="s">
        <v>30</v>
      </c>
      <c r="I955" s="215" t="s">
        <v>280</v>
      </c>
      <c r="J955" s="366">
        <v>43916</v>
      </c>
    </row>
    <row r="956" spans="1:10" ht="12.75">
      <c r="A956" s="86" t="s">
        <v>529</v>
      </c>
      <c r="B956" s="121" t="s">
        <v>49</v>
      </c>
      <c r="C956" s="55" t="s">
        <v>0</v>
      </c>
      <c r="D956" s="55" t="s">
        <v>5</v>
      </c>
      <c r="E956" s="55" t="s">
        <v>104</v>
      </c>
      <c r="F956" s="55" t="s">
        <v>86</v>
      </c>
      <c r="G956" s="30"/>
      <c r="H956" s="121" t="s">
        <v>30</v>
      </c>
      <c r="I956" s="58" t="s">
        <v>280</v>
      </c>
      <c r="J956" s="367"/>
    </row>
    <row r="957" spans="1:10" ht="12.75">
      <c r="A957" s="86" t="s">
        <v>529</v>
      </c>
      <c r="B957" s="121" t="s">
        <v>49</v>
      </c>
      <c r="C957" s="55" t="s">
        <v>0</v>
      </c>
      <c r="D957" s="55" t="s">
        <v>8</v>
      </c>
      <c r="E957" s="55" t="s">
        <v>407</v>
      </c>
      <c r="F957" s="55" t="s">
        <v>511</v>
      </c>
      <c r="G957" s="30"/>
      <c r="H957" s="121" t="s">
        <v>477</v>
      </c>
      <c r="I957" s="58" t="s">
        <v>280</v>
      </c>
      <c r="J957" s="367"/>
    </row>
    <row r="958" spans="1:10" ht="12.75">
      <c r="A958" s="86" t="s">
        <v>529</v>
      </c>
      <c r="B958" s="121" t="s">
        <v>49</v>
      </c>
      <c r="C958" s="55" t="s">
        <v>0</v>
      </c>
      <c r="D958" s="55" t="s">
        <v>11</v>
      </c>
      <c r="E958" s="55" t="s">
        <v>12</v>
      </c>
      <c r="F958" s="55" t="s">
        <v>13</v>
      </c>
      <c r="G958" s="30"/>
      <c r="H958" s="121" t="s">
        <v>30</v>
      </c>
      <c r="I958" s="58" t="s">
        <v>280</v>
      </c>
      <c r="J958" s="367"/>
    </row>
    <row r="959" spans="1:10" ht="12.75">
      <c r="A959" s="86" t="s">
        <v>529</v>
      </c>
      <c r="B959" s="121" t="s">
        <v>49</v>
      </c>
      <c r="C959" s="55" t="s">
        <v>0</v>
      </c>
      <c r="D959" s="55" t="s">
        <v>22</v>
      </c>
      <c r="E959" s="55" t="s">
        <v>480</v>
      </c>
      <c r="F959" s="55" t="s">
        <v>480</v>
      </c>
      <c r="G959" s="30"/>
      <c r="H959" s="121" t="s">
        <v>30</v>
      </c>
      <c r="I959" s="58" t="s">
        <v>280</v>
      </c>
      <c r="J959" s="367"/>
    </row>
    <row r="960" spans="1:10" ht="12.75">
      <c r="A960" s="86" t="s">
        <v>529</v>
      </c>
      <c r="B960" s="121" t="s">
        <v>49</v>
      </c>
      <c r="C960" s="55" t="s">
        <v>0</v>
      </c>
      <c r="D960" s="55" t="s">
        <v>91</v>
      </c>
      <c r="E960" s="55" t="s">
        <v>232</v>
      </c>
      <c r="F960" s="55" t="s">
        <v>108</v>
      </c>
      <c r="G960" s="30"/>
      <c r="H960" s="121" t="s">
        <v>30</v>
      </c>
      <c r="I960" s="58" t="s">
        <v>280</v>
      </c>
      <c r="J960" s="367"/>
    </row>
    <row r="961" spans="1:10" ht="12.75">
      <c r="A961" s="86" t="s">
        <v>529</v>
      </c>
      <c r="B961" s="121" t="s">
        <v>49</v>
      </c>
      <c r="C961" s="55" t="s">
        <v>0</v>
      </c>
      <c r="D961" s="55" t="s">
        <v>14</v>
      </c>
      <c r="E961" s="55" t="s">
        <v>409</v>
      </c>
      <c r="F961" s="55" t="s">
        <v>481</v>
      </c>
      <c r="G961" s="30"/>
      <c r="H961" s="121" t="s">
        <v>30</v>
      </c>
      <c r="I961" s="58" t="s">
        <v>280</v>
      </c>
      <c r="J961" s="367"/>
    </row>
    <row r="962" spans="1:10" ht="12.75">
      <c r="A962" s="86" t="s">
        <v>529</v>
      </c>
      <c r="B962" s="121" t="s">
        <v>49</v>
      </c>
      <c r="C962" s="55" t="s">
        <v>0</v>
      </c>
      <c r="D962" s="55" t="s">
        <v>93</v>
      </c>
      <c r="E962" s="55" t="s">
        <v>528</v>
      </c>
      <c r="F962" s="55" t="s">
        <v>95</v>
      </c>
      <c r="G962" s="30"/>
      <c r="H962" s="121" t="s">
        <v>30</v>
      </c>
      <c r="I962" s="58" t="s">
        <v>280</v>
      </c>
      <c r="J962" s="367"/>
    </row>
    <row r="963" spans="1:10" ht="12.75">
      <c r="A963" s="274" t="s">
        <v>529</v>
      </c>
      <c r="B963" s="198" t="s">
        <v>49</v>
      </c>
      <c r="C963" s="199" t="s">
        <v>0</v>
      </c>
      <c r="D963" s="199" t="s">
        <v>18</v>
      </c>
      <c r="E963" s="199" t="s">
        <v>461</v>
      </c>
      <c r="F963" s="199" t="s">
        <v>277</v>
      </c>
      <c r="G963" s="200"/>
      <c r="H963" s="198" t="s">
        <v>30</v>
      </c>
      <c r="I963" s="216" t="s">
        <v>280</v>
      </c>
      <c r="J963" s="368"/>
    </row>
    <row r="964" spans="1:10" ht="12.75">
      <c r="A964" s="86" t="s">
        <v>531</v>
      </c>
      <c r="B964" s="121" t="s">
        <v>504</v>
      </c>
      <c r="C964" s="55" t="s">
        <v>0</v>
      </c>
      <c r="D964" s="55" t="s">
        <v>1</v>
      </c>
      <c r="E964" s="55" t="s">
        <v>180</v>
      </c>
      <c r="F964" s="55" t="s">
        <v>3</v>
      </c>
      <c r="G964" s="30"/>
      <c r="H964" s="121" t="s">
        <v>30</v>
      </c>
      <c r="I964" s="58" t="s">
        <v>227</v>
      </c>
      <c r="J964" s="371">
        <f t="shared" si="37"/>
        <v>43916</v>
      </c>
    </row>
    <row r="965" spans="1:10" ht="12.75">
      <c r="A965" s="86" t="s">
        <v>531</v>
      </c>
      <c r="B965" s="121" t="s">
        <v>504</v>
      </c>
      <c r="C965" s="55" t="s">
        <v>0</v>
      </c>
      <c r="D965" s="55" t="s">
        <v>5</v>
      </c>
      <c r="E965" s="55" t="s">
        <v>6</v>
      </c>
      <c r="F965" s="55" t="s">
        <v>134</v>
      </c>
      <c r="G965" s="30"/>
      <c r="H965" s="121" t="s">
        <v>30</v>
      </c>
      <c r="I965" s="58" t="s">
        <v>227</v>
      </c>
      <c r="J965" s="371"/>
    </row>
    <row r="966" spans="1:10" ht="12.75">
      <c r="A966" s="86" t="s">
        <v>531</v>
      </c>
      <c r="B966" s="121" t="s">
        <v>504</v>
      </c>
      <c r="C966" s="55" t="s">
        <v>0</v>
      </c>
      <c r="D966" s="55" t="s">
        <v>8</v>
      </c>
      <c r="E966" s="55" t="s">
        <v>135</v>
      </c>
      <c r="F966" s="55" t="s">
        <v>181</v>
      </c>
      <c r="G966" s="30"/>
      <c r="H966" s="121" t="s">
        <v>30</v>
      </c>
      <c r="I966" s="58" t="s">
        <v>227</v>
      </c>
      <c r="J966" s="371"/>
    </row>
    <row r="967" spans="1:10" ht="12.75">
      <c r="A967" s="86" t="s">
        <v>531</v>
      </c>
      <c r="B967" s="121" t="s">
        <v>504</v>
      </c>
      <c r="C967" s="55" t="s">
        <v>0</v>
      </c>
      <c r="D967" s="55" t="s">
        <v>11</v>
      </c>
      <c r="E967" s="55" t="s">
        <v>12</v>
      </c>
      <c r="F967" s="55" t="s">
        <v>13</v>
      </c>
      <c r="G967" s="30"/>
      <c r="H967" s="121" t="s">
        <v>30</v>
      </c>
      <c r="I967" s="58" t="s">
        <v>227</v>
      </c>
      <c r="J967" s="371"/>
    </row>
    <row r="968" spans="1:10" ht="12.75">
      <c r="A968" s="86" t="s">
        <v>531</v>
      </c>
      <c r="B968" s="121" t="s">
        <v>504</v>
      </c>
      <c r="C968" s="55" t="s">
        <v>0</v>
      </c>
      <c r="D968" s="55" t="s">
        <v>22</v>
      </c>
      <c r="E968" s="55" t="s">
        <v>533</v>
      </c>
      <c r="F968" s="55" t="s">
        <v>89</v>
      </c>
      <c r="G968" s="30"/>
      <c r="H968" s="121" t="s">
        <v>30</v>
      </c>
      <c r="I968" s="58" t="s">
        <v>227</v>
      </c>
      <c r="J968" s="371"/>
    </row>
    <row r="969" spans="1:10" ht="12.75">
      <c r="A969" s="86" t="s">
        <v>531</v>
      </c>
      <c r="B969" s="121" t="s">
        <v>504</v>
      </c>
      <c r="C969" s="55" t="s">
        <v>0</v>
      </c>
      <c r="D969" s="55" t="s">
        <v>91</v>
      </c>
      <c r="E969" s="55" t="s">
        <v>148</v>
      </c>
      <c r="F969" s="55" t="s">
        <v>138</v>
      </c>
      <c r="G969" s="30"/>
      <c r="H969" s="121" t="s">
        <v>30</v>
      </c>
      <c r="I969" s="58" t="s">
        <v>227</v>
      </c>
      <c r="J969" s="371"/>
    </row>
    <row r="970" spans="1:10" ht="12.75">
      <c r="A970" s="86" t="s">
        <v>531</v>
      </c>
      <c r="B970" s="121" t="s">
        <v>504</v>
      </c>
      <c r="C970" s="55" t="s">
        <v>0</v>
      </c>
      <c r="D970" s="55" t="s">
        <v>14</v>
      </c>
      <c r="E970" s="55" t="s">
        <v>403</v>
      </c>
      <c r="F970" s="55" t="s">
        <v>211</v>
      </c>
      <c r="G970" s="30"/>
      <c r="H970" s="121" t="s">
        <v>30</v>
      </c>
      <c r="I970" s="58" t="s">
        <v>227</v>
      </c>
      <c r="J970" s="371"/>
    </row>
    <row r="971" spans="1:10" ht="12.75">
      <c r="A971" s="86" t="s">
        <v>531</v>
      </c>
      <c r="B971" s="121" t="s">
        <v>504</v>
      </c>
      <c r="C971" s="55" t="s">
        <v>0</v>
      </c>
      <c r="D971" s="55" t="s">
        <v>93</v>
      </c>
      <c r="E971" s="55" t="s">
        <v>534</v>
      </c>
      <c r="F971" s="55" t="s">
        <v>535</v>
      </c>
      <c r="G971" s="30"/>
      <c r="H971" s="121" t="s">
        <v>30</v>
      </c>
      <c r="I971" s="58" t="s">
        <v>227</v>
      </c>
      <c r="J971" s="371"/>
    </row>
    <row r="972" spans="1:10" ht="12.75">
      <c r="A972" s="86" t="s">
        <v>531</v>
      </c>
      <c r="B972" s="121" t="s">
        <v>504</v>
      </c>
      <c r="C972" s="55" t="s">
        <v>0</v>
      </c>
      <c r="D972" s="55" t="s">
        <v>18</v>
      </c>
      <c r="E972" s="55" t="s">
        <v>19</v>
      </c>
      <c r="F972" s="55" t="s">
        <v>20</v>
      </c>
      <c r="G972" s="30"/>
      <c r="H972" s="121" t="s">
        <v>30</v>
      </c>
      <c r="I972" s="58" t="s">
        <v>227</v>
      </c>
      <c r="J972" s="371"/>
    </row>
    <row r="973" spans="1:10" ht="12.75">
      <c r="A973" s="273" t="s">
        <v>536</v>
      </c>
      <c r="B973" s="201" t="s">
        <v>49</v>
      </c>
      <c r="C973" s="196" t="s">
        <v>0</v>
      </c>
      <c r="D973" s="196" t="s">
        <v>1</v>
      </c>
      <c r="E973" s="196" t="s">
        <v>2</v>
      </c>
      <c r="F973" s="196" t="s">
        <v>85</v>
      </c>
      <c r="G973" s="196"/>
      <c r="H973" s="196"/>
      <c r="I973" s="215" t="s">
        <v>32</v>
      </c>
      <c r="J973" s="366">
        <f t="shared" si="37"/>
        <v>43923</v>
      </c>
    </row>
    <row r="974" spans="1:10" ht="12.75">
      <c r="A974" s="86" t="s">
        <v>536</v>
      </c>
      <c r="B974" s="121" t="s">
        <v>49</v>
      </c>
      <c r="C974" s="55" t="s">
        <v>0</v>
      </c>
      <c r="D974" s="55" t="s">
        <v>5</v>
      </c>
      <c r="E974" s="55" t="s">
        <v>104</v>
      </c>
      <c r="F974" s="55" t="s">
        <v>86</v>
      </c>
      <c r="G974" s="55"/>
      <c r="H974" s="55"/>
      <c r="I974" s="215" t="s">
        <v>32</v>
      </c>
      <c r="J974" s="367"/>
    </row>
    <row r="975" spans="1:10" ht="12.75">
      <c r="A975" s="86" t="s">
        <v>536</v>
      </c>
      <c r="B975" s="121" t="s">
        <v>49</v>
      </c>
      <c r="C975" s="55" t="s">
        <v>0</v>
      </c>
      <c r="D975" s="55" t="s">
        <v>8</v>
      </c>
      <c r="E975" s="55" t="s">
        <v>407</v>
      </c>
      <c r="F975" s="55" t="s">
        <v>487</v>
      </c>
      <c r="G975" s="55"/>
      <c r="H975" s="55"/>
      <c r="I975" s="215" t="s">
        <v>32</v>
      </c>
      <c r="J975" s="367"/>
    </row>
    <row r="976" spans="1:10" ht="12.75">
      <c r="A976" s="86" t="s">
        <v>536</v>
      </c>
      <c r="B976" s="121" t="s">
        <v>49</v>
      </c>
      <c r="C976" s="55" t="s">
        <v>0</v>
      </c>
      <c r="D976" s="55" t="s">
        <v>11</v>
      </c>
      <c r="E976" s="55" t="s">
        <v>12</v>
      </c>
      <c r="F976" s="55" t="s">
        <v>13</v>
      </c>
      <c r="G976" s="55"/>
      <c r="H976" s="55"/>
      <c r="I976" s="215" t="s">
        <v>32</v>
      </c>
      <c r="J976" s="367"/>
    </row>
    <row r="977" spans="1:10" ht="12.75">
      <c r="A977" s="86" t="s">
        <v>536</v>
      </c>
      <c r="B977" s="121" t="s">
        <v>49</v>
      </c>
      <c r="C977" s="55" t="s">
        <v>0</v>
      </c>
      <c r="D977" s="55" t="s">
        <v>22</v>
      </c>
      <c r="E977" s="55" t="s">
        <v>480</v>
      </c>
      <c r="F977" s="55" t="s">
        <v>480</v>
      </c>
      <c r="G977" s="55"/>
      <c r="H977" s="55"/>
      <c r="I977" s="215" t="s">
        <v>32</v>
      </c>
      <c r="J977" s="367"/>
    </row>
    <row r="978" spans="1:10" ht="12.75">
      <c r="A978" s="86" t="s">
        <v>536</v>
      </c>
      <c r="B978" s="121" t="s">
        <v>49</v>
      </c>
      <c r="C978" s="55" t="s">
        <v>0</v>
      </c>
      <c r="D978" s="55" t="s">
        <v>91</v>
      </c>
      <c r="E978" s="55" t="s">
        <v>232</v>
      </c>
      <c r="F978" s="55" t="s">
        <v>108</v>
      </c>
      <c r="G978" s="55"/>
      <c r="H978" s="55"/>
      <c r="I978" s="215" t="s">
        <v>32</v>
      </c>
      <c r="J978" s="367"/>
    </row>
    <row r="979" spans="1:10" ht="12.75">
      <c r="A979" s="86" t="s">
        <v>536</v>
      </c>
      <c r="B979" s="121" t="s">
        <v>49</v>
      </c>
      <c r="C979" s="55" t="s">
        <v>0</v>
      </c>
      <c r="D979" s="55" t="s">
        <v>14</v>
      </c>
      <c r="E979" s="55" t="s">
        <v>409</v>
      </c>
      <c r="F979" s="55" t="s">
        <v>481</v>
      </c>
      <c r="G979" s="55"/>
      <c r="H979" s="55"/>
      <c r="I979" s="215" t="s">
        <v>32</v>
      </c>
      <c r="J979" s="367"/>
    </row>
    <row r="980" spans="1:10" ht="12.75">
      <c r="A980" s="86" t="s">
        <v>536</v>
      </c>
      <c r="B980" s="121" t="s">
        <v>49</v>
      </c>
      <c r="C980" s="55" t="s">
        <v>0</v>
      </c>
      <c r="D980" s="55" t="s">
        <v>93</v>
      </c>
      <c r="E980" s="55" t="s">
        <v>94</v>
      </c>
      <c r="F980" s="55" t="s">
        <v>95</v>
      </c>
      <c r="G980" s="55"/>
      <c r="H980" s="55"/>
      <c r="I980" s="215" t="s">
        <v>32</v>
      </c>
      <c r="J980" s="367"/>
    </row>
    <row r="981" spans="1:10" ht="12.75">
      <c r="A981" s="274" t="s">
        <v>536</v>
      </c>
      <c r="B981" s="198" t="s">
        <v>49</v>
      </c>
      <c r="C981" s="199" t="s">
        <v>0</v>
      </c>
      <c r="D981" s="199" t="s">
        <v>18</v>
      </c>
      <c r="E981" s="199" t="s">
        <v>461</v>
      </c>
      <c r="F981" s="199" t="s">
        <v>277</v>
      </c>
      <c r="G981" s="199"/>
      <c r="H981" s="199"/>
      <c r="I981" s="215" t="s">
        <v>32</v>
      </c>
      <c r="J981" s="368"/>
    </row>
    <row r="982" spans="1:10" ht="12.75">
      <c r="A982" s="86" t="s">
        <v>537</v>
      </c>
      <c r="B982" s="121" t="s">
        <v>504</v>
      </c>
      <c r="C982" s="121" t="s">
        <v>0</v>
      </c>
      <c r="D982" s="121" t="s">
        <v>1</v>
      </c>
      <c r="E982" s="30" t="s">
        <v>2</v>
      </c>
      <c r="F982" s="121" t="s">
        <v>85</v>
      </c>
      <c r="G982" s="30"/>
      <c r="H982" s="121" t="s">
        <v>30</v>
      </c>
      <c r="I982" s="58" t="s">
        <v>280</v>
      </c>
      <c r="J982" s="371">
        <f t="shared" si="37"/>
        <v>43930</v>
      </c>
    </row>
    <row r="983" spans="1:10" ht="12.75">
      <c r="A983" s="86" t="s">
        <v>537</v>
      </c>
      <c r="B983" s="121" t="s">
        <v>504</v>
      </c>
      <c r="C983" s="121" t="s">
        <v>0</v>
      </c>
      <c r="D983" s="121" t="s">
        <v>5</v>
      </c>
      <c r="E983" s="30" t="s">
        <v>104</v>
      </c>
      <c r="F983" s="121" t="s">
        <v>86</v>
      </c>
      <c r="G983" s="30"/>
      <c r="H983" s="121" t="s">
        <v>30</v>
      </c>
      <c r="I983" s="58" t="s">
        <v>280</v>
      </c>
      <c r="J983" s="371"/>
    </row>
    <row r="984" spans="1:10" ht="12.75">
      <c r="A984" s="86" t="s">
        <v>537</v>
      </c>
      <c r="B984" s="121" t="s">
        <v>504</v>
      </c>
      <c r="C984" s="121" t="s">
        <v>0</v>
      </c>
      <c r="D984" s="121" t="s">
        <v>8</v>
      </c>
      <c r="E984" s="30" t="s">
        <v>407</v>
      </c>
      <c r="F984" s="121" t="s">
        <v>487</v>
      </c>
      <c r="G984" s="30"/>
      <c r="H984" s="121" t="s">
        <v>477</v>
      </c>
      <c r="I984" s="58" t="s">
        <v>280</v>
      </c>
      <c r="J984" s="371"/>
    </row>
    <row r="985" spans="1:10" ht="12.75">
      <c r="A985" s="86" t="s">
        <v>537</v>
      </c>
      <c r="B985" s="121" t="s">
        <v>504</v>
      </c>
      <c r="C985" s="121" t="s">
        <v>0</v>
      </c>
      <c r="D985" s="121" t="s">
        <v>11</v>
      </c>
      <c r="E985" s="30" t="s">
        <v>12</v>
      </c>
      <c r="F985" s="121" t="s">
        <v>13</v>
      </c>
      <c r="G985" s="30"/>
      <c r="H985" s="121" t="s">
        <v>30</v>
      </c>
      <c r="I985" s="58" t="s">
        <v>280</v>
      </c>
      <c r="J985" s="371"/>
    </row>
    <row r="986" spans="1:10" ht="12.75">
      <c r="A986" s="86" t="s">
        <v>537</v>
      </c>
      <c r="B986" s="121" t="s">
        <v>504</v>
      </c>
      <c r="C986" s="121" t="s">
        <v>0</v>
      </c>
      <c r="D986" s="121" t="s">
        <v>22</v>
      </c>
      <c r="E986" s="30" t="s">
        <v>480</v>
      </c>
      <c r="F986" s="121" t="s">
        <v>480</v>
      </c>
      <c r="G986" s="30"/>
      <c r="H986" s="121" t="s">
        <v>30</v>
      </c>
      <c r="I986" s="58" t="s">
        <v>280</v>
      </c>
      <c r="J986" s="371"/>
    </row>
    <row r="987" spans="1:10" ht="12.75">
      <c r="A987" s="86" t="s">
        <v>537</v>
      </c>
      <c r="B987" s="121" t="s">
        <v>504</v>
      </c>
      <c r="C987" s="121" t="s">
        <v>0</v>
      </c>
      <c r="D987" s="121" t="s">
        <v>91</v>
      </c>
      <c r="E987" s="30" t="s">
        <v>232</v>
      </c>
      <c r="F987" s="121" t="s">
        <v>108</v>
      </c>
      <c r="G987" s="30"/>
      <c r="H987" s="121" t="s">
        <v>30</v>
      </c>
      <c r="I987" s="58" t="s">
        <v>280</v>
      </c>
      <c r="J987" s="371"/>
    </row>
    <row r="988" spans="1:10" ht="12.75">
      <c r="A988" s="86" t="s">
        <v>537</v>
      </c>
      <c r="B988" s="121" t="s">
        <v>504</v>
      </c>
      <c r="C988" s="121" t="s">
        <v>0</v>
      </c>
      <c r="D988" s="121" t="s">
        <v>14</v>
      </c>
      <c r="E988" s="30" t="s">
        <v>409</v>
      </c>
      <c r="F988" s="121" t="s">
        <v>481</v>
      </c>
      <c r="G988" s="30"/>
      <c r="H988" s="121" t="s">
        <v>30</v>
      </c>
      <c r="I988" s="58" t="s">
        <v>280</v>
      </c>
      <c r="J988" s="371"/>
    </row>
    <row r="989" spans="1:10" ht="12.75">
      <c r="A989" s="86" t="s">
        <v>537</v>
      </c>
      <c r="B989" s="121" t="s">
        <v>504</v>
      </c>
      <c r="C989" s="121" t="s">
        <v>0</v>
      </c>
      <c r="D989" s="121" t="s">
        <v>93</v>
      </c>
      <c r="E989" s="30" t="s">
        <v>94</v>
      </c>
      <c r="F989" s="121" t="s">
        <v>95</v>
      </c>
      <c r="G989" s="30"/>
      <c r="H989" s="121" t="s">
        <v>30</v>
      </c>
      <c r="I989" s="58" t="s">
        <v>280</v>
      </c>
      <c r="J989" s="371"/>
    </row>
    <row r="990" spans="1:10" ht="25.5">
      <c r="A990" s="86" t="s">
        <v>537</v>
      </c>
      <c r="B990" s="121" t="s">
        <v>504</v>
      </c>
      <c r="C990" s="121" t="s">
        <v>0</v>
      </c>
      <c r="D990" s="121" t="s">
        <v>18</v>
      </c>
      <c r="E990" s="30" t="s">
        <v>478</v>
      </c>
      <c r="F990" s="121" t="s">
        <v>277</v>
      </c>
      <c r="G990" s="30"/>
      <c r="H990" s="121" t="s">
        <v>30</v>
      </c>
      <c r="I990" s="58" t="s">
        <v>280</v>
      </c>
      <c r="J990" s="371"/>
    </row>
    <row r="991" spans="1:10" ht="12.75">
      <c r="A991" s="273" t="s">
        <v>538</v>
      </c>
      <c r="B991" s="201" t="s">
        <v>55</v>
      </c>
      <c r="C991" s="201" t="s">
        <v>0</v>
      </c>
      <c r="D991" s="201" t="s">
        <v>1</v>
      </c>
      <c r="E991" s="202" t="s">
        <v>180</v>
      </c>
      <c r="F991" s="201" t="s">
        <v>3</v>
      </c>
      <c r="G991" s="202"/>
      <c r="H991" s="201" t="s">
        <v>422</v>
      </c>
      <c r="I991" s="215" t="s">
        <v>227</v>
      </c>
      <c r="J991" s="366">
        <f t="shared" si="37"/>
        <v>43937</v>
      </c>
    </row>
    <row r="992" spans="1:10" ht="12.75">
      <c r="A992" s="86" t="s">
        <v>538</v>
      </c>
      <c r="B992" s="121" t="s">
        <v>55</v>
      </c>
      <c r="C992" s="121" t="s">
        <v>0</v>
      </c>
      <c r="D992" s="121" t="s">
        <v>5</v>
      </c>
      <c r="E992" s="30" t="s">
        <v>6</v>
      </c>
      <c r="F992" s="121" t="s">
        <v>134</v>
      </c>
      <c r="G992" s="30"/>
      <c r="H992" s="121" t="s">
        <v>422</v>
      </c>
      <c r="I992" s="58" t="s">
        <v>227</v>
      </c>
      <c r="J992" s="367"/>
    </row>
    <row r="993" spans="1:10" ht="25.5">
      <c r="A993" s="86" t="s">
        <v>538</v>
      </c>
      <c r="B993" s="121" t="s">
        <v>55</v>
      </c>
      <c r="C993" s="121" t="s">
        <v>0</v>
      </c>
      <c r="D993" s="121" t="s">
        <v>8</v>
      </c>
      <c r="E993" s="30" t="s">
        <v>135</v>
      </c>
      <c r="F993" s="121" t="s">
        <v>181</v>
      </c>
      <c r="G993" s="30" t="s">
        <v>539</v>
      </c>
      <c r="H993" s="121" t="s">
        <v>422</v>
      </c>
      <c r="I993" s="58" t="s">
        <v>227</v>
      </c>
      <c r="J993" s="367"/>
    </row>
    <row r="994" spans="1:10" ht="12.75">
      <c r="A994" s="86" t="s">
        <v>538</v>
      </c>
      <c r="B994" s="121" t="s">
        <v>55</v>
      </c>
      <c r="C994" s="121" t="s">
        <v>0</v>
      </c>
      <c r="D994" s="121" t="s">
        <v>11</v>
      </c>
      <c r="E994" s="30" t="s">
        <v>12</v>
      </c>
      <c r="F994" s="121" t="s">
        <v>13</v>
      </c>
      <c r="G994" s="30"/>
      <c r="H994" s="121" t="s">
        <v>422</v>
      </c>
      <c r="I994" s="58" t="s">
        <v>227</v>
      </c>
      <c r="J994" s="367"/>
    </row>
    <row r="995" spans="1:10" ht="12.75">
      <c r="A995" s="86" t="s">
        <v>538</v>
      </c>
      <c r="B995" s="121" t="s">
        <v>55</v>
      </c>
      <c r="C995" s="121" t="s">
        <v>0</v>
      </c>
      <c r="D995" s="121" t="s">
        <v>22</v>
      </c>
      <c r="E995" s="30" t="s">
        <v>533</v>
      </c>
      <c r="F995" s="121"/>
      <c r="G995" s="30"/>
      <c r="H995" s="121" t="s">
        <v>422</v>
      </c>
      <c r="I995" s="58" t="s">
        <v>227</v>
      </c>
      <c r="J995" s="367"/>
    </row>
    <row r="996" spans="1:10" ht="25.5">
      <c r="A996" s="86" t="s">
        <v>538</v>
      </c>
      <c r="B996" s="121" t="s">
        <v>55</v>
      </c>
      <c r="C996" s="121" t="s">
        <v>0</v>
      </c>
      <c r="D996" s="121" t="s">
        <v>91</v>
      </c>
      <c r="E996" s="30" t="s">
        <v>148</v>
      </c>
      <c r="F996" s="121" t="s">
        <v>138</v>
      </c>
      <c r="G996" s="30" t="s">
        <v>541</v>
      </c>
      <c r="H996" s="121" t="s">
        <v>422</v>
      </c>
      <c r="I996" s="58" t="s">
        <v>227</v>
      </c>
      <c r="J996" s="367"/>
    </row>
    <row r="997" spans="1:10" ht="51">
      <c r="A997" s="86" t="s">
        <v>538</v>
      </c>
      <c r="B997" s="121" t="s">
        <v>55</v>
      </c>
      <c r="C997" s="121" t="s">
        <v>0</v>
      </c>
      <c r="D997" s="121" t="s">
        <v>14</v>
      </c>
      <c r="E997" s="30" t="s">
        <v>403</v>
      </c>
      <c r="F997" s="121" t="s">
        <v>211</v>
      </c>
      <c r="G997" s="30" t="s">
        <v>540</v>
      </c>
      <c r="H997" s="121" t="s">
        <v>422</v>
      </c>
      <c r="I997" s="58" t="s">
        <v>227</v>
      </c>
      <c r="J997" s="367"/>
    </row>
    <row r="998" spans="1:10" ht="12.75">
      <c r="A998" s="86" t="s">
        <v>538</v>
      </c>
      <c r="B998" s="121" t="s">
        <v>55</v>
      </c>
      <c r="C998" s="121" t="s">
        <v>0</v>
      </c>
      <c r="D998" s="121" t="s">
        <v>93</v>
      </c>
      <c r="E998" s="30" t="s">
        <v>94</v>
      </c>
      <c r="F998" s="121" t="s">
        <v>535</v>
      </c>
      <c r="G998" s="30"/>
      <c r="H998" s="121" t="s">
        <v>422</v>
      </c>
      <c r="I998" s="58" t="s">
        <v>227</v>
      </c>
      <c r="J998" s="367"/>
    </row>
    <row r="999" spans="1:10" ht="12.75">
      <c r="A999" s="274" t="s">
        <v>538</v>
      </c>
      <c r="B999" s="198" t="s">
        <v>55</v>
      </c>
      <c r="C999" s="198" t="s">
        <v>0</v>
      </c>
      <c r="D999" s="198" t="s">
        <v>18</v>
      </c>
      <c r="E999" s="200" t="s">
        <v>19</v>
      </c>
      <c r="F999" s="198" t="s">
        <v>20</v>
      </c>
      <c r="G999" s="200"/>
      <c r="H999" s="198" t="s">
        <v>422</v>
      </c>
      <c r="I999" s="216" t="s">
        <v>280</v>
      </c>
      <c r="J999" s="368"/>
    </row>
    <row r="1000" spans="1:10" ht="12.75">
      <c r="A1000" s="86" t="s">
        <v>542</v>
      </c>
      <c r="B1000" s="121" t="s">
        <v>49</v>
      </c>
      <c r="C1000" s="121" t="s">
        <v>0</v>
      </c>
      <c r="D1000" s="55" t="s">
        <v>1</v>
      </c>
      <c r="E1000" s="55" t="s">
        <v>2</v>
      </c>
      <c r="F1000" s="55" t="s">
        <v>85</v>
      </c>
      <c r="G1000" s="30"/>
      <c r="H1000" s="121" t="s">
        <v>422</v>
      </c>
      <c r="I1000" s="58" t="s">
        <v>280</v>
      </c>
      <c r="J1000" s="371">
        <f t="shared" si="37"/>
        <v>43944</v>
      </c>
    </row>
    <row r="1001" spans="1:10" ht="12.75">
      <c r="A1001" s="86" t="s">
        <v>542</v>
      </c>
      <c r="B1001" s="121" t="s">
        <v>49</v>
      </c>
      <c r="C1001" s="121" t="s">
        <v>0</v>
      </c>
      <c r="D1001" s="55" t="s">
        <v>5</v>
      </c>
      <c r="E1001" s="55" t="s">
        <v>104</v>
      </c>
      <c r="F1001" s="55" t="s">
        <v>86</v>
      </c>
      <c r="G1001" s="30"/>
      <c r="H1001" s="121" t="s">
        <v>422</v>
      </c>
      <c r="I1001" s="58" t="s">
        <v>280</v>
      </c>
      <c r="J1001" s="371"/>
    </row>
    <row r="1002" spans="1:10" ht="12.75">
      <c r="A1002" s="86" t="s">
        <v>542</v>
      </c>
      <c r="B1002" s="121" t="s">
        <v>49</v>
      </c>
      <c r="C1002" s="121" t="s">
        <v>0</v>
      </c>
      <c r="D1002" s="55" t="s">
        <v>8</v>
      </c>
      <c r="E1002" s="55" t="s">
        <v>407</v>
      </c>
      <c r="F1002" s="55" t="s">
        <v>511</v>
      </c>
      <c r="G1002" s="30"/>
      <c r="H1002" s="121" t="s">
        <v>422</v>
      </c>
      <c r="I1002" s="58" t="s">
        <v>280</v>
      </c>
      <c r="J1002" s="371"/>
    </row>
    <row r="1003" spans="1:10" ht="12.75">
      <c r="A1003" s="86" t="s">
        <v>542</v>
      </c>
      <c r="B1003" s="121" t="s">
        <v>49</v>
      </c>
      <c r="C1003" s="121" t="s">
        <v>0</v>
      </c>
      <c r="D1003" s="55" t="s">
        <v>11</v>
      </c>
      <c r="E1003" s="55" t="s">
        <v>12</v>
      </c>
      <c r="F1003" s="55" t="s">
        <v>13</v>
      </c>
      <c r="G1003" s="30"/>
      <c r="H1003" s="121" t="s">
        <v>422</v>
      </c>
      <c r="I1003" s="58" t="s">
        <v>280</v>
      </c>
      <c r="J1003" s="371"/>
    </row>
    <row r="1004" spans="1:10" ht="12.75">
      <c r="A1004" s="86" t="s">
        <v>542</v>
      </c>
      <c r="B1004" s="121" t="s">
        <v>49</v>
      </c>
      <c r="C1004" s="121" t="s">
        <v>0</v>
      </c>
      <c r="D1004" s="55" t="s">
        <v>22</v>
      </c>
      <c r="E1004" s="55" t="s">
        <v>480</v>
      </c>
      <c r="F1004" s="55" t="s">
        <v>480</v>
      </c>
      <c r="G1004" s="30"/>
      <c r="H1004" s="121" t="s">
        <v>422</v>
      </c>
      <c r="I1004" s="58" t="s">
        <v>280</v>
      </c>
      <c r="J1004" s="371"/>
    </row>
    <row r="1005" spans="1:10" ht="12.75">
      <c r="A1005" s="86" t="s">
        <v>542</v>
      </c>
      <c r="B1005" s="121" t="s">
        <v>49</v>
      </c>
      <c r="C1005" s="121" t="s">
        <v>0</v>
      </c>
      <c r="D1005" s="55" t="s">
        <v>91</v>
      </c>
      <c r="E1005" s="55" t="s">
        <v>232</v>
      </c>
      <c r="F1005" s="55" t="s">
        <v>108</v>
      </c>
      <c r="G1005" s="30"/>
      <c r="H1005" s="121" t="s">
        <v>422</v>
      </c>
      <c r="I1005" s="58" t="s">
        <v>280</v>
      </c>
      <c r="J1005" s="371"/>
    </row>
    <row r="1006" spans="1:10" ht="12.75">
      <c r="A1006" s="86" t="s">
        <v>542</v>
      </c>
      <c r="B1006" s="121" t="s">
        <v>49</v>
      </c>
      <c r="C1006" s="121" t="s">
        <v>0</v>
      </c>
      <c r="D1006" s="55" t="s">
        <v>14</v>
      </c>
      <c r="E1006" s="55" t="s">
        <v>409</v>
      </c>
      <c r="F1006" s="55" t="s">
        <v>481</v>
      </c>
      <c r="G1006" s="30"/>
      <c r="H1006" s="121" t="s">
        <v>422</v>
      </c>
      <c r="I1006" s="58" t="s">
        <v>280</v>
      </c>
      <c r="J1006" s="371"/>
    </row>
    <row r="1007" spans="1:10" ht="12.75">
      <c r="A1007" s="86" t="s">
        <v>542</v>
      </c>
      <c r="B1007" s="121" t="s">
        <v>49</v>
      </c>
      <c r="C1007" s="121" t="s">
        <v>0</v>
      </c>
      <c r="D1007" s="55" t="s">
        <v>93</v>
      </c>
      <c r="E1007" s="55" t="s">
        <v>94</v>
      </c>
      <c r="F1007" s="55" t="s">
        <v>95</v>
      </c>
      <c r="G1007" s="30"/>
      <c r="H1007" s="121" t="s">
        <v>422</v>
      </c>
      <c r="I1007" s="58" t="s">
        <v>280</v>
      </c>
      <c r="J1007" s="371"/>
    </row>
    <row r="1008" spans="1:10" ht="12.75">
      <c r="A1008" s="86" t="s">
        <v>542</v>
      </c>
      <c r="B1008" s="121" t="s">
        <v>49</v>
      </c>
      <c r="C1008" s="121" t="s">
        <v>0</v>
      </c>
      <c r="D1008" s="55" t="s">
        <v>18</v>
      </c>
      <c r="E1008" s="55" t="s">
        <v>465</v>
      </c>
      <c r="F1008" s="55" t="s">
        <v>277</v>
      </c>
      <c r="G1008" s="30"/>
      <c r="H1008" s="121" t="s">
        <v>422</v>
      </c>
      <c r="I1008" s="58" t="s">
        <v>280</v>
      </c>
      <c r="J1008" s="371"/>
    </row>
    <row r="1009" spans="1:10" ht="12.75">
      <c r="A1009" s="273" t="s">
        <v>543</v>
      </c>
      <c r="B1009" s="201" t="s">
        <v>49</v>
      </c>
      <c r="C1009" s="201" t="s">
        <v>0</v>
      </c>
      <c r="D1009" s="196" t="s">
        <v>1</v>
      </c>
      <c r="E1009" s="196" t="s">
        <v>2</v>
      </c>
      <c r="F1009" s="196" t="s">
        <v>85</v>
      </c>
      <c r="G1009" s="202"/>
      <c r="H1009" s="201" t="s">
        <v>422</v>
      </c>
      <c r="I1009" s="215" t="s">
        <v>280</v>
      </c>
      <c r="J1009" s="366">
        <v>43951</v>
      </c>
    </row>
    <row r="1010" spans="1:10" ht="12.75">
      <c r="A1010" s="86" t="s">
        <v>543</v>
      </c>
      <c r="B1010" s="121" t="s">
        <v>49</v>
      </c>
      <c r="C1010" s="121" t="s">
        <v>0</v>
      </c>
      <c r="D1010" s="55" t="s">
        <v>5</v>
      </c>
      <c r="E1010" s="55" t="s">
        <v>104</v>
      </c>
      <c r="F1010" s="55" t="s">
        <v>86</v>
      </c>
      <c r="G1010" s="30"/>
      <c r="H1010" s="121" t="s">
        <v>422</v>
      </c>
      <c r="I1010" s="58" t="s">
        <v>280</v>
      </c>
      <c r="J1010" s="367"/>
    </row>
    <row r="1011" spans="1:10" ht="12.75">
      <c r="A1011" s="86" t="s">
        <v>543</v>
      </c>
      <c r="B1011" s="121" t="s">
        <v>49</v>
      </c>
      <c r="C1011" s="121" t="s">
        <v>0</v>
      </c>
      <c r="D1011" s="55" t="s">
        <v>8</v>
      </c>
      <c r="E1011" s="55" t="s">
        <v>407</v>
      </c>
      <c r="F1011" s="55" t="s">
        <v>10</v>
      </c>
      <c r="G1011" s="30"/>
      <c r="H1011" s="121" t="s">
        <v>422</v>
      </c>
      <c r="I1011" s="58" t="s">
        <v>280</v>
      </c>
      <c r="J1011" s="367"/>
    </row>
    <row r="1012" spans="1:10" ht="12.75">
      <c r="A1012" s="86" t="s">
        <v>543</v>
      </c>
      <c r="B1012" s="121" t="s">
        <v>49</v>
      </c>
      <c r="C1012" s="121" t="s">
        <v>0</v>
      </c>
      <c r="D1012" s="55" t="s">
        <v>11</v>
      </c>
      <c r="E1012" s="55" t="s">
        <v>12</v>
      </c>
      <c r="F1012" s="55" t="s">
        <v>13</v>
      </c>
      <c r="G1012" s="30"/>
      <c r="H1012" s="121" t="s">
        <v>422</v>
      </c>
      <c r="I1012" s="58" t="s">
        <v>280</v>
      </c>
      <c r="J1012" s="367"/>
    </row>
    <row r="1013" spans="1:10" ht="12.75">
      <c r="A1013" s="86" t="s">
        <v>543</v>
      </c>
      <c r="B1013" s="121" t="s">
        <v>49</v>
      </c>
      <c r="C1013" s="121" t="s">
        <v>0</v>
      </c>
      <c r="D1013" s="55" t="s">
        <v>22</v>
      </c>
      <c r="E1013" s="55" t="s">
        <v>480</v>
      </c>
      <c r="F1013" s="55" t="s">
        <v>480</v>
      </c>
      <c r="G1013" s="30"/>
      <c r="H1013" s="121" t="s">
        <v>422</v>
      </c>
      <c r="I1013" s="58" t="s">
        <v>280</v>
      </c>
      <c r="J1013" s="367"/>
    </row>
    <row r="1014" spans="1:10" ht="12.75">
      <c r="A1014" s="86" t="s">
        <v>543</v>
      </c>
      <c r="B1014" s="121" t="s">
        <v>49</v>
      </c>
      <c r="C1014" s="121" t="s">
        <v>0</v>
      </c>
      <c r="D1014" s="55" t="s">
        <v>91</v>
      </c>
      <c r="E1014" s="55" t="s">
        <v>232</v>
      </c>
      <c r="F1014" s="55" t="s">
        <v>108</v>
      </c>
      <c r="G1014" s="30"/>
      <c r="H1014" s="121" t="s">
        <v>422</v>
      </c>
      <c r="I1014" s="58" t="s">
        <v>280</v>
      </c>
      <c r="J1014" s="367"/>
    </row>
    <row r="1015" spans="1:10" ht="12.75">
      <c r="A1015" s="86" t="s">
        <v>543</v>
      </c>
      <c r="B1015" s="121" t="s">
        <v>49</v>
      </c>
      <c r="C1015" s="121" t="s">
        <v>0</v>
      </c>
      <c r="D1015" s="55" t="s">
        <v>14</v>
      </c>
      <c r="E1015" s="55" t="s">
        <v>409</v>
      </c>
      <c r="F1015" s="55" t="s">
        <v>481</v>
      </c>
      <c r="G1015" s="30"/>
      <c r="H1015" s="121" t="s">
        <v>422</v>
      </c>
      <c r="I1015" s="58" t="s">
        <v>280</v>
      </c>
      <c r="J1015" s="367"/>
    </row>
    <row r="1016" spans="1:10" ht="12.75">
      <c r="A1016" s="86" t="s">
        <v>543</v>
      </c>
      <c r="B1016" s="121" t="s">
        <v>49</v>
      </c>
      <c r="C1016" s="121" t="s">
        <v>0</v>
      </c>
      <c r="D1016" s="55" t="s">
        <v>93</v>
      </c>
      <c r="E1016" s="55" t="s">
        <v>94</v>
      </c>
      <c r="F1016" s="55" t="s">
        <v>95</v>
      </c>
      <c r="G1016" s="30"/>
      <c r="H1016" s="121" t="s">
        <v>422</v>
      </c>
      <c r="I1016" s="58" t="s">
        <v>280</v>
      </c>
      <c r="J1016" s="367"/>
    </row>
    <row r="1017" spans="1:10" ht="12.75">
      <c r="A1017" s="274" t="s">
        <v>543</v>
      </c>
      <c r="B1017" s="198" t="s">
        <v>49</v>
      </c>
      <c r="C1017" s="198" t="s">
        <v>0</v>
      </c>
      <c r="D1017" s="199" t="s">
        <v>18</v>
      </c>
      <c r="E1017" s="199" t="s">
        <v>465</v>
      </c>
      <c r="F1017" s="199" t="s">
        <v>277</v>
      </c>
      <c r="G1017" s="200"/>
      <c r="H1017" s="198" t="s">
        <v>422</v>
      </c>
      <c r="I1017" s="216" t="s">
        <v>280</v>
      </c>
      <c r="J1017" s="368"/>
    </row>
    <row r="1018" spans="1:10" ht="12.75">
      <c r="A1018" s="86" t="s">
        <v>545</v>
      </c>
      <c r="B1018" s="121" t="s">
        <v>114</v>
      </c>
      <c r="C1018" s="121" t="s">
        <v>0</v>
      </c>
      <c r="D1018" s="55" t="s">
        <v>1</v>
      </c>
      <c r="E1018" s="55" t="s">
        <v>2</v>
      </c>
      <c r="F1018" s="55" t="s">
        <v>85</v>
      </c>
      <c r="G1018" s="55"/>
      <c r="H1018" s="121"/>
      <c r="I1018" s="58" t="s">
        <v>227</v>
      </c>
      <c r="J1018" s="371">
        <f t="shared" ref="J1018:J1072" si="38">J1027-7</f>
        <v>44012</v>
      </c>
    </row>
    <row r="1019" spans="1:10" ht="12.75">
      <c r="A1019" s="86" t="s">
        <v>545</v>
      </c>
      <c r="B1019" s="121" t="s">
        <v>114</v>
      </c>
      <c r="C1019" s="121" t="s">
        <v>0</v>
      </c>
      <c r="D1019" s="55" t="s">
        <v>5</v>
      </c>
      <c r="E1019" s="55" t="s">
        <v>104</v>
      </c>
      <c r="F1019" s="55" t="s">
        <v>86</v>
      </c>
      <c r="G1019" s="55"/>
      <c r="H1019" s="121"/>
      <c r="I1019" s="58" t="s">
        <v>227</v>
      </c>
      <c r="J1019" s="371"/>
    </row>
    <row r="1020" spans="1:10" ht="12.75">
      <c r="A1020" s="86" t="s">
        <v>545</v>
      </c>
      <c r="B1020" s="121" t="s">
        <v>114</v>
      </c>
      <c r="C1020" s="121" t="s">
        <v>0</v>
      </c>
      <c r="D1020" s="55" t="s">
        <v>8</v>
      </c>
      <c r="E1020" s="55" t="s">
        <v>407</v>
      </c>
      <c r="F1020" s="55" t="s">
        <v>511</v>
      </c>
      <c r="G1020" s="55"/>
      <c r="H1020" s="121"/>
      <c r="I1020" s="58" t="s">
        <v>227</v>
      </c>
      <c r="J1020" s="371"/>
    </row>
    <row r="1021" spans="1:10" ht="12.75">
      <c r="A1021" s="86" t="s">
        <v>545</v>
      </c>
      <c r="B1021" s="121" t="s">
        <v>114</v>
      </c>
      <c r="C1021" s="121" t="s">
        <v>0</v>
      </c>
      <c r="D1021" s="55" t="s">
        <v>11</v>
      </c>
      <c r="E1021" s="55" t="s">
        <v>12</v>
      </c>
      <c r="F1021" s="55" t="s">
        <v>13</v>
      </c>
      <c r="G1021" s="55"/>
      <c r="H1021" s="121"/>
      <c r="I1021" s="58" t="s">
        <v>227</v>
      </c>
      <c r="J1021" s="371"/>
    </row>
    <row r="1022" spans="1:10" ht="12.75">
      <c r="A1022" s="86" t="s">
        <v>545</v>
      </c>
      <c r="B1022" s="121" t="s">
        <v>114</v>
      </c>
      <c r="C1022" s="121" t="s">
        <v>0</v>
      </c>
      <c r="D1022" s="55" t="s">
        <v>22</v>
      </c>
      <c r="E1022" s="55" t="s">
        <v>480</v>
      </c>
      <c r="F1022" s="55" t="s">
        <v>480</v>
      </c>
      <c r="G1022" s="55"/>
      <c r="H1022" s="121"/>
      <c r="I1022" s="58" t="s">
        <v>227</v>
      </c>
      <c r="J1022" s="371"/>
    </row>
    <row r="1023" spans="1:10" ht="12.75">
      <c r="A1023" s="86" t="s">
        <v>545</v>
      </c>
      <c r="B1023" s="121" t="s">
        <v>114</v>
      </c>
      <c r="C1023" s="121" t="s">
        <v>0</v>
      </c>
      <c r="D1023" s="55" t="s">
        <v>91</v>
      </c>
      <c r="E1023" s="55" t="s">
        <v>232</v>
      </c>
      <c r="F1023" s="55" t="s">
        <v>108</v>
      </c>
      <c r="G1023" s="55"/>
      <c r="H1023" s="121"/>
      <c r="I1023" s="58" t="s">
        <v>227</v>
      </c>
      <c r="J1023" s="371"/>
    </row>
    <row r="1024" spans="1:10" ht="12.75">
      <c r="A1024" s="86" t="s">
        <v>545</v>
      </c>
      <c r="B1024" s="121" t="s">
        <v>114</v>
      </c>
      <c r="C1024" s="121" t="s">
        <v>0</v>
      </c>
      <c r="D1024" s="55" t="s">
        <v>14</v>
      </c>
      <c r="E1024" s="55" t="s">
        <v>409</v>
      </c>
      <c r="F1024" s="55" t="s">
        <v>481</v>
      </c>
      <c r="G1024" s="55"/>
      <c r="H1024" s="121"/>
      <c r="I1024" s="58" t="s">
        <v>227</v>
      </c>
      <c r="J1024" s="371"/>
    </row>
    <row r="1025" spans="1:10" ht="12.75">
      <c r="A1025" s="86" t="s">
        <v>545</v>
      </c>
      <c r="B1025" s="121" t="s">
        <v>114</v>
      </c>
      <c r="C1025" s="121" t="s">
        <v>0</v>
      </c>
      <c r="D1025" s="55" t="s">
        <v>93</v>
      </c>
      <c r="E1025" s="55" t="s">
        <v>94</v>
      </c>
      <c r="F1025" s="55" t="s">
        <v>95</v>
      </c>
      <c r="G1025" s="55"/>
      <c r="H1025" s="121"/>
      <c r="I1025" s="58" t="s">
        <v>227</v>
      </c>
      <c r="J1025" s="371"/>
    </row>
    <row r="1026" spans="1:10" ht="12.75">
      <c r="A1026" s="86" t="s">
        <v>545</v>
      </c>
      <c r="B1026" s="121" t="s">
        <v>114</v>
      </c>
      <c r="C1026" s="121" t="s">
        <v>0</v>
      </c>
      <c r="D1026" s="55" t="s">
        <v>18</v>
      </c>
      <c r="E1026" s="55" t="s">
        <v>465</v>
      </c>
      <c r="F1026" s="55" t="s">
        <v>277</v>
      </c>
      <c r="G1026" s="55"/>
      <c r="H1026" s="121"/>
      <c r="I1026" s="58" t="s">
        <v>227</v>
      </c>
      <c r="J1026" s="371"/>
    </row>
    <row r="1027" spans="1:10" ht="25.5">
      <c r="A1027" s="273" t="s">
        <v>547</v>
      </c>
      <c r="B1027" s="201" t="s">
        <v>504</v>
      </c>
      <c r="C1027" s="201" t="s">
        <v>0</v>
      </c>
      <c r="D1027" s="196" t="s">
        <v>1</v>
      </c>
      <c r="E1027" s="196" t="s">
        <v>2</v>
      </c>
      <c r="F1027" s="196" t="s">
        <v>85</v>
      </c>
      <c r="G1027" s="207" t="s">
        <v>594</v>
      </c>
      <c r="H1027" s="208"/>
      <c r="I1027" s="245" t="s">
        <v>32</v>
      </c>
      <c r="J1027" s="366">
        <f t="shared" si="38"/>
        <v>44019</v>
      </c>
    </row>
    <row r="1028" spans="1:10" ht="25.5">
      <c r="A1028" s="86" t="s">
        <v>547</v>
      </c>
      <c r="B1028" s="121" t="s">
        <v>504</v>
      </c>
      <c r="C1028" s="121" t="s">
        <v>0</v>
      </c>
      <c r="D1028" s="55" t="s">
        <v>5</v>
      </c>
      <c r="E1028" s="55" t="s">
        <v>104</v>
      </c>
      <c r="F1028" s="55" t="s">
        <v>86</v>
      </c>
      <c r="G1028" s="102" t="s">
        <v>595</v>
      </c>
      <c r="H1028" s="103"/>
      <c r="I1028" s="246" t="s">
        <v>32</v>
      </c>
      <c r="J1028" s="367"/>
    </row>
    <row r="1029" spans="1:10" ht="12.75">
      <c r="A1029" s="86" t="s">
        <v>547</v>
      </c>
      <c r="B1029" s="121" t="s">
        <v>504</v>
      </c>
      <c r="C1029" s="121" t="s">
        <v>0</v>
      </c>
      <c r="D1029" s="55" t="s">
        <v>8</v>
      </c>
      <c r="E1029" s="55" t="s">
        <v>407</v>
      </c>
      <c r="F1029" s="55" t="s">
        <v>479</v>
      </c>
      <c r="G1029" s="104"/>
      <c r="H1029" s="103"/>
      <c r="I1029" s="246" t="s">
        <v>32</v>
      </c>
      <c r="J1029" s="367"/>
    </row>
    <row r="1030" spans="1:10" ht="12.75">
      <c r="A1030" s="86" t="s">
        <v>547</v>
      </c>
      <c r="B1030" s="121" t="s">
        <v>504</v>
      </c>
      <c r="C1030" s="121" t="s">
        <v>0</v>
      </c>
      <c r="D1030" s="55" t="s">
        <v>11</v>
      </c>
      <c r="E1030" s="55" t="s">
        <v>12</v>
      </c>
      <c r="F1030" s="55" t="s">
        <v>13</v>
      </c>
      <c r="G1030" s="104" t="s">
        <v>596</v>
      </c>
      <c r="H1030" s="103"/>
      <c r="I1030" s="246" t="s">
        <v>32</v>
      </c>
      <c r="J1030" s="367"/>
    </row>
    <row r="1031" spans="1:10" ht="12.75">
      <c r="A1031" s="86" t="s">
        <v>547</v>
      </c>
      <c r="B1031" s="121" t="s">
        <v>504</v>
      </c>
      <c r="C1031" s="121" t="s">
        <v>0</v>
      </c>
      <c r="D1031" s="55" t="s">
        <v>22</v>
      </c>
      <c r="E1031" s="55" t="s">
        <v>480</v>
      </c>
      <c r="F1031" s="55" t="s">
        <v>480</v>
      </c>
      <c r="G1031" s="104"/>
      <c r="H1031" s="103"/>
      <c r="I1031" s="246" t="s">
        <v>32</v>
      </c>
      <c r="J1031" s="367"/>
    </row>
    <row r="1032" spans="1:10" ht="25.5">
      <c r="A1032" s="86" t="s">
        <v>547</v>
      </c>
      <c r="B1032" s="121" t="s">
        <v>504</v>
      </c>
      <c r="C1032" s="121" t="s">
        <v>0</v>
      </c>
      <c r="D1032" s="55" t="s">
        <v>91</v>
      </c>
      <c r="E1032" s="55" t="s">
        <v>232</v>
      </c>
      <c r="F1032" s="55" t="s">
        <v>108</v>
      </c>
      <c r="G1032" s="102" t="s">
        <v>597</v>
      </c>
      <c r="H1032" s="103"/>
      <c r="I1032" s="246" t="s">
        <v>32</v>
      </c>
      <c r="J1032" s="367"/>
    </row>
    <row r="1033" spans="1:10" ht="51">
      <c r="A1033" s="86" t="s">
        <v>547</v>
      </c>
      <c r="B1033" s="121" t="s">
        <v>504</v>
      </c>
      <c r="C1033" s="121" t="s">
        <v>0</v>
      </c>
      <c r="D1033" s="55" t="s">
        <v>14</v>
      </c>
      <c r="E1033" s="55" t="s">
        <v>409</v>
      </c>
      <c r="F1033" s="55" t="s">
        <v>481</v>
      </c>
      <c r="G1033" s="102" t="s">
        <v>598</v>
      </c>
      <c r="H1033" s="103"/>
      <c r="I1033" s="246" t="s">
        <v>32</v>
      </c>
      <c r="J1033" s="367"/>
    </row>
    <row r="1034" spans="1:10" ht="12.75">
      <c r="A1034" s="86" t="s">
        <v>547</v>
      </c>
      <c r="B1034" s="121" t="s">
        <v>504</v>
      </c>
      <c r="C1034" s="121" t="s">
        <v>0</v>
      </c>
      <c r="D1034" s="55" t="s">
        <v>93</v>
      </c>
      <c r="E1034" s="55" t="s">
        <v>94</v>
      </c>
      <c r="F1034" s="55" t="s">
        <v>95</v>
      </c>
      <c r="G1034" s="104"/>
      <c r="H1034" s="103"/>
      <c r="I1034" s="246" t="s">
        <v>32</v>
      </c>
      <c r="J1034" s="367"/>
    </row>
    <row r="1035" spans="1:10" ht="12.75">
      <c r="A1035" s="274" t="s">
        <v>547</v>
      </c>
      <c r="B1035" s="198" t="s">
        <v>504</v>
      </c>
      <c r="C1035" s="198" t="s">
        <v>0</v>
      </c>
      <c r="D1035" s="199" t="s">
        <v>18</v>
      </c>
      <c r="E1035" s="199" t="s">
        <v>446</v>
      </c>
      <c r="F1035" s="199" t="s">
        <v>277</v>
      </c>
      <c r="G1035" s="209" t="s">
        <v>596</v>
      </c>
      <c r="H1035" s="210"/>
      <c r="I1035" s="247" t="s">
        <v>32</v>
      </c>
      <c r="J1035" s="368"/>
    </row>
    <row r="1036" spans="1:10" ht="12.75">
      <c r="A1036" s="86" t="s">
        <v>548</v>
      </c>
      <c r="B1036" s="121" t="s">
        <v>49</v>
      </c>
      <c r="C1036" s="121" t="s">
        <v>0</v>
      </c>
      <c r="D1036" s="55" t="s">
        <v>1</v>
      </c>
      <c r="E1036" s="55" t="s">
        <v>2</v>
      </c>
      <c r="F1036" s="55" t="s">
        <v>85</v>
      </c>
      <c r="G1036" s="30"/>
      <c r="H1036" s="121" t="s">
        <v>422</v>
      </c>
      <c r="I1036" s="58" t="s">
        <v>280</v>
      </c>
      <c r="J1036" s="371">
        <f t="shared" si="38"/>
        <v>44026</v>
      </c>
    </row>
    <row r="1037" spans="1:10" ht="12.75">
      <c r="A1037" s="86" t="s">
        <v>548</v>
      </c>
      <c r="B1037" s="121" t="s">
        <v>49</v>
      </c>
      <c r="C1037" s="121" t="s">
        <v>0</v>
      </c>
      <c r="D1037" s="55" t="s">
        <v>5</v>
      </c>
      <c r="E1037" s="55" t="s">
        <v>104</v>
      </c>
      <c r="F1037" s="55" t="s">
        <v>86</v>
      </c>
      <c r="G1037" s="30"/>
      <c r="H1037" s="121" t="s">
        <v>422</v>
      </c>
      <c r="I1037" s="58" t="s">
        <v>280</v>
      </c>
      <c r="J1037" s="371"/>
    </row>
    <row r="1038" spans="1:10" ht="12.75">
      <c r="A1038" s="86" t="s">
        <v>548</v>
      </c>
      <c r="B1038" s="121" t="s">
        <v>49</v>
      </c>
      <c r="C1038" s="121" t="s">
        <v>0</v>
      </c>
      <c r="D1038" s="55" t="s">
        <v>8</v>
      </c>
      <c r="E1038" s="55" t="s">
        <v>407</v>
      </c>
      <c r="F1038" s="55" t="s">
        <v>479</v>
      </c>
      <c r="G1038" s="30"/>
      <c r="H1038" s="121" t="s">
        <v>422</v>
      </c>
      <c r="I1038" s="58" t="s">
        <v>280</v>
      </c>
      <c r="J1038" s="371"/>
    </row>
    <row r="1039" spans="1:10" ht="12.75">
      <c r="A1039" s="86" t="s">
        <v>548</v>
      </c>
      <c r="B1039" s="121" t="s">
        <v>49</v>
      </c>
      <c r="C1039" s="121" t="s">
        <v>0</v>
      </c>
      <c r="D1039" s="55" t="s">
        <v>11</v>
      </c>
      <c r="E1039" s="55" t="s">
        <v>12</v>
      </c>
      <c r="F1039" s="55" t="s">
        <v>13</v>
      </c>
      <c r="G1039" s="30"/>
      <c r="H1039" s="121" t="s">
        <v>422</v>
      </c>
      <c r="I1039" s="58" t="s">
        <v>280</v>
      </c>
      <c r="J1039" s="371"/>
    </row>
    <row r="1040" spans="1:10" ht="12.75">
      <c r="A1040" s="86" t="s">
        <v>548</v>
      </c>
      <c r="B1040" s="121" t="s">
        <v>49</v>
      </c>
      <c r="C1040" s="121" t="s">
        <v>0</v>
      </c>
      <c r="D1040" s="55" t="s">
        <v>22</v>
      </c>
      <c r="E1040" s="55" t="s">
        <v>480</v>
      </c>
      <c r="F1040" s="55" t="s">
        <v>480</v>
      </c>
      <c r="G1040" s="30"/>
      <c r="H1040" s="121" t="s">
        <v>422</v>
      </c>
      <c r="I1040" s="58" t="s">
        <v>280</v>
      </c>
      <c r="J1040" s="371"/>
    </row>
    <row r="1041" spans="1:10" ht="12.75">
      <c r="A1041" s="86" t="s">
        <v>548</v>
      </c>
      <c r="B1041" s="121" t="s">
        <v>49</v>
      </c>
      <c r="C1041" s="121" t="s">
        <v>0</v>
      </c>
      <c r="D1041" s="55" t="s">
        <v>91</v>
      </c>
      <c r="E1041" s="55" t="s">
        <v>232</v>
      </c>
      <c r="F1041" s="55" t="s">
        <v>108</v>
      </c>
      <c r="G1041" s="30"/>
      <c r="H1041" s="121" t="s">
        <v>422</v>
      </c>
      <c r="I1041" s="58" t="s">
        <v>280</v>
      </c>
      <c r="J1041" s="371"/>
    </row>
    <row r="1042" spans="1:10" ht="12.75">
      <c r="A1042" s="86" t="s">
        <v>548</v>
      </c>
      <c r="B1042" s="121" t="s">
        <v>49</v>
      </c>
      <c r="C1042" s="121" t="s">
        <v>0</v>
      </c>
      <c r="D1042" s="55" t="s">
        <v>14</v>
      </c>
      <c r="E1042" s="55" t="s">
        <v>409</v>
      </c>
      <c r="F1042" s="55" t="s">
        <v>481</v>
      </c>
      <c r="G1042" s="30"/>
      <c r="H1042" s="121" t="s">
        <v>422</v>
      </c>
      <c r="I1042" s="58" t="s">
        <v>280</v>
      </c>
      <c r="J1042" s="371"/>
    </row>
    <row r="1043" spans="1:10" ht="12.75">
      <c r="A1043" s="86" t="s">
        <v>548</v>
      </c>
      <c r="B1043" s="121" t="s">
        <v>49</v>
      </c>
      <c r="C1043" s="121" t="s">
        <v>0</v>
      </c>
      <c r="D1043" s="55" t="s">
        <v>93</v>
      </c>
      <c r="E1043" s="55" t="s">
        <v>94</v>
      </c>
      <c r="F1043" s="55" t="s">
        <v>95</v>
      </c>
      <c r="G1043" s="30"/>
      <c r="H1043" s="121" t="s">
        <v>422</v>
      </c>
      <c r="I1043" s="58" t="s">
        <v>280</v>
      </c>
      <c r="J1043" s="371"/>
    </row>
    <row r="1044" spans="1:10" ht="12.75">
      <c r="A1044" s="86" t="s">
        <v>548</v>
      </c>
      <c r="B1044" s="121" t="s">
        <v>49</v>
      </c>
      <c r="C1044" s="121" t="s">
        <v>0</v>
      </c>
      <c r="D1044" s="55" t="s">
        <v>18</v>
      </c>
      <c r="E1044" s="55" t="s">
        <v>446</v>
      </c>
      <c r="F1044" s="55" t="s">
        <v>277</v>
      </c>
      <c r="G1044" s="30"/>
      <c r="H1044" s="121" t="s">
        <v>422</v>
      </c>
      <c r="I1044" s="58" t="s">
        <v>280</v>
      </c>
      <c r="J1044" s="371"/>
    </row>
    <row r="1045" spans="1:10" ht="12.75">
      <c r="A1045" s="273" t="s">
        <v>549</v>
      </c>
      <c r="B1045" s="201" t="s">
        <v>114</v>
      </c>
      <c r="C1045" s="201" t="s">
        <v>0</v>
      </c>
      <c r="D1045" s="196" t="s">
        <v>1</v>
      </c>
      <c r="E1045" s="196" t="s">
        <v>2</v>
      </c>
      <c r="F1045" s="196" t="s">
        <v>85</v>
      </c>
      <c r="G1045" s="202"/>
      <c r="H1045" s="201"/>
      <c r="I1045" s="215" t="s">
        <v>227</v>
      </c>
      <c r="J1045" s="366">
        <f t="shared" si="38"/>
        <v>44033</v>
      </c>
    </row>
    <row r="1046" spans="1:10" ht="12.75">
      <c r="A1046" s="86" t="s">
        <v>549</v>
      </c>
      <c r="B1046" s="121" t="s">
        <v>114</v>
      </c>
      <c r="C1046" s="121" t="s">
        <v>0</v>
      </c>
      <c r="D1046" s="55" t="s">
        <v>5</v>
      </c>
      <c r="E1046" s="55" t="s">
        <v>104</v>
      </c>
      <c r="F1046" s="55" t="s">
        <v>86</v>
      </c>
      <c r="G1046" s="30"/>
      <c r="H1046" s="121"/>
      <c r="I1046" s="215" t="s">
        <v>227</v>
      </c>
      <c r="J1046" s="367"/>
    </row>
    <row r="1047" spans="1:10" ht="12.75">
      <c r="A1047" s="86" t="s">
        <v>549</v>
      </c>
      <c r="B1047" s="121" t="s">
        <v>114</v>
      </c>
      <c r="C1047" s="121" t="s">
        <v>0</v>
      </c>
      <c r="D1047" s="55" t="s">
        <v>8</v>
      </c>
      <c r="E1047" s="55" t="s">
        <v>111</v>
      </c>
      <c r="F1047" s="55" t="s">
        <v>497</v>
      </c>
      <c r="G1047" s="30"/>
      <c r="H1047" s="121"/>
      <c r="I1047" s="215" t="s">
        <v>227</v>
      </c>
      <c r="J1047" s="367"/>
    </row>
    <row r="1048" spans="1:10" ht="12.75">
      <c r="A1048" s="86" t="s">
        <v>549</v>
      </c>
      <c r="B1048" s="121" t="s">
        <v>114</v>
      </c>
      <c r="C1048" s="121" t="s">
        <v>0</v>
      </c>
      <c r="D1048" s="55" t="s">
        <v>11</v>
      </c>
      <c r="E1048" s="55" t="s">
        <v>12</v>
      </c>
      <c r="F1048" s="55" t="s">
        <v>13</v>
      </c>
      <c r="G1048" s="30"/>
      <c r="H1048" s="121"/>
      <c r="I1048" s="215" t="s">
        <v>227</v>
      </c>
      <c r="J1048" s="367"/>
    </row>
    <row r="1049" spans="1:10" ht="12.75">
      <c r="A1049" s="86" t="s">
        <v>549</v>
      </c>
      <c r="B1049" s="121" t="s">
        <v>114</v>
      </c>
      <c r="C1049" s="121" t="s">
        <v>0</v>
      </c>
      <c r="D1049" s="55" t="s">
        <v>22</v>
      </c>
      <c r="E1049" s="55" t="s">
        <v>480</v>
      </c>
      <c r="F1049" s="55" t="s">
        <v>480</v>
      </c>
      <c r="G1049" s="30"/>
      <c r="H1049" s="121"/>
      <c r="I1049" s="215" t="s">
        <v>227</v>
      </c>
      <c r="J1049" s="367"/>
    </row>
    <row r="1050" spans="1:10" ht="12.75">
      <c r="A1050" s="86" t="s">
        <v>549</v>
      </c>
      <c r="B1050" s="121" t="s">
        <v>114</v>
      </c>
      <c r="C1050" s="121" t="s">
        <v>0</v>
      </c>
      <c r="D1050" s="55" t="s">
        <v>91</v>
      </c>
      <c r="E1050" s="55"/>
      <c r="F1050" s="55"/>
      <c r="G1050" s="30"/>
      <c r="H1050" s="121"/>
      <c r="I1050" s="215" t="s">
        <v>227</v>
      </c>
      <c r="J1050" s="367"/>
    </row>
    <row r="1051" spans="1:10" ht="12.75">
      <c r="A1051" s="86" t="s">
        <v>549</v>
      </c>
      <c r="B1051" s="121" t="s">
        <v>114</v>
      </c>
      <c r="C1051" s="121" t="s">
        <v>0</v>
      </c>
      <c r="D1051" s="55" t="s">
        <v>14</v>
      </c>
      <c r="E1051" s="55" t="s">
        <v>409</v>
      </c>
      <c r="F1051" s="55" t="s">
        <v>481</v>
      </c>
      <c r="G1051" s="30"/>
      <c r="H1051" s="121"/>
      <c r="I1051" s="215" t="s">
        <v>227</v>
      </c>
      <c r="J1051" s="367"/>
    </row>
    <row r="1052" spans="1:10" ht="12.75">
      <c r="A1052" s="86" t="s">
        <v>549</v>
      </c>
      <c r="B1052" s="121" t="s">
        <v>114</v>
      </c>
      <c r="C1052" s="121" t="s">
        <v>0</v>
      </c>
      <c r="D1052" s="55" t="s">
        <v>93</v>
      </c>
      <c r="E1052" s="55"/>
      <c r="F1052" s="55"/>
      <c r="G1052" s="30"/>
      <c r="H1052" s="121"/>
      <c r="I1052" s="215" t="s">
        <v>227</v>
      </c>
      <c r="J1052" s="367"/>
    </row>
    <row r="1053" spans="1:10" ht="12.75">
      <c r="A1053" s="274" t="s">
        <v>549</v>
      </c>
      <c r="B1053" s="198" t="s">
        <v>114</v>
      </c>
      <c r="C1053" s="198" t="s">
        <v>0</v>
      </c>
      <c r="D1053" s="199" t="s">
        <v>18</v>
      </c>
      <c r="E1053" s="199" t="s">
        <v>552</v>
      </c>
      <c r="F1053" s="199" t="s">
        <v>553</v>
      </c>
      <c r="G1053" s="200"/>
      <c r="H1053" s="198"/>
      <c r="I1053" s="215" t="s">
        <v>227</v>
      </c>
      <c r="J1053" s="368"/>
    </row>
    <row r="1054" spans="1:10" ht="12.75">
      <c r="A1054" s="86" t="s">
        <v>555</v>
      </c>
      <c r="B1054" s="121" t="s">
        <v>114</v>
      </c>
      <c r="C1054" s="121" t="s">
        <v>0</v>
      </c>
      <c r="D1054" s="55" t="s">
        <v>1</v>
      </c>
      <c r="E1054" s="55" t="s">
        <v>2</v>
      </c>
      <c r="F1054" s="55" t="s">
        <v>85</v>
      </c>
      <c r="G1054" s="30"/>
      <c r="H1054" s="121"/>
      <c r="I1054" s="58" t="s">
        <v>344</v>
      </c>
      <c r="J1054" s="371">
        <f t="shared" si="38"/>
        <v>44040</v>
      </c>
    </row>
    <row r="1055" spans="1:10" ht="12.75">
      <c r="A1055" s="86" t="s">
        <v>555</v>
      </c>
      <c r="B1055" s="121" t="s">
        <v>114</v>
      </c>
      <c r="C1055" s="121" t="s">
        <v>0</v>
      </c>
      <c r="D1055" s="55" t="s">
        <v>5</v>
      </c>
      <c r="E1055" s="55" t="s">
        <v>104</v>
      </c>
      <c r="F1055" s="55" t="s">
        <v>86</v>
      </c>
      <c r="G1055" s="30"/>
      <c r="H1055" s="121"/>
      <c r="I1055" s="58" t="s">
        <v>344</v>
      </c>
      <c r="J1055" s="371"/>
    </row>
    <row r="1056" spans="1:10" ht="12.75">
      <c r="A1056" s="86" t="s">
        <v>555</v>
      </c>
      <c r="B1056" s="121" t="s">
        <v>114</v>
      </c>
      <c r="C1056" s="121" t="s">
        <v>0</v>
      </c>
      <c r="D1056" s="55" t="s">
        <v>8</v>
      </c>
      <c r="E1056" s="55" t="s">
        <v>111</v>
      </c>
      <c r="F1056" s="55" t="s">
        <v>497</v>
      </c>
      <c r="G1056" s="30"/>
      <c r="H1056" s="121"/>
      <c r="I1056" s="58" t="s">
        <v>344</v>
      </c>
      <c r="J1056" s="371"/>
    </row>
    <row r="1057" spans="1:10" ht="12.75">
      <c r="A1057" s="86" t="s">
        <v>555</v>
      </c>
      <c r="B1057" s="121" t="s">
        <v>114</v>
      </c>
      <c r="C1057" s="121" t="s">
        <v>0</v>
      </c>
      <c r="D1057" s="55" t="s">
        <v>11</v>
      </c>
      <c r="E1057" s="55" t="s">
        <v>12</v>
      </c>
      <c r="F1057" s="55" t="s">
        <v>13</v>
      </c>
      <c r="G1057" s="30"/>
      <c r="H1057" s="121"/>
      <c r="I1057" s="58" t="s">
        <v>344</v>
      </c>
      <c r="J1057" s="371"/>
    </row>
    <row r="1058" spans="1:10" ht="12.75">
      <c r="A1058" s="86" t="s">
        <v>555</v>
      </c>
      <c r="B1058" s="121" t="s">
        <v>114</v>
      </c>
      <c r="C1058" s="121" t="s">
        <v>0</v>
      </c>
      <c r="D1058" s="55" t="s">
        <v>22</v>
      </c>
      <c r="E1058" s="55" t="s">
        <v>480</v>
      </c>
      <c r="F1058" s="55" t="s">
        <v>480</v>
      </c>
      <c r="G1058" s="30"/>
      <c r="H1058" s="121"/>
      <c r="I1058" s="58" t="s">
        <v>344</v>
      </c>
      <c r="J1058" s="371"/>
    </row>
    <row r="1059" spans="1:10" ht="12.75">
      <c r="A1059" s="86" t="s">
        <v>555</v>
      </c>
      <c r="B1059" s="121" t="s">
        <v>114</v>
      </c>
      <c r="C1059" s="121" t="s">
        <v>0</v>
      </c>
      <c r="D1059" s="55" t="s">
        <v>91</v>
      </c>
      <c r="E1059" s="55" t="s">
        <v>232</v>
      </c>
      <c r="F1059" s="55" t="s">
        <v>108</v>
      </c>
      <c r="G1059" s="30"/>
      <c r="H1059" s="121"/>
      <c r="I1059" s="58" t="s">
        <v>344</v>
      </c>
      <c r="J1059" s="371"/>
    </row>
    <row r="1060" spans="1:10" ht="12.75">
      <c r="A1060" s="86" t="s">
        <v>555</v>
      </c>
      <c r="B1060" s="121" t="s">
        <v>114</v>
      </c>
      <c r="C1060" s="121" t="s">
        <v>0</v>
      </c>
      <c r="D1060" s="55" t="s">
        <v>14</v>
      </c>
      <c r="E1060" s="55" t="s">
        <v>409</v>
      </c>
      <c r="F1060" s="55" t="s">
        <v>481</v>
      </c>
      <c r="G1060" s="30"/>
      <c r="H1060" s="121"/>
      <c r="I1060" s="58" t="s">
        <v>344</v>
      </c>
      <c r="J1060" s="371"/>
    </row>
    <row r="1061" spans="1:10" ht="12.75">
      <c r="A1061" s="86" t="s">
        <v>555</v>
      </c>
      <c r="B1061" s="121" t="s">
        <v>114</v>
      </c>
      <c r="C1061" s="121" t="s">
        <v>0</v>
      </c>
      <c r="D1061" s="55" t="s">
        <v>93</v>
      </c>
      <c r="E1061" s="55" t="s">
        <v>94</v>
      </c>
      <c r="F1061" s="55" t="s">
        <v>95</v>
      </c>
      <c r="G1061" s="30"/>
      <c r="H1061" s="121"/>
      <c r="I1061" s="58" t="s">
        <v>344</v>
      </c>
      <c r="J1061" s="371"/>
    </row>
    <row r="1062" spans="1:10" ht="12.75">
      <c r="A1062" s="86" t="s">
        <v>555</v>
      </c>
      <c r="B1062" s="121" t="s">
        <v>114</v>
      </c>
      <c r="C1062" s="121" t="s">
        <v>0</v>
      </c>
      <c r="D1062" s="55" t="s">
        <v>18</v>
      </c>
      <c r="E1062" s="55" t="s">
        <v>465</v>
      </c>
      <c r="F1062" s="55" t="s">
        <v>277</v>
      </c>
      <c r="G1062" s="30"/>
      <c r="H1062" s="121"/>
      <c r="I1062" s="58" t="s">
        <v>344</v>
      </c>
      <c r="J1062" s="371"/>
    </row>
    <row r="1063" spans="1:10" ht="12.75">
      <c r="A1063" s="273" t="s">
        <v>556</v>
      </c>
      <c r="B1063" s="201" t="s">
        <v>504</v>
      </c>
      <c r="C1063" s="201" t="s">
        <v>0</v>
      </c>
      <c r="D1063" s="196" t="s">
        <v>1</v>
      </c>
      <c r="E1063" s="196" t="s">
        <v>2</v>
      </c>
      <c r="F1063" s="196" t="s">
        <v>85</v>
      </c>
      <c r="G1063" s="202"/>
      <c r="H1063" s="201"/>
      <c r="I1063" s="215" t="s">
        <v>280</v>
      </c>
      <c r="J1063" s="366">
        <f t="shared" si="38"/>
        <v>44047</v>
      </c>
    </row>
    <row r="1064" spans="1:10" ht="12.75">
      <c r="A1064" s="86" t="s">
        <v>556</v>
      </c>
      <c r="B1064" s="121" t="s">
        <v>504</v>
      </c>
      <c r="C1064" s="121" t="s">
        <v>0</v>
      </c>
      <c r="D1064" s="55" t="s">
        <v>5</v>
      </c>
      <c r="E1064" s="55" t="s">
        <v>104</v>
      </c>
      <c r="F1064" s="55" t="s">
        <v>86</v>
      </c>
      <c r="G1064" s="30"/>
      <c r="H1064" s="121"/>
      <c r="I1064" s="215" t="s">
        <v>280</v>
      </c>
      <c r="J1064" s="367"/>
    </row>
    <row r="1065" spans="1:10" ht="12.75">
      <c r="A1065" s="86" t="s">
        <v>556</v>
      </c>
      <c r="B1065" s="121" t="s">
        <v>504</v>
      </c>
      <c r="C1065" s="121" t="s">
        <v>0</v>
      </c>
      <c r="D1065" s="55" t="s">
        <v>8</v>
      </c>
      <c r="E1065" s="55" t="s">
        <v>407</v>
      </c>
      <c r="F1065" s="55" t="s">
        <v>479</v>
      </c>
      <c r="G1065" s="30"/>
      <c r="H1065" s="121"/>
      <c r="I1065" s="215" t="s">
        <v>280</v>
      </c>
      <c r="J1065" s="367"/>
    </row>
    <row r="1066" spans="1:10" ht="12.75">
      <c r="A1066" s="86" t="s">
        <v>556</v>
      </c>
      <c r="B1066" s="121" t="s">
        <v>504</v>
      </c>
      <c r="C1066" s="121" t="s">
        <v>0</v>
      </c>
      <c r="D1066" s="55" t="s">
        <v>11</v>
      </c>
      <c r="E1066" s="55" t="s">
        <v>12</v>
      </c>
      <c r="F1066" s="55" t="s">
        <v>13</v>
      </c>
      <c r="G1066" s="30"/>
      <c r="H1066" s="121"/>
      <c r="I1066" s="215" t="s">
        <v>280</v>
      </c>
      <c r="J1066" s="367"/>
    </row>
    <row r="1067" spans="1:10" ht="12.75">
      <c r="A1067" s="86" t="s">
        <v>556</v>
      </c>
      <c r="B1067" s="121" t="s">
        <v>504</v>
      </c>
      <c r="C1067" s="121" t="s">
        <v>0</v>
      </c>
      <c r="D1067" s="55" t="s">
        <v>22</v>
      </c>
      <c r="E1067" s="55" t="s">
        <v>480</v>
      </c>
      <c r="F1067" s="55" t="s">
        <v>480</v>
      </c>
      <c r="G1067" s="30"/>
      <c r="H1067" s="121"/>
      <c r="I1067" s="215" t="s">
        <v>280</v>
      </c>
      <c r="J1067" s="367"/>
    </row>
    <row r="1068" spans="1:10" ht="12.75">
      <c r="A1068" s="86" t="s">
        <v>556</v>
      </c>
      <c r="B1068" s="121" t="s">
        <v>504</v>
      </c>
      <c r="C1068" s="121" t="s">
        <v>0</v>
      </c>
      <c r="D1068" s="55" t="s">
        <v>91</v>
      </c>
      <c r="E1068" s="55" t="s">
        <v>232</v>
      </c>
      <c r="F1068" s="55" t="s">
        <v>108</v>
      </c>
      <c r="G1068" s="30"/>
      <c r="H1068" s="121"/>
      <c r="I1068" s="215" t="s">
        <v>280</v>
      </c>
      <c r="J1068" s="367"/>
    </row>
    <row r="1069" spans="1:10" ht="12.75">
      <c r="A1069" s="86" t="s">
        <v>556</v>
      </c>
      <c r="B1069" s="121" t="s">
        <v>504</v>
      </c>
      <c r="C1069" s="121" t="s">
        <v>0</v>
      </c>
      <c r="D1069" s="55" t="s">
        <v>14</v>
      </c>
      <c r="E1069" s="55" t="s">
        <v>409</v>
      </c>
      <c r="F1069" s="55" t="s">
        <v>481</v>
      </c>
      <c r="G1069" s="30"/>
      <c r="H1069" s="121"/>
      <c r="I1069" s="215" t="s">
        <v>280</v>
      </c>
      <c r="J1069" s="367"/>
    </row>
    <row r="1070" spans="1:10" ht="12.75">
      <c r="A1070" s="86" t="s">
        <v>556</v>
      </c>
      <c r="B1070" s="121" t="s">
        <v>504</v>
      </c>
      <c r="C1070" s="121" t="s">
        <v>0</v>
      </c>
      <c r="D1070" s="55" t="s">
        <v>93</v>
      </c>
      <c r="E1070" s="55" t="s">
        <v>94</v>
      </c>
      <c r="F1070" s="55" t="s">
        <v>95</v>
      </c>
      <c r="G1070" s="30"/>
      <c r="H1070" s="121"/>
      <c r="I1070" s="215" t="s">
        <v>280</v>
      </c>
      <c r="J1070" s="367"/>
    </row>
    <row r="1071" spans="1:10" ht="12.75">
      <c r="A1071" s="274" t="s">
        <v>556</v>
      </c>
      <c r="B1071" s="198" t="s">
        <v>504</v>
      </c>
      <c r="C1071" s="198" t="s">
        <v>0</v>
      </c>
      <c r="D1071" s="199" t="s">
        <v>18</v>
      </c>
      <c r="E1071" s="199" t="s">
        <v>410</v>
      </c>
      <c r="F1071" s="199" t="s">
        <v>277</v>
      </c>
      <c r="G1071" s="200"/>
      <c r="H1071" s="198"/>
      <c r="I1071" s="215" t="s">
        <v>280</v>
      </c>
      <c r="J1071" s="368"/>
    </row>
    <row r="1072" spans="1:10" ht="38.25">
      <c r="A1072" s="86" t="s">
        <v>557</v>
      </c>
      <c r="B1072" s="121" t="s">
        <v>49</v>
      </c>
      <c r="C1072" s="121" t="s">
        <v>0</v>
      </c>
      <c r="D1072" s="121" t="s">
        <v>1</v>
      </c>
      <c r="E1072" s="30" t="s">
        <v>2</v>
      </c>
      <c r="F1072" s="121" t="s">
        <v>85</v>
      </c>
      <c r="G1072" s="105" t="s">
        <v>599</v>
      </c>
      <c r="H1072" s="121"/>
      <c r="I1072" s="58" t="s">
        <v>32</v>
      </c>
      <c r="J1072" s="371">
        <f t="shared" si="38"/>
        <v>44054</v>
      </c>
    </row>
    <row r="1073" spans="1:10" ht="12.75">
      <c r="A1073" s="86" t="s">
        <v>557</v>
      </c>
      <c r="B1073" s="121" t="s">
        <v>49</v>
      </c>
      <c r="C1073" s="121" t="s">
        <v>0</v>
      </c>
      <c r="D1073" s="121" t="s">
        <v>5</v>
      </c>
      <c r="E1073" s="30" t="s">
        <v>104</v>
      </c>
      <c r="F1073" s="121" t="s">
        <v>86</v>
      </c>
      <c r="G1073" s="105"/>
      <c r="H1073" s="121"/>
      <c r="I1073" s="58" t="s">
        <v>32</v>
      </c>
      <c r="J1073" s="371"/>
    </row>
    <row r="1074" spans="1:10" ht="12.75">
      <c r="A1074" s="86" t="s">
        <v>557</v>
      </c>
      <c r="B1074" s="121" t="s">
        <v>49</v>
      </c>
      <c r="C1074" s="121" t="s">
        <v>0</v>
      </c>
      <c r="D1074" s="121" t="s">
        <v>8</v>
      </c>
      <c r="E1074" s="30" t="s">
        <v>407</v>
      </c>
      <c r="F1074" s="121" t="s">
        <v>479</v>
      </c>
      <c r="G1074" s="105" t="s">
        <v>136</v>
      </c>
      <c r="H1074" s="121"/>
      <c r="I1074" s="58" t="s">
        <v>32</v>
      </c>
      <c r="J1074" s="371"/>
    </row>
    <row r="1075" spans="1:10" ht="12.75">
      <c r="A1075" s="86" t="s">
        <v>557</v>
      </c>
      <c r="B1075" s="121" t="s">
        <v>49</v>
      </c>
      <c r="C1075" s="121" t="s">
        <v>0</v>
      </c>
      <c r="D1075" s="121" t="s">
        <v>11</v>
      </c>
      <c r="E1075" s="30" t="s">
        <v>12</v>
      </c>
      <c r="F1075" s="121" t="s">
        <v>13</v>
      </c>
      <c r="G1075" s="105" t="s">
        <v>600</v>
      </c>
      <c r="H1075" s="121"/>
      <c r="I1075" s="58" t="s">
        <v>32</v>
      </c>
      <c r="J1075" s="371"/>
    </row>
    <row r="1076" spans="1:10" ht="12.75">
      <c r="A1076" s="86" t="s">
        <v>557</v>
      </c>
      <c r="B1076" s="121" t="s">
        <v>49</v>
      </c>
      <c r="C1076" s="121" t="s">
        <v>0</v>
      </c>
      <c r="D1076" s="121" t="s">
        <v>22</v>
      </c>
      <c r="E1076" s="30" t="s">
        <v>480</v>
      </c>
      <c r="F1076" s="121" t="s">
        <v>480</v>
      </c>
      <c r="G1076" s="105"/>
      <c r="H1076" s="121"/>
      <c r="I1076" s="58" t="s">
        <v>32</v>
      </c>
      <c r="J1076" s="371"/>
    </row>
    <row r="1077" spans="1:10" ht="25.5">
      <c r="A1077" s="86" t="s">
        <v>557</v>
      </c>
      <c r="B1077" s="121" t="s">
        <v>49</v>
      </c>
      <c r="C1077" s="121" t="s">
        <v>0</v>
      </c>
      <c r="D1077" s="121" t="s">
        <v>91</v>
      </c>
      <c r="E1077" s="30" t="s">
        <v>232</v>
      </c>
      <c r="F1077" s="121" t="s">
        <v>108</v>
      </c>
      <c r="G1077" s="105" t="s">
        <v>601</v>
      </c>
      <c r="H1077" s="121"/>
      <c r="I1077" s="58" t="s">
        <v>32</v>
      </c>
      <c r="J1077" s="371"/>
    </row>
    <row r="1078" spans="1:10" ht="76.5">
      <c r="A1078" s="86" t="s">
        <v>557</v>
      </c>
      <c r="B1078" s="121" t="s">
        <v>49</v>
      </c>
      <c r="C1078" s="121" t="s">
        <v>0</v>
      </c>
      <c r="D1078" s="121" t="s">
        <v>14</v>
      </c>
      <c r="E1078" s="30" t="s">
        <v>409</v>
      </c>
      <c r="F1078" s="121" t="s">
        <v>481</v>
      </c>
      <c r="G1078" s="105" t="s">
        <v>602</v>
      </c>
      <c r="H1078" s="121"/>
      <c r="I1078" s="58" t="s">
        <v>32</v>
      </c>
      <c r="J1078" s="371"/>
    </row>
    <row r="1079" spans="1:10" ht="12.75">
      <c r="A1079" s="86" t="s">
        <v>557</v>
      </c>
      <c r="B1079" s="121" t="s">
        <v>49</v>
      </c>
      <c r="C1079" s="121" t="s">
        <v>0</v>
      </c>
      <c r="D1079" s="121" t="s">
        <v>93</v>
      </c>
      <c r="E1079" s="30" t="s">
        <v>94</v>
      </c>
      <c r="F1079" s="121" t="s">
        <v>95</v>
      </c>
      <c r="G1079" s="105"/>
      <c r="H1079" s="121"/>
      <c r="I1079" s="58" t="s">
        <v>32</v>
      </c>
      <c r="J1079" s="371"/>
    </row>
    <row r="1080" spans="1:10" ht="25.5">
      <c r="A1080" s="86" t="s">
        <v>557</v>
      </c>
      <c r="B1080" s="121" t="s">
        <v>49</v>
      </c>
      <c r="C1080" s="121" t="s">
        <v>0</v>
      </c>
      <c r="D1080" s="121" t="s">
        <v>18</v>
      </c>
      <c r="E1080" s="30" t="s">
        <v>410</v>
      </c>
      <c r="F1080" s="121" t="s">
        <v>277</v>
      </c>
      <c r="G1080" s="105" t="s">
        <v>603</v>
      </c>
      <c r="H1080" s="121"/>
      <c r="I1080" s="58" t="s">
        <v>32</v>
      </c>
      <c r="J1080" s="371"/>
    </row>
    <row r="1081" spans="1:10" ht="12.75">
      <c r="A1081" s="273" t="s">
        <v>559</v>
      </c>
      <c r="B1081" s="201" t="s">
        <v>114</v>
      </c>
      <c r="C1081" s="201" t="s">
        <v>0</v>
      </c>
      <c r="D1081" s="201" t="s">
        <v>1</v>
      </c>
      <c r="E1081" s="202" t="s">
        <v>2</v>
      </c>
      <c r="F1081" s="201" t="s">
        <v>85</v>
      </c>
      <c r="G1081" s="202"/>
      <c r="H1081" s="201"/>
      <c r="I1081" s="215" t="s">
        <v>114</v>
      </c>
      <c r="J1081" s="366">
        <f t="shared" ref="J1081:J1144" si="39">J1090-7</f>
        <v>44061</v>
      </c>
    </row>
    <row r="1082" spans="1:10" ht="12.75">
      <c r="A1082" s="86" t="s">
        <v>559</v>
      </c>
      <c r="B1082" s="121" t="s">
        <v>114</v>
      </c>
      <c r="C1082" s="121" t="s">
        <v>0</v>
      </c>
      <c r="D1082" s="121" t="s">
        <v>5</v>
      </c>
      <c r="E1082" s="30" t="s">
        <v>104</v>
      </c>
      <c r="F1082" s="121" t="s">
        <v>86</v>
      </c>
      <c r="G1082" s="30"/>
      <c r="H1082" s="121"/>
      <c r="I1082" s="215" t="s">
        <v>114</v>
      </c>
      <c r="J1082" s="367"/>
    </row>
    <row r="1083" spans="1:10" ht="12.75">
      <c r="A1083" s="86" t="s">
        <v>559</v>
      </c>
      <c r="B1083" s="121" t="s">
        <v>114</v>
      </c>
      <c r="C1083" s="121" t="s">
        <v>0</v>
      </c>
      <c r="D1083" s="121" t="s">
        <v>8</v>
      </c>
      <c r="E1083" s="30" t="s">
        <v>111</v>
      </c>
      <c r="F1083" s="121" t="s">
        <v>10</v>
      </c>
      <c r="G1083" s="30"/>
      <c r="H1083" s="121"/>
      <c r="I1083" s="215" t="s">
        <v>114</v>
      </c>
      <c r="J1083" s="367"/>
    </row>
    <row r="1084" spans="1:10" ht="12.75">
      <c r="A1084" s="86" t="s">
        <v>559</v>
      </c>
      <c r="B1084" s="121" t="s">
        <v>114</v>
      </c>
      <c r="C1084" s="121" t="s">
        <v>0</v>
      </c>
      <c r="D1084" s="121" t="s">
        <v>11</v>
      </c>
      <c r="E1084" s="30" t="s">
        <v>12</v>
      </c>
      <c r="F1084" s="121" t="s">
        <v>13</v>
      </c>
      <c r="G1084" s="30"/>
      <c r="H1084" s="121"/>
      <c r="I1084" s="215" t="s">
        <v>114</v>
      </c>
      <c r="J1084" s="367"/>
    </row>
    <row r="1085" spans="1:10" ht="12.75">
      <c r="A1085" s="86" t="s">
        <v>559</v>
      </c>
      <c r="B1085" s="121" t="s">
        <v>114</v>
      </c>
      <c r="C1085" s="121" t="s">
        <v>0</v>
      </c>
      <c r="D1085" s="121" t="s">
        <v>22</v>
      </c>
      <c r="E1085" s="30" t="s">
        <v>480</v>
      </c>
      <c r="F1085" s="121" t="s">
        <v>480</v>
      </c>
      <c r="G1085" s="30"/>
      <c r="H1085" s="121"/>
      <c r="I1085" s="215" t="s">
        <v>114</v>
      </c>
      <c r="J1085" s="367"/>
    </row>
    <row r="1086" spans="1:10" ht="12.75">
      <c r="A1086" s="86" t="s">
        <v>559</v>
      </c>
      <c r="B1086" s="121" t="s">
        <v>114</v>
      </c>
      <c r="C1086" s="121" t="s">
        <v>0</v>
      </c>
      <c r="D1086" s="121" t="s">
        <v>91</v>
      </c>
      <c r="E1086" s="30" t="s">
        <v>232</v>
      </c>
      <c r="F1086" s="121" t="s">
        <v>108</v>
      </c>
      <c r="G1086" s="30"/>
      <c r="H1086" s="121"/>
      <c r="I1086" s="215" t="s">
        <v>114</v>
      </c>
      <c r="J1086" s="367"/>
    </row>
    <row r="1087" spans="1:10" ht="12.75">
      <c r="A1087" s="86" t="s">
        <v>559</v>
      </c>
      <c r="B1087" s="121" t="s">
        <v>114</v>
      </c>
      <c r="C1087" s="121" t="s">
        <v>0</v>
      </c>
      <c r="D1087" s="121" t="s">
        <v>14</v>
      </c>
      <c r="E1087" s="30" t="s">
        <v>409</v>
      </c>
      <c r="F1087" s="121" t="s">
        <v>481</v>
      </c>
      <c r="G1087" s="30"/>
      <c r="H1087" s="121"/>
      <c r="I1087" s="215" t="s">
        <v>114</v>
      </c>
      <c r="J1087" s="367"/>
    </row>
    <row r="1088" spans="1:10" ht="12.75">
      <c r="A1088" s="86" t="s">
        <v>559</v>
      </c>
      <c r="B1088" s="121" t="s">
        <v>114</v>
      </c>
      <c r="C1088" s="121" t="s">
        <v>0</v>
      </c>
      <c r="D1088" s="121" t="s">
        <v>93</v>
      </c>
      <c r="E1088" s="30" t="s">
        <v>94</v>
      </c>
      <c r="F1088" s="121" t="s">
        <v>95</v>
      </c>
      <c r="G1088" s="30"/>
      <c r="H1088" s="121"/>
      <c r="I1088" s="215" t="s">
        <v>114</v>
      </c>
      <c r="J1088" s="367"/>
    </row>
    <row r="1089" spans="1:10" ht="25.5">
      <c r="A1089" s="274" t="s">
        <v>559</v>
      </c>
      <c r="B1089" s="198" t="s">
        <v>114</v>
      </c>
      <c r="C1089" s="198" t="s">
        <v>0</v>
      </c>
      <c r="D1089" s="198" t="s">
        <v>18</v>
      </c>
      <c r="E1089" s="200" t="s">
        <v>465</v>
      </c>
      <c r="F1089" s="198" t="s">
        <v>277</v>
      </c>
      <c r="G1089" s="200"/>
      <c r="H1089" s="198"/>
      <c r="I1089" s="215" t="s">
        <v>114</v>
      </c>
      <c r="J1089" s="368"/>
    </row>
    <row r="1090" spans="1:10" ht="12.75">
      <c r="A1090" s="86" t="s">
        <v>561</v>
      </c>
      <c r="B1090" s="121" t="s">
        <v>114</v>
      </c>
      <c r="C1090" s="121" t="s">
        <v>0</v>
      </c>
      <c r="D1090" s="55" t="s">
        <v>1</v>
      </c>
      <c r="E1090" s="55" t="s">
        <v>2</v>
      </c>
      <c r="F1090" s="55" t="s">
        <v>85</v>
      </c>
      <c r="G1090" s="30"/>
      <c r="H1090" s="121" t="s">
        <v>422</v>
      </c>
      <c r="I1090" s="58" t="s">
        <v>280</v>
      </c>
      <c r="J1090" s="371">
        <f t="shared" si="39"/>
        <v>44068</v>
      </c>
    </row>
    <row r="1091" spans="1:10" ht="12.75">
      <c r="A1091" s="86" t="s">
        <v>561</v>
      </c>
      <c r="B1091" s="121" t="s">
        <v>114</v>
      </c>
      <c r="C1091" s="121" t="s">
        <v>0</v>
      </c>
      <c r="D1091" s="55" t="s">
        <v>5</v>
      </c>
      <c r="E1091" s="55" t="s">
        <v>104</v>
      </c>
      <c r="F1091" s="55" t="s">
        <v>86</v>
      </c>
      <c r="G1091" s="30"/>
      <c r="H1091" s="121" t="s">
        <v>422</v>
      </c>
      <c r="I1091" s="58" t="s">
        <v>280</v>
      </c>
      <c r="J1091" s="371"/>
    </row>
    <row r="1092" spans="1:10" ht="12.75">
      <c r="A1092" s="86" t="s">
        <v>561</v>
      </c>
      <c r="B1092" s="121" t="s">
        <v>114</v>
      </c>
      <c r="C1092" s="121" t="s">
        <v>0</v>
      </c>
      <c r="D1092" s="55" t="s">
        <v>8</v>
      </c>
      <c r="E1092" s="55" t="s">
        <v>407</v>
      </c>
      <c r="F1092" s="55" t="s">
        <v>479</v>
      </c>
      <c r="G1092" s="30"/>
      <c r="H1092" s="121" t="s">
        <v>422</v>
      </c>
      <c r="I1092" s="58" t="s">
        <v>280</v>
      </c>
      <c r="J1092" s="371"/>
    </row>
    <row r="1093" spans="1:10" ht="12.75">
      <c r="A1093" s="86" t="s">
        <v>561</v>
      </c>
      <c r="B1093" s="121" t="s">
        <v>114</v>
      </c>
      <c r="C1093" s="121" t="s">
        <v>0</v>
      </c>
      <c r="D1093" s="55" t="s">
        <v>11</v>
      </c>
      <c r="E1093" s="55" t="s">
        <v>12</v>
      </c>
      <c r="F1093" s="55" t="s">
        <v>13</v>
      </c>
      <c r="G1093" s="30"/>
      <c r="H1093" s="121" t="s">
        <v>422</v>
      </c>
      <c r="I1093" s="58" t="s">
        <v>280</v>
      </c>
      <c r="J1093" s="371"/>
    </row>
    <row r="1094" spans="1:10" ht="12.75">
      <c r="A1094" s="86" t="s">
        <v>561</v>
      </c>
      <c r="B1094" s="121" t="s">
        <v>114</v>
      </c>
      <c r="C1094" s="121" t="s">
        <v>0</v>
      </c>
      <c r="D1094" s="55" t="s">
        <v>22</v>
      </c>
      <c r="E1094" s="55" t="s">
        <v>480</v>
      </c>
      <c r="F1094" s="55" t="s">
        <v>480</v>
      </c>
      <c r="G1094" s="30"/>
      <c r="H1094" s="121" t="s">
        <v>422</v>
      </c>
      <c r="I1094" s="58" t="s">
        <v>280</v>
      </c>
      <c r="J1094" s="371"/>
    </row>
    <row r="1095" spans="1:10" ht="12.75">
      <c r="A1095" s="86" t="s">
        <v>561</v>
      </c>
      <c r="B1095" s="121" t="s">
        <v>114</v>
      </c>
      <c r="C1095" s="121" t="s">
        <v>0</v>
      </c>
      <c r="D1095" s="55" t="s">
        <v>91</v>
      </c>
      <c r="E1095" s="55" t="s">
        <v>232</v>
      </c>
      <c r="F1095" s="55" t="s">
        <v>108</v>
      </c>
      <c r="G1095" s="30"/>
      <c r="H1095" s="121" t="s">
        <v>422</v>
      </c>
      <c r="I1095" s="58" t="s">
        <v>280</v>
      </c>
      <c r="J1095" s="371"/>
    </row>
    <row r="1096" spans="1:10" ht="12.75">
      <c r="A1096" s="86" t="s">
        <v>561</v>
      </c>
      <c r="B1096" s="121" t="s">
        <v>114</v>
      </c>
      <c r="C1096" s="121" t="s">
        <v>0</v>
      </c>
      <c r="D1096" s="55" t="s">
        <v>14</v>
      </c>
      <c r="E1096" s="55" t="s">
        <v>409</v>
      </c>
      <c r="F1096" s="55" t="s">
        <v>481</v>
      </c>
      <c r="G1096" s="30"/>
      <c r="H1096" s="121" t="s">
        <v>422</v>
      </c>
      <c r="I1096" s="58" t="s">
        <v>280</v>
      </c>
      <c r="J1096" s="371"/>
    </row>
    <row r="1097" spans="1:10" ht="12.75">
      <c r="A1097" s="86" t="s">
        <v>561</v>
      </c>
      <c r="B1097" s="121" t="s">
        <v>114</v>
      </c>
      <c r="C1097" s="121" t="s">
        <v>0</v>
      </c>
      <c r="D1097" s="55" t="s">
        <v>93</v>
      </c>
      <c r="E1097" s="55" t="s">
        <v>94</v>
      </c>
      <c r="F1097" s="55" t="s">
        <v>95</v>
      </c>
      <c r="G1097" s="30"/>
      <c r="H1097" s="121" t="s">
        <v>422</v>
      </c>
      <c r="I1097" s="58" t="s">
        <v>280</v>
      </c>
      <c r="J1097" s="371"/>
    </row>
    <row r="1098" spans="1:10" ht="12.75">
      <c r="A1098" s="86" t="s">
        <v>561</v>
      </c>
      <c r="B1098" s="121" t="s">
        <v>114</v>
      </c>
      <c r="C1098" s="121" t="s">
        <v>0</v>
      </c>
      <c r="D1098" s="55" t="s">
        <v>18</v>
      </c>
      <c r="E1098" s="55" t="s">
        <v>465</v>
      </c>
      <c r="F1098" s="55" t="s">
        <v>277</v>
      </c>
      <c r="G1098" s="30"/>
      <c r="H1098" s="121" t="s">
        <v>422</v>
      </c>
      <c r="I1098" s="58" t="s">
        <v>280</v>
      </c>
      <c r="J1098" s="371"/>
    </row>
    <row r="1099" spans="1:10" ht="12.75">
      <c r="A1099" s="273" t="s">
        <v>564</v>
      </c>
      <c r="B1099" s="201" t="s">
        <v>504</v>
      </c>
      <c r="C1099" s="201" t="s">
        <v>0</v>
      </c>
      <c r="D1099" s="201" t="s">
        <v>1</v>
      </c>
      <c r="E1099" s="202" t="s">
        <v>2</v>
      </c>
      <c r="F1099" s="201" t="s">
        <v>85</v>
      </c>
      <c r="G1099" s="202"/>
      <c r="H1099" s="201"/>
      <c r="I1099" s="245" t="s">
        <v>32</v>
      </c>
      <c r="J1099" s="366">
        <v>44075</v>
      </c>
    </row>
    <row r="1100" spans="1:10" ht="12.75">
      <c r="A1100" s="86" t="s">
        <v>564</v>
      </c>
      <c r="B1100" s="121" t="s">
        <v>504</v>
      </c>
      <c r="C1100" s="121" t="s">
        <v>0</v>
      </c>
      <c r="D1100" s="121" t="s">
        <v>5</v>
      </c>
      <c r="E1100" s="30" t="s">
        <v>104</v>
      </c>
      <c r="F1100" s="121" t="s">
        <v>86</v>
      </c>
      <c r="G1100" s="30"/>
      <c r="H1100" s="121"/>
      <c r="I1100" s="245" t="s">
        <v>32</v>
      </c>
      <c r="J1100" s="367"/>
    </row>
    <row r="1101" spans="1:10" ht="12.75">
      <c r="A1101" s="86" t="s">
        <v>564</v>
      </c>
      <c r="B1101" s="121" t="s">
        <v>504</v>
      </c>
      <c r="C1101" s="121" t="s">
        <v>0</v>
      </c>
      <c r="D1101" s="121" t="s">
        <v>8</v>
      </c>
      <c r="E1101" s="30" t="s">
        <v>407</v>
      </c>
      <c r="F1101" s="121" t="s">
        <v>562</v>
      </c>
      <c r="G1101" s="30"/>
      <c r="H1101" s="121"/>
      <c r="I1101" s="245" t="s">
        <v>32</v>
      </c>
      <c r="J1101" s="367"/>
    </row>
    <row r="1102" spans="1:10" ht="12.75">
      <c r="A1102" s="86" t="s">
        <v>564</v>
      </c>
      <c r="B1102" s="121" t="s">
        <v>504</v>
      </c>
      <c r="C1102" s="121" t="s">
        <v>0</v>
      </c>
      <c r="D1102" s="121" t="s">
        <v>11</v>
      </c>
      <c r="E1102" s="30" t="s">
        <v>563</v>
      </c>
      <c r="F1102" s="121" t="s">
        <v>13</v>
      </c>
      <c r="G1102" s="30"/>
      <c r="H1102" s="121"/>
      <c r="I1102" s="245" t="s">
        <v>32</v>
      </c>
      <c r="J1102" s="367"/>
    </row>
    <row r="1103" spans="1:10" ht="12.75">
      <c r="A1103" s="86" t="s">
        <v>564</v>
      </c>
      <c r="B1103" s="121" t="s">
        <v>504</v>
      </c>
      <c r="C1103" s="121" t="s">
        <v>0</v>
      </c>
      <c r="D1103" s="121" t="s">
        <v>22</v>
      </c>
      <c r="E1103" s="30" t="s">
        <v>480</v>
      </c>
      <c r="F1103" s="121" t="s">
        <v>480</v>
      </c>
      <c r="G1103" s="30"/>
      <c r="H1103" s="121"/>
      <c r="I1103" s="245" t="s">
        <v>32</v>
      </c>
      <c r="J1103" s="367"/>
    </row>
    <row r="1104" spans="1:10" ht="12.75">
      <c r="A1104" s="86" t="s">
        <v>564</v>
      </c>
      <c r="B1104" s="121" t="s">
        <v>504</v>
      </c>
      <c r="C1104" s="121" t="s">
        <v>0</v>
      </c>
      <c r="D1104" s="121" t="s">
        <v>91</v>
      </c>
      <c r="E1104" s="30" t="s">
        <v>232</v>
      </c>
      <c r="F1104" s="121" t="s">
        <v>108</v>
      </c>
      <c r="G1104" s="30"/>
      <c r="H1104" s="121"/>
      <c r="I1104" s="245" t="s">
        <v>32</v>
      </c>
      <c r="J1104" s="367"/>
    </row>
    <row r="1105" spans="1:10" ht="12.75">
      <c r="A1105" s="86" t="s">
        <v>564</v>
      </c>
      <c r="B1105" s="121" t="s">
        <v>504</v>
      </c>
      <c r="C1105" s="121" t="s">
        <v>0</v>
      </c>
      <c r="D1105" s="121" t="s">
        <v>14</v>
      </c>
      <c r="E1105" s="30" t="s">
        <v>409</v>
      </c>
      <c r="F1105" s="121" t="s">
        <v>481</v>
      </c>
      <c r="G1105" s="30"/>
      <c r="H1105" s="121"/>
      <c r="I1105" s="245" t="s">
        <v>32</v>
      </c>
      <c r="J1105" s="367"/>
    </row>
    <row r="1106" spans="1:10" ht="12.75">
      <c r="A1106" s="86" t="s">
        <v>564</v>
      </c>
      <c r="B1106" s="121" t="s">
        <v>504</v>
      </c>
      <c r="C1106" s="121" t="s">
        <v>0</v>
      </c>
      <c r="D1106" s="121" t="s">
        <v>93</v>
      </c>
      <c r="E1106" s="30" t="s">
        <v>433</v>
      </c>
      <c r="F1106" s="121" t="s">
        <v>95</v>
      </c>
      <c r="G1106" s="30"/>
      <c r="H1106" s="121"/>
      <c r="I1106" s="245" t="s">
        <v>32</v>
      </c>
      <c r="J1106" s="367"/>
    </row>
    <row r="1107" spans="1:10" ht="25.5">
      <c r="A1107" s="274" t="s">
        <v>564</v>
      </c>
      <c r="B1107" s="198" t="s">
        <v>504</v>
      </c>
      <c r="C1107" s="198" t="s">
        <v>0</v>
      </c>
      <c r="D1107" s="198" t="s">
        <v>18</v>
      </c>
      <c r="E1107" s="200" t="s">
        <v>461</v>
      </c>
      <c r="F1107" s="198" t="s">
        <v>277</v>
      </c>
      <c r="G1107" s="200"/>
      <c r="H1107" s="198"/>
      <c r="I1107" s="245" t="s">
        <v>32</v>
      </c>
      <c r="J1107" s="368"/>
    </row>
    <row r="1108" spans="1:10" ht="12.75">
      <c r="A1108" s="86" t="s">
        <v>567</v>
      </c>
      <c r="B1108" s="121" t="s">
        <v>504</v>
      </c>
      <c r="C1108" s="121" t="s">
        <v>0</v>
      </c>
      <c r="D1108" s="55" t="s">
        <v>1</v>
      </c>
      <c r="E1108" s="55" t="s">
        <v>2</v>
      </c>
      <c r="F1108" s="55" t="s">
        <v>85</v>
      </c>
      <c r="G1108" s="30"/>
      <c r="H1108" s="121" t="s">
        <v>422</v>
      </c>
      <c r="I1108" s="58" t="s">
        <v>280</v>
      </c>
      <c r="J1108" s="371">
        <f t="shared" si="39"/>
        <v>44060</v>
      </c>
    </row>
    <row r="1109" spans="1:10" ht="12.75">
      <c r="A1109" s="86" t="s">
        <v>567</v>
      </c>
      <c r="B1109" s="121" t="s">
        <v>504</v>
      </c>
      <c r="C1109" s="121" t="s">
        <v>0</v>
      </c>
      <c r="D1109" s="55" t="s">
        <v>5</v>
      </c>
      <c r="E1109" s="55" t="s">
        <v>104</v>
      </c>
      <c r="F1109" s="55" t="s">
        <v>86</v>
      </c>
      <c r="G1109" s="30"/>
      <c r="H1109" s="121" t="s">
        <v>422</v>
      </c>
      <c r="I1109" s="58" t="s">
        <v>280</v>
      </c>
      <c r="J1109" s="371"/>
    </row>
    <row r="1110" spans="1:10" ht="12.75">
      <c r="A1110" s="86" t="s">
        <v>567</v>
      </c>
      <c r="B1110" s="121" t="s">
        <v>504</v>
      </c>
      <c r="C1110" s="121" t="s">
        <v>0</v>
      </c>
      <c r="D1110" s="55" t="s">
        <v>8</v>
      </c>
      <c r="E1110" s="55" t="s">
        <v>407</v>
      </c>
      <c r="F1110" s="55" t="s">
        <v>566</v>
      </c>
      <c r="G1110" s="30"/>
      <c r="H1110" s="121" t="s">
        <v>422</v>
      </c>
      <c r="I1110" s="58" t="s">
        <v>280</v>
      </c>
      <c r="J1110" s="371"/>
    </row>
    <row r="1111" spans="1:10" ht="12.75">
      <c r="A1111" s="86" t="s">
        <v>567</v>
      </c>
      <c r="B1111" s="121" t="s">
        <v>504</v>
      </c>
      <c r="C1111" s="121" t="s">
        <v>0</v>
      </c>
      <c r="D1111" s="55" t="s">
        <v>11</v>
      </c>
      <c r="E1111" s="55" t="s">
        <v>563</v>
      </c>
      <c r="F1111" s="55" t="s">
        <v>13</v>
      </c>
      <c r="G1111" s="30"/>
      <c r="H1111" s="121" t="s">
        <v>422</v>
      </c>
      <c r="I1111" s="58" t="s">
        <v>280</v>
      </c>
      <c r="J1111" s="371"/>
    </row>
    <row r="1112" spans="1:10" ht="12.75">
      <c r="A1112" s="86" t="s">
        <v>567</v>
      </c>
      <c r="B1112" s="121" t="s">
        <v>504</v>
      </c>
      <c r="C1112" s="121" t="s">
        <v>0</v>
      </c>
      <c r="D1112" s="55" t="s">
        <v>22</v>
      </c>
      <c r="E1112" s="55" t="s">
        <v>480</v>
      </c>
      <c r="F1112" s="55" t="s">
        <v>480</v>
      </c>
      <c r="G1112" s="30"/>
      <c r="H1112" s="121" t="s">
        <v>422</v>
      </c>
      <c r="I1112" s="58" t="s">
        <v>280</v>
      </c>
      <c r="J1112" s="371"/>
    </row>
    <row r="1113" spans="1:10" ht="12.75">
      <c r="A1113" s="86" t="s">
        <v>567</v>
      </c>
      <c r="B1113" s="121" t="s">
        <v>504</v>
      </c>
      <c r="C1113" s="121" t="s">
        <v>0</v>
      </c>
      <c r="D1113" s="55" t="s">
        <v>91</v>
      </c>
      <c r="E1113" s="55" t="s">
        <v>232</v>
      </c>
      <c r="F1113" s="55" t="s">
        <v>108</v>
      </c>
      <c r="G1113" s="30"/>
      <c r="H1113" s="121" t="s">
        <v>422</v>
      </c>
      <c r="I1113" s="58" t="s">
        <v>280</v>
      </c>
      <c r="J1113" s="371"/>
    </row>
    <row r="1114" spans="1:10" ht="12.75">
      <c r="A1114" s="86" t="s">
        <v>567</v>
      </c>
      <c r="B1114" s="121" t="s">
        <v>504</v>
      </c>
      <c r="C1114" s="121" t="s">
        <v>0</v>
      </c>
      <c r="D1114" s="55" t="s">
        <v>14</v>
      </c>
      <c r="E1114" s="55" t="s">
        <v>409</v>
      </c>
      <c r="F1114" s="55" t="s">
        <v>481</v>
      </c>
      <c r="G1114" s="30"/>
      <c r="H1114" s="121" t="s">
        <v>422</v>
      </c>
      <c r="I1114" s="58" t="s">
        <v>280</v>
      </c>
      <c r="J1114" s="371"/>
    </row>
    <row r="1115" spans="1:10" ht="12.75">
      <c r="A1115" s="86" t="s">
        <v>567</v>
      </c>
      <c r="B1115" s="121" t="s">
        <v>504</v>
      </c>
      <c r="C1115" s="121" t="s">
        <v>0</v>
      </c>
      <c r="D1115" s="55" t="s">
        <v>93</v>
      </c>
      <c r="E1115" s="55" t="s">
        <v>94</v>
      </c>
      <c r="F1115" s="55" t="s">
        <v>95</v>
      </c>
      <c r="G1115" s="30"/>
      <c r="H1115" s="121" t="s">
        <v>422</v>
      </c>
      <c r="I1115" s="58" t="s">
        <v>280</v>
      </c>
      <c r="J1115" s="371"/>
    </row>
    <row r="1116" spans="1:10" ht="12.75">
      <c r="A1116" s="86" t="s">
        <v>567</v>
      </c>
      <c r="B1116" s="121" t="s">
        <v>504</v>
      </c>
      <c r="C1116" s="121" t="s">
        <v>0</v>
      </c>
      <c r="D1116" s="55" t="s">
        <v>18</v>
      </c>
      <c r="E1116" s="55" t="s">
        <v>498</v>
      </c>
      <c r="F1116" s="55" t="s">
        <v>277</v>
      </c>
      <c r="G1116" s="30"/>
      <c r="H1116" s="121" t="s">
        <v>422</v>
      </c>
      <c r="I1116" s="58" t="s">
        <v>280</v>
      </c>
      <c r="J1116" s="371"/>
    </row>
    <row r="1117" spans="1:10" ht="12.75">
      <c r="A1117" s="273" t="s">
        <v>570</v>
      </c>
      <c r="B1117" s="201" t="s">
        <v>504</v>
      </c>
      <c r="C1117" s="201" t="s">
        <v>0</v>
      </c>
      <c r="D1117" s="196" t="s">
        <v>1</v>
      </c>
      <c r="E1117" s="196" t="s">
        <v>2</v>
      </c>
      <c r="F1117" s="196" t="s">
        <v>85</v>
      </c>
      <c r="G1117" s="202"/>
      <c r="H1117" s="201"/>
      <c r="I1117" s="245" t="s">
        <v>344</v>
      </c>
      <c r="J1117" s="366">
        <f t="shared" si="39"/>
        <v>44067</v>
      </c>
    </row>
    <row r="1118" spans="1:10" ht="12.75">
      <c r="A1118" s="86" t="s">
        <v>570</v>
      </c>
      <c r="B1118" s="121" t="s">
        <v>504</v>
      </c>
      <c r="C1118" s="121" t="s">
        <v>0</v>
      </c>
      <c r="D1118" s="55" t="s">
        <v>5</v>
      </c>
      <c r="E1118" s="55" t="s">
        <v>104</v>
      </c>
      <c r="F1118" s="55" t="s">
        <v>86</v>
      </c>
      <c r="G1118" s="30"/>
      <c r="H1118" s="121"/>
      <c r="I1118" s="245" t="s">
        <v>344</v>
      </c>
      <c r="J1118" s="367"/>
    </row>
    <row r="1119" spans="1:10" ht="12.75">
      <c r="A1119" s="86" t="s">
        <v>570</v>
      </c>
      <c r="B1119" s="121" t="s">
        <v>504</v>
      </c>
      <c r="C1119" s="121" t="s">
        <v>0</v>
      </c>
      <c r="D1119" s="55" t="s">
        <v>8</v>
      </c>
      <c r="E1119" s="55" t="s">
        <v>407</v>
      </c>
      <c r="F1119" s="55" t="s">
        <v>569</v>
      </c>
      <c r="G1119" s="30"/>
      <c r="H1119" s="121"/>
      <c r="I1119" s="245" t="s">
        <v>344</v>
      </c>
      <c r="J1119" s="367"/>
    </row>
    <row r="1120" spans="1:10" ht="12.75">
      <c r="A1120" s="86" t="s">
        <v>570</v>
      </c>
      <c r="B1120" s="121" t="s">
        <v>504</v>
      </c>
      <c r="C1120" s="121" t="s">
        <v>0</v>
      </c>
      <c r="D1120" s="55" t="s">
        <v>11</v>
      </c>
      <c r="E1120" s="55" t="s">
        <v>563</v>
      </c>
      <c r="F1120" s="55" t="s">
        <v>13</v>
      </c>
      <c r="G1120" s="30"/>
      <c r="H1120" s="121"/>
      <c r="I1120" s="245" t="s">
        <v>344</v>
      </c>
      <c r="J1120" s="367"/>
    </row>
    <row r="1121" spans="1:10" ht="12.75">
      <c r="A1121" s="86" t="s">
        <v>570</v>
      </c>
      <c r="B1121" s="121" t="s">
        <v>504</v>
      </c>
      <c r="C1121" s="121" t="s">
        <v>0</v>
      </c>
      <c r="D1121" s="55" t="s">
        <v>22</v>
      </c>
      <c r="E1121" s="55" t="s">
        <v>480</v>
      </c>
      <c r="F1121" s="55" t="s">
        <v>480</v>
      </c>
      <c r="G1121" s="30"/>
      <c r="H1121" s="121"/>
      <c r="I1121" s="245" t="s">
        <v>344</v>
      </c>
      <c r="J1121" s="367"/>
    </row>
    <row r="1122" spans="1:10" ht="12.75">
      <c r="A1122" s="86" t="s">
        <v>570</v>
      </c>
      <c r="B1122" s="121" t="s">
        <v>504</v>
      </c>
      <c r="C1122" s="121" t="s">
        <v>0</v>
      </c>
      <c r="D1122" s="55" t="s">
        <v>91</v>
      </c>
      <c r="E1122" s="55" t="s">
        <v>232</v>
      </c>
      <c r="F1122" s="55" t="s">
        <v>108</v>
      </c>
      <c r="G1122" s="30"/>
      <c r="H1122" s="121"/>
      <c r="I1122" s="245" t="s">
        <v>344</v>
      </c>
      <c r="J1122" s="367"/>
    </row>
    <row r="1123" spans="1:10" ht="12.75">
      <c r="A1123" s="86" t="s">
        <v>570</v>
      </c>
      <c r="B1123" s="121" t="s">
        <v>504</v>
      </c>
      <c r="C1123" s="121" t="s">
        <v>0</v>
      </c>
      <c r="D1123" s="55" t="s">
        <v>14</v>
      </c>
      <c r="E1123" s="55" t="s">
        <v>409</v>
      </c>
      <c r="F1123" s="55" t="s">
        <v>481</v>
      </c>
      <c r="G1123" s="30"/>
      <c r="H1123" s="121"/>
      <c r="I1123" s="245" t="s">
        <v>344</v>
      </c>
      <c r="J1123" s="367"/>
    </row>
    <row r="1124" spans="1:10" ht="12.75">
      <c r="A1124" s="86" t="s">
        <v>570</v>
      </c>
      <c r="B1124" s="121" t="s">
        <v>504</v>
      </c>
      <c r="C1124" s="121" t="s">
        <v>0</v>
      </c>
      <c r="D1124" s="55" t="s">
        <v>93</v>
      </c>
      <c r="E1124" s="55" t="s">
        <v>94</v>
      </c>
      <c r="F1124" s="55" t="s">
        <v>95</v>
      </c>
      <c r="G1124" s="30"/>
      <c r="H1124" s="121"/>
      <c r="I1124" s="245" t="s">
        <v>344</v>
      </c>
      <c r="J1124" s="367"/>
    </row>
    <row r="1125" spans="1:10" ht="12.75">
      <c r="A1125" s="274" t="s">
        <v>570</v>
      </c>
      <c r="B1125" s="198" t="s">
        <v>504</v>
      </c>
      <c r="C1125" s="198" t="s">
        <v>0</v>
      </c>
      <c r="D1125" s="199" t="s">
        <v>18</v>
      </c>
      <c r="E1125" s="199" t="s">
        <v>410</v>
      </c>
      <c r="F1125" s="199" t="s">
        <v>277</v>
      </c>
      <c r="G1125" s="200"/>
      <c r="H1125" s="198"/>
      <c r="I1125" s="245" t="s">
        <v>344</v>
      </c>
      <c r="J1125" s="368"/>
    </row>
    <row r="1126" spans="1:10" ht="12.75">
      <c r="A1126" s="86" t="s">
        <v>571</v>
      </c>
      <c r="B1126" s="121" t="s">
        <v>127</v>
      </c>
      <c r="C1126" s="121" t="s">
        <v>0</v>
      </c>
      <c r="D1126" s="55" t="s">
        <v>1</v>
      </c>
      <c r="E1126" s="55" t="s">
        <v>2</v>
      </c>
      <c r="F1126" s="55" t="s">
        <v>85</v>
      </c>
      <c r="G1126" s="55"/>
      <c r="H1126" s="121"/>
      <c r="I1126" s="246" t="s">
        <v>32</v>
      </c>
      <c r="J1126" s="371">
        <f t="shared" si="39"/>
        <v>44074</v>
      </c>
    </row>
    <row r="1127" spans="1:10" ht="12.75">
      <c r="A1127" s="86" t="s">
        <v>571</v>
      </c>
      <c r="B1127" s="121" t="s">
        <v>127</v>
      </c>
      <c r="C1127" s="121" t="s">
        <v>0</v>
      </c>
      <c r="D1127" s="55" t="s">
        <v>5</v>
      </c>
      <c r="E1127" s="55" t="s">
        <v>104</v>
      </c>
      <c r="F1127" s="55" t="s">
        <v>86</v>
      </c>
      <c r="G1127" s="55"/>
      <c r="H1127" s="121"/>
      <c r="I1127" s="246" t="s">
        <v>32</v>
      </c>
      <c r="J1127" s="371"/>
    </row>
    <row r="1128" spans="1:10" ht="12.75">
      <c r="A1128" s="86" t="s">
        <v>571</v>
      </c>
      <c r="B1128" s="121" t="s">
        <v>127</v>
      </c>
      <c r="C1128" s="121" t="s">
        <v>0</v>
      </c>
      <c r="D1128" s="55" t="s">
        <v>8</v>
      </c>
      <c r="E1128" s="55" t="s">
        <v>407</v>
      </c>
      <c r="F1128" s="55" t="s">
        <v>575</v>
      </c>
      <c r="G1128" s="55"/>
      <c r="H1128" s="121"/>
      <c r="I1128" s="246" t="s">
        <v>32</v>
      </c>
      <c r="J1128" s="371"/>
    </row>
    <row r="1129" spans="1:10" ht="12.75">
      <c r="A1129" s="86" t="s">
        <v>571</v>
      </c>
      <c r="B1129" s="121" t="s">
        <v>127</v>
      </c>
      <c r="C1129" s="121" t="s">
        <v>0</v>
      </c>
      <c r="D1129" s="55" t="s">
        <v>11</v>
      </c>
      <c r="E1129" s="55" t="s">
        <v>563</v>
      </c>
      <c r="F1129" s="55" t="s">
        <v>13</v>
      </c>
      <c r="G1129" s="55"/>
      <c r="H1129" s="121"/>
      <c r="I1129" s="246" t="s">
        <v>32</v>
      </c>
      <c r="J1129" s="371"/>
    </row>
    <row r="1130" spans="1:10" ht="12.75">
      <c r="A1130" s="86" t="s">
        <v>571</v>
      </c>
      <c r="B1130" s="121" t="s">
        <v>127</v>
      </c>
      <c r="C1130" s="121" t="s">
        <v>0</v>
      </c>
      <c r="D1130" s="55" t="s">
        <v>22</v>
      </c>
      <c r="E1130" s="55" t="s">
        <v>480</v>
      </c>
      <c r="F1130" s="55" t="s">
        <v>480</v>
      </c>
      <c r="G1130" s="55"/>
      <c r="H1130" s="121"/>
      <c r="I1130" s="246" t="s">
        <v>32</v>
      </c>
      <c r="J1130" s="371"/>
    </row>
    <row r="1131" spans="1:10" ht="12.75">
      <c r="A1131" s="86" t="s">
        <v>571</v>
      </c>
      <c r="B1131" s="121" t="s">
        <v>127</v>
      </c>
      <c r="C1131" s="121" t="s">
        <v>0</v>
      </c>
      <c r="D1131" s="55" t="s">
        <v>91</v>
      </c>
      <c r="E1131" s="55" t="s">
        <v>232</v>
      </c>
      <c r="F1131" s="55" t="s">
        <v>429</v>
      </c>
      <c r="G1131" s="55"/>
      <c r="H1131" s="121"/>
      <c r="I1131" s="246" t="s">
        <v>32</v>
      </c>
      <c r="J1131" s="371"/>
    </row>
    <row r="1132" spans="1:10" ht="12.75">
      <c r="A1132" s="86" t="s">
        <v>571</v>
      </c>
      <c r="B1132" s="121" t="s">
        <v>127</v>
      </c>
      <c r="C1132" s="121" t="s">
        <v>0</v>
      </c>
      <c r="D1132" s="55" t="s">
        <v>14</v>
      </c>
      <c r="E1132" s="55" t="s">
        <v>409</v>
      </c>
      <c r="F1132" s="55" t="s">
        <v>481</v>
      </c>
      <c r="G1132" s="55"/>
      <c r="H1132" s="121"/>
      <c r="I1132" s="246" t="s">
        <v>32</v>
      </c>
      <c r="J1132" s="371"/>
    </row>
    <row r="1133" spans="1:10" ht="12.75">
      <c r="A1133" s="86" t="s">
        <v>571</v>
      </c>
      <c r="B1133" s="121" t="s">
        <v>127</v>
      </c>
      <c r="C1133" s="121" t="s">
        <v>0</v>
      </c>
      <c r="D1133" s="55" t="s">
        <v>93</v>
      </c>
      <c r="E1133" s="55" t="s">
        <v>94</v>
      </c>
      <c r="F1133" s="55" t="s">
        <v>95</v>
      </c>
      <c r="G1133" s="55"/>
      <c r="H1133" s="121"/>
      <c r="I1133" s="246" t="s">
        <v>32</v>
      </c>
      <c r="J1133" s="371"/>
    </row>
    <row r="1134" spans="1:10" ht="12.75">
      <c r="A1134" s="86" t="s">
        <v>571</v>
      </c>
      <c r="B1134" s="121" t="s">
        <v>127</v>
      </c>
      <c r="C1134" s="121" t="s">
        <v>0</v>
      </c>
      <c r="D1134" s="55" t="s">
        <v>18</v>
      </c>
      <c r="E1134" s="55" t="s">
        <v>478</v>
      </c>
      <c r="F1134" s="55" t="s">
        <v>277</v>
      </c>
      <c r="G1134" s="55"/>
      <c r="H1134" s="121"/>
      <c r="I1134" s="246" t="s">
        <v>32</v>
      </c>
      <c r="J1134" s="371"/>
    </row>
    <row r="1135" spans="1:10" ht="12.75">
      <c r="A1135" s="273" t="s">
        <v>574</v>
      </c>
      <c r="B1135" s="205" t="s">
        <v>114</v>
      </c>
      <c r="C1135" s="201" t="s">
        <v>0</v>
      </c>
      <c r="D1135" s="196" t="s">
        <v>1</v>
      </c>
      <c r="E1135" s="196" t="s">
        <v>2</v>
      </c>
      <c r="F1135" s="196" t="s">
        <v>85</v>
      </c>
      <c r="G1135" s="202"/>
      <c r="H1135" s="201"/>
      <c r="I1135" s="245" t="s">
        <v>227</v>
      </c>
      <c r="J1135" s="366">
        <f t="shared" si="39"/>
        <v>44081</v>
      </c>
    </row>
    <row r="1136" spans="1:10" ht="12.75">
      <c r="A1136" s="86" t="s">
        <v>574</v>
      </c>
      <c r="B1136" s="106" t="s">
        <v>114</v>
      </c>
      <c r="C1136" s="121" t="s">
        <v>0</v>
      </c>
      <c r="D1136" s="55" t="s">
        <v>5</v>
      </c>
      <c r="E1136" s="55" t="s">
        <v>104</v>
      </c>
      <c r="F1136" s="55" t="s">
        <v>86</v>
      </c>
      <c r="G1136" s="30"/>
      <c r="H1136" s="121"/>
      <c r="I1136" s="245" t="s">
        <v>227</v>
      </c>
      <c r="J1136" s="367"/>
    </row>
    <row r="1137" spans="1:10" ht="12.75">
      <c r="A1137" s="86" t="s">
        <v>574</v>
      </c>
      <c r="B1137" s="106" t="s">
        <v>114</v>
      </c>
      <c r="C1137" s="121" t="s">
        <v>0</v>
      </c>
      <c r="D1137" s="55" t="s">
        <v>8</v>
      </c>
      <c r="E1137" s="55" t="s">
        <v>407</v>
      </c>
      <c r="F1137" s="55" t="s">
        <v>10</v>
      </c>
      <c r="G1137" s="30"/>
      <c r="H1137" s="121"/>
      <c r="I1137" s="245" t="s">
        <v>227</v>
      </c>
      <c r="J1137" s="367"/>
    </row>
    <row r="1138" spans="1:10" ht="12.75">
      <c r="A1138" s="86" t="s">
        <v>574</v>
      </c>
      <c r="B1138" s="106" t="s">
        <v>114</v>
      </c>
      <c r="C1138" s="121" t="s">
        <v>0</v>
      </c>
      <c r="D1138" s="55" t="s">
        <v>11</v>
      </c>
      <c r="E1138" s="55" t="s">
        <v>563</v>
      </c>
      <c r="F1138" s="55" t="s">
        <v>13</v>
      </c>
      <c r="G1138" s="30"/>
      <c r="H1138" s="121"/>
      <c r="I1138" s="245" t="s">
        <v>227</v>
      </c>
      <c r="J1138" s="367"/>
    </row>
    <row r="1139" spans="1:10" ht="12.75">
      <c r="A1139" s="86" t="s">
        <v>574</v>
      </c>
      <c r="B1139" s="106" t="s">
        <v>114</v>
      </c>
      <c r="C1139" s="121" t="s">
        <v>0</v>
      </c>
      <c r="D1139" s="55" t="s">
        <v>22</v>
      </c>
      <c r="E1139" s="55" t="s">
        <v>480</v>
      </c>
      <c r="F1139" s="55" t="s">
        <v>480</v>
      </c>
      <c r="G1139" s="30"/>
      <c r="H1139" s="121"/>
      <c r="I1139" s="245" t="s">
        <v>227</v>
      </c>
      <c r="J1139" s="367"/>
    </row>
    <row r="1140" spans="1:10" ht="12.75">
      <c r="A1140" s="86" t="s">
        <v>574</v>
      </c>
      <c r="B1140" s="106" t="s">
        <v>114</v>
      </c>
      <c r="C1140" s="121" t="s">
        <v>0</v>
      </c>
      <c r="D1140" s="55" t="s">
        <v>91</v>
      </c>
      <c r="E1140" s="55" t="s">
        <v>232</v>
      </c>
      <c r="F1140" s="55" t="s">
        <v>108</v>
      </c>
      <c r="G1140" s="30"/>
      <c r="H1140" s="121"/>
      <c r="I1140" s="245" t="s">
        <v>227</v>
      </c>
      <c r="J1140" s="367"/>
    </row>
    <row r="1141" spans="1:10" ht="12.75">
      <c r="A1141" s="86" t="s">
        <v>574</v>
      </c>
      <c r="B1141" s="106" t="s">
        <v>114</v>
      </c>
      <c r="C1141" s="121" t="s">
        <v>0</v>
      </c>
      <c r="D1141" s="55" t="s">
        <v>14</v>
      </c>
      <c r="E1141" s="55" t="s">
        <v>409</v>
      </c>
      <c r="F1141" s="55" t="s">
        <v>481</v>
      </c>
      <c r="G1141" s="30"/>
      <c r="H1141" s="121"/>
      <c r="I1141" s="245" t="s">
        <v>227</v>
      </c>
      <c r="J1141" s="367"/>
    </row>
    <row r="1142" spans="1:10" ht="12.75">
      <c r="A1142" s="86" t="s">
        <v>574</v>
      </c>
      <c r="B1142" s="106" t="s">
        <v>114</v>
      </c>
      <c r="C1142" s="121" t="s">
        <v>0</v>
      </c>
      <c r="D1142" s="55" t="s">
        <v>93</v>
      </c>
      <c r="E1142" s="55" t="s">
        <v>94</v>
      </c>
      <c r="F1142" s="55" t="s">
        <v>95</v>
      </c>
      <c r="G1142" s="30"/>
      <c r="H1142" s="121"/>
      <c r="I1142" s="245" t="s">
        <v>227</v>
      </c>
      <c r="J1142" s="367"/>
    </row>
    <row r="1143" spans="1:10" ht="12.75">
      <c r="A1143" s="274" t="s">
        <v>574</v>
      </c>
      <c r="B1143" s="206" t="s">
        <v>114</v>
      </c>
      <c r="C1143" s="198" t="s">
        <v>0</v>
      </c>
      <c r="D1143" s="199" t="s">
        <v>18</v>
      </c>
      <c r="E1143" s="199" t="s">
        <v>498</v>
      </c>
      <c r="F1143" s="199" t="s">
        <v>277</v>
      </c>
      <c r="G1143" s="200"/>
      <c r="H1143" s="198"/>
      <c r="I1143" s="245" t="s">
        <v>227</v>
      </c>
      <c r="J1143" s="368"/>
    </row>
    <row r="1144" spans="1:10" ht="12.75">
      <c r="A1144" s="86" t="s">
        <v>576</v>
      </c>
      <c r="B1144" s="121" t="s">
        <v>127</v>
      </c>
      <c r="C1144" s="121" t="s">
        <v>0</v>
      </c>
      <c r="D1144" s="55" t="s">
        <v>1</v>
      </c>
      <c r="E1144" s="55" t="s">
        <v>2</v>
      </c>
      <c r="F1144" s="55" t="s">
        <v>85</v>
      </c>
      <c r="G1144" s="30"/>
      <c r="H1144" s="55"/>
      <c r="I1144" s="323" t="s">
        <v>32</v>
      </c>
      <c r="J1144" s="371">
        <f t="shared" si="39"/>
        <v>44088</v>
      </c>
    </row>
    <row r="1145" spans="1:10" ht="12.75">
      <c r="A1145" s="86" t="s">
        <v>576</v>
      </c>
      <c r="B1145" s="121" t="s">
        <v>127</v>
      </c>
      <c r="C1145" s="121" t="s">
        <v>0</v>
      </c>
      <c r="D1145" s="55" t="s">
        <v>5</v>
      </c>
      <c r="E1145" s="55" t="s">
        <v>104</v>
      </c>
      <c r="F1145" s="55" t="s">
        <v>86</v>
      </c>
      <c r="G1145" s="30"/>
      <c r="H1145" s="55"/>
      <c r="I1145" s="323" t="s">
        <v>32</v>
      </c>
      <c r="J1145" s="371"/>
    </row>
    <row r="1146" spans="1:10" ht="12.75">
      <c r="A1146" s="86" t="s">
        <v>576</v>
      </c>
      <c r="B1146" s="121" t="s">
        <v>127</v>
      </c>
      <c r="C1146" s="121" t="s">
        <v>0</v>
      </c>
      <c r="D1146" s="55" t="s">
        <v>8</v>
      </c>
      <c r="E1146" s="55" t="s">
        <v>407</v>
      </c>
      <c r="F1146" s="55" t="s">
        <v>562</v>
      </c>
      <c r="G1146" s="30"/>
      <c r="H1146" s="55"/>
      <c r="I1146" s="323" t="s">
        <v>32</v>
      </c>
      <c r="J1146" s="371"/>
    </row>
    <row r="1147" spans="1:10" ht="12.75">
      <c r="A1147" s="86" t="s">
        <v>576</v>
      </c>
      <c r="B1147" s="121" t="s">
        <v>127</v>
      </c>
      <c r="C1147" s="121" t="s">
        <v>0</v>
      </c>
      <c r="D1147" s="55" t="s">
        <v>11</v>
      </c>
      <c r="E1147" s="55" t="s">
        <v>563</v>
      </c>
      <c r="F1147" s="55" t="s">
        <v>13</v>
      </c>
      <c r="G1147" s="30"/>
      <c r="H1147" s="55"/>
      <c r="I1147" s="323" t="s">
        <v>32</v>
      </c>
      <c r="J1147" s="371"/>
    </row>
    <row r="1148" spans="1:10" ht="12.75">
      <c r="A1148" s="86" t="s">
        <v>576</v>
      </c>
      <c r="B1148" s="121" t="s">
        <v>127</v>
      </c>
      <c r="C1148" s="121" t="s">
        <v>0</v>
      </c>
      <c r="D1148" s="55" t="s">
        <v>22</v>
      </c>
      <c r="E1148" s="55" t="s">
        <v>480</v>
      </c>
      <c r="F1148" s="55" t="s">
        <v>480</v>
      </c>
      <c r="G1148" s="30"/>
      <c r="H1148" s="55"/>
      <c r="I1148" s="323" t="s">
        <v>32</v>
      </c>
      <c r="J1148" s="371"/>
    </row>
    <row r="1149" spans="1:10" ht="12.75">
      <c r="A1149" s="86" t="s">
        <v>576</v>
      </c>
      <c r="B1149" s="121" t="s">
        <v>127</v>
      </c>
      <c r="C1149" s="121" t="s">
        <v>0</v>
      </c>
      <c r="D1149" s="55" t="s">
        <v>91</v>
      </c>
      <c r="E1149" s="55" t="s">
        <v>232</v>
      </c>
      <c r="F1149" s="55" t="s">
        <v>108</v>
      </c>
      <c r="G1149" s="30"/>
      <c r="H1149" s="55"/>
      <c r="I1149" s="323" t="s">
        <v>32</v>
      </c>
      <c r="J1149" s="371"/>
    </row>
    <row r="1150" spans="1:10" ht="12.75">
      <c r="A1150" s="86" t="s">
        <v>576</v>
      </c>
      <c r="B1150" s="121" t="s">
        <v>127</v>
      </c>
      <c r="C1150" s="121" t="s">
        <v>0</v>
      </c>
      <c r="D1150" s="55" t="s">
        <v>14</v>
      </c>
      <c r="E1150" s="55" t="s">
        <v>409</v>
      </c>
      <c r="F1150" s="55" t="s">
        <v>481</v>
      </c>
      <c r="G1150" s="30"/>
      <c r="H1150" s="55"/>
      <c r="I1150" s="323" t="s">
        <v>32</v>
      </c>
      <c r="J1150" s="371"/>
    </row>
    <row r="1151" spans="1:10" ht="12.75">
      <c r="A1151" s="86" t="s">
        <v>576</v>
      </c>
      <c r="B1151" s="121" t="s">
        <v>127</v>
      </c>
      <c r="C1151" s="121" t="s">
        <v>0</v>
      </c>
      <c r="D1151" s="55" t="s">
        <v>93</v>
      </c>
      <c r="E1151" s="55" t="s">
        <v>94</v>
      </c>
      <c r="F1151" s="55" t="s">
        <v>95</v>
      </c>
      <c r="G1151" s="30"/>
      <c r="H1151" s="55"/>
      <c r="I1151" s="323" t="s">
        <v>32</v>
      </c>
      <c r="J1151" s="371"/>
    </row>
    <row r="1152" spans="1:10" ht="12.75">
      <c r="A1152" s="86" t="s">
        <v>576</v>
      </c>
      <c r="B1152" s="121" t="s">
        <v>127</v>
      </c>
      <c r="C1152" s="121" t="s">
        <v>0</v>
      </c>
      <c r="D1152" s="55" t="s">
        <v>18</v>
      </c>
      <c r="E1152" s="55" t="s">
        <v>465</v>
      </c>
      <c r="F1152" s="55" t="s">
        <v>277</v>
      </c>
      <c r="G1152" s="30"/>
      <c r="H1152" s="55"/>
      <c r="I1152" s="323" t="s">
        <v>32</v>
      </c>
      <c r="J1152" s="371"/>
    </row>
    <row r="1153" spans="1:10" ht="12.75">
      <c r="A1153" s="273" t="s">
        <v>578</v>
      </c>
      <c r="B1153" s="201" t="s">
        <v>127</v>
      </c>
      <c r="C1153" s="201" t="s">
        <v>0</v>
      </c>
      <c r="D1153" s="196" t="s">
        <v>1</v>
      </c>
      <c r="E1153" s="196" t="s">
        <v>2</v>
      </c>
      <c r="F1153" s="196" t="s">
        <v>85</v>
      </c>
      <c r="G1153" s="202"/>
      <c r="H1153" s="201"/>
      <c r="I1153" s="245" t="s">
        <v>32</v>
      </c>
      <c r="J1153" s="366">
        <f t="shared" ref="J1153:J1180" si="40">J1162-7</f>
        <v>44095</v>
      </c>
    </row>
    <row r="1154" spans="1:10" ht="12.75">
      <c r="A1154" s="86" t="s">
        <v>578</v>
      </c>
      <c r="B1154" s="121" t="s">
        <v>127</v>
      </c>
      <c r="C1154" s="121" t="s">
        <v>0</v>
      </c>
      <c r="D1154" s="55" t="s">
        <v>5</v>
      </c>
      <c r="E1154" s="55" t="s">
        <v>104</v>
      </c>
      <c r="F1154" s="55" t="s">
        <v>86</v>
      </c>
      <c r="G1154" s="30"/>
      <c r="H1154" s="121"/>
      <c r="I1154" s="245" t="s">
        <v>32</v>
      </c>
      <c r="J1154" s="367"/>
    </row>
    <row r="1155" spans="1:10" ht="12.75">
      <c r="A1155" s="86" t="s">
        <v>578</v>
      </c>
      <c r="B1155" s="121" t="s">
        <v>127</v>
      </c>
      <c r="C1155" s="121" t="s">
        <v>0</v>
      </c>
      <c r="D1155" s="55" t="s">
        <v>8</v>
      </c>
      <c r="E1155" s="55" t="s">
        <v>407</v>
      </c>
      <c r="F1155" s="55" t="s">
        <v>10</v>
      </c>
      <c r="G1155" s="30"/>
      <c r="H1155" s="121"/>
      <c r="I1155" s="245" t="s">
        <v>32</v>
      </c>
      <c r="J1155" s="367"/>
    </row>
    <row r="1156" spans="1:10" ht="12.75">
      <c r="A1156" s="86" t="s">
        <v>578</v>
      </c>
      <c r="B1156" s="121" t="s">
        <v>127</v>
      </c>
      <c r="C1156" s="121" t="s">
        <v>0</v>
      </c>
      <c r="D1156" s="55" t="s">
        <v>11</v>
      </c>
      <c r="E1156" s="55" t="s">
        <v>563</v>
      </c>
      <c r="F1156" s="55" t="s">
        <v>13</v>
      </c>
      <c r="G1156" s="30"/>
      <c r="H1156" s="121"/>
      <c r="I1156" s="245" t="s">
        <v>32</v>
      </c>
      <c r="J1156" s="367"/>
    </row>
    <row r="1157" spans="1:10" ht="12.75">
      <c r="A1157" s="86" t="s">
        <v>578</v>
      </c>
      <c r="B1157" s="121" t="s">
        <v>127</v>
      </c>
      <c r="C1157" s="121" t="s">
        <v>0</v>
      </c>
      <c r="D1157" s="55" t="s">
        <v>22</v>
      </c>
      <c r="E1157" s="55" t="s">
        <v>480</v>
      </c>
      <c r="F1157" s="55" t="s">
        <v>480</v>
      </c>
      <c r="G1157" s="30"/>
      <c r="H1157" s="121"/>
      <c r="I1157" s="245" t="s">
        <v>32</v>
      </c>
      <c r="J1157" s="367"/>
    </row>
    <row r="1158" spans="1:10" ht="12.75">
      <c r="A1158" s="86" t="s">
        <v>578</v>
      </c>
      <c r="B1158" s="121" t="s">
        <v>127</v>
      </c>
      <c r="C1158" s="121" t="s">
        <v>0</v>
      </c>
      <c r="D1158" s="55" t="s">
        <v>91</v>
      </c>
      <c r="E1158" s="55" t="s">
        <v>232</v>
      </c>
      <c r="F1158" s="55" t="s">
        <v>108</v>
      </c>
      <c r="G1158" s="30"/>
      <c r="H1158" s="121"/>
      <c r="I1158" s="245" t="s">
        <v>32</v>
      </c>
      <c r="J1158" s="367"/>
    </row>
    <row r="1159" spans="1:10" ht="12.75">
      <c r="A1159" s="86" t="s">
        <v>578</v>
      </c>
      <c r="B1159" s="121" t="s">
        <v>127</v>
      </c>
      <c r="C1159" s="121" t="s">
        <v>0</v>
      </c>
      <c r="D1159" s="55" t="s">
        <v>14</v>
      </c>
      <c r="E1159" s="55" t="s">
        <v>409</v>
      </c>
      <c r="F1159" s="55" t="s">
        <v>481</v>
      </c>
      <c r="G1159" s="30"/>
      <c r="H1159" s="121"/>
      <c r="I1159" s="245" t="s">
        <v>32</v>
      </c>
      <c r="J1159" s="367"/>
    </row>
    <row r="1160" spans="1:10" ht="12.75">
      <c r="A1160" s="86" t="s">
        <v>578</v>
      </c>
      <c r="B1160" s="121" t="s">
        <v>127</v>
      </c>
      <c r="C1160" s="121" t="s">
        <v>0</v>
      </c>
      <c r="D1160" s="55" t="s">
        <v>93</v>
      </c>
      <c r="E1160" s="55" t="s">
        <v>94</v>
      </c>
      <c r="F1160" s="55" t="s">
        <v>95</v>
      </c>
      <c r="G1160" s="30"/>
      <c r="H1160" s="121"/>
      <c r="I1160" s="245" t="s">
        <v>32</v>
      </c>
      <c r="J1160" s="367"/>
    </row>
    <row r="1161" spans="1:10" ht="12.75">
      <c r="A1161" s="274" t="s">
        <v>578</v>
      </c>
      <c r="B1161" s="198" t="s">
        <v>127</v>
      </c>
      <c r="C1161" s="198" t="s">
        <v>0</v>
      </c>
      <c r="D1161" s="199" t="s">
        <v>18</v>
      </c>
      <c r="E1161" s="199" t="s">
        <v>461</v>
      </c>
      <c r="F1161" s="199" t="s">
        <v>277</v>
      </c>
      <c r="G1161" s="200"/>
      <c r="H1161" s="198"/>
      <c r="I1161" s="245" t="s">
        <v>32</v>
      </c>
      <c r="J1161" s="368"/>
    </row>
    <row r="1162" spans="1:10" ht="12.75">
      <c r="A1162" s="86" t="s">
        <v>580</v>
      </c>
      <c r="B1162" s="121" t="s">
        <v>127</v>
      </c>
      <c r="C1162" s="55" t="s">
        <v>0</v>
      </c>
      <c r="D1162" s="55" t="s">
        <v>1</v>
      </c>
      <c r="E1162" s="55" t="s">
        <v>2</v>
      </c>
      <c r="F1162" s="55" t="s">
        <v>85</v>
      </c>
      <c r="G1162" s="30"/>
      <c r="H1162" s="121"/>
      <c r="I1162" s="246" t="s">
        <v>280</v>
      </c>
      <c r="J1162" s="371">
        <f t="shared" si="40"/>
        <v>44102</v>
      </c>
    </row>
    <row r="1163" spans="1:10" ht="12.75">
      <c r="A1163" s="86" t="s">
        <v>580</v>
      </c>
      <c r="B1163" s="121" t="s">
        <v>127</v>
      </c>
      <c r="C1163" s="55" t="s">
        <v>0</v>
      </c>
      <c r="D1163" s="55" t="s">
        <v>5</v>
      </c>
      <c r="E1163" s="55" t="s">
        <v>104</v>
      </c>
      <c r="F1163" s="55" t="s">
        <v>86</v>
      </c>
      <c r="G1163" s="30"/>
      <c r="H1163" s="121"/>
      <c r="I1163" s="246" t="s">
        <v>280</v>
      </c>
      <c r="J1163" s="371"/>
    </row>
    <row r="1164" spans="1:10" ht="12.75">
      <c r="A1164" s="86" t="s">
        <v>580</v>
      </c>
      <c r="B1164" s="121" t="s">
        <v>127</v>
      </c>
      <c r="C1164" s="55" t="s">
        <v>0</v>
      </c>
      <c r="D1164" s="55" t="s">
        <v>8</v>
      </c>
      <c r="E1164" s="55" t="s">
        <v>407</v>
      </c>
      <c r="F1164" s="55" t="s">
        <v>10</v>
      </c>
      <c r="G1164" s="30"/>
      <c r="H1164" s="121"/>
      <c r="I1164" s="246" t="s">
        <v>280</v>
      </c>
      <c r="J1164" s="371"/>
    </row>
    <row r="1165" spans="1:10" ht="12.75">
      <c r="A1165" s="86" t="s">
        <v>580</v>
      </c>
      <c r="B1165" s="121" t="s">
        <v>127</v>
      </c>
      <c r="C1165" s="55" t="s">
        <v>0</v>
      </c>
      <c r="D1165" s="55" t="s">
        <v>11</v>
      </c>
      <c r="E1165" s="55" t="s">
        <v>563</v>
      </c>
      <c r="F1165" s="55" t="s">
        <v>13</v>
      </c>
      <c r="G1165" s="30"/>
      <c r="H1165" s="121"/>
      <c r="I1165" s="246" t="s">
        <v>280</v>
      </c>
      <c r="J1165" s="371"/>
    </row>
    <row r="1166" spans="1:10" ht="12.75">
      <c r="A1166" s="86" t="s">
        <v>580</v>
      </c>
      <c r="B1166" s="121" t="s">
        <v>127</v>
      </c>
      <c r="C1166" s="55" t="s">
        <v>0</v>
      </c>
      <c r="D1166" s="55" t="s">
        <v>22</v>
      </c>
      <c r="E1166" s="55" t="s">
        <v>480</v>
      </c>
      <c r="F1166" s="55" t="s">
        <v>480</v>
      </c>
      <c r="G1166" s="30"/>
      <c r="H1166" s="121"/>
      <c r="I1166" s="246" t="s">
        <v>280</v>
      </c>
      <c r="J1166" s="371"/>
    </row>
    <row r="1167" spans="1:10" ht="12.75">
      <c r="A1167" s="86" t="s">
        <v>580</v>
      </c>
      <c r="B1167" s="121" t="s">
        <v>127</v>
      </c>
      <c r="C1167" s="55" t="s">
        <v>0</v>
      </c>
      <c r="D1167" s="55" t="s">
        <v>91</v>
      </c>
      <c r="E1167" s="55" t="s">
        <v>107</v>
      </c>
      <c r="F1167" s="55" t="s">
        <v>128</v>
      </c>
      <c r="G1167" s="30"/>
      <c r="H1167" s="121"/>
      <c r="I1167" s="246" t="s">
        <v>280</v>
      </c>
      <c r="J1167" s="371"/>
    </row>
    <row r="1168" spans="1:10" ht="12.75">
      <c r="A1168" s="86" t="s">
        <v>580</v>
      </c>
      <c r="B1168" s="121" t="s">
        <v>127</v>
      </c>
      <c r="C1168" s="55" t="s">
        <v>0</v>
      </c>
      <c r="D1168" s="55" t="s">
        <v>14</v>
      </c>
      <c r="E1168" s="55" t="s">
        <v>409</v>
      </c>
      <c r="F1168" s="55" t="s">
        <v>481</v>
      </c>
      <c r="G1168" s="30"/>
      <c r="H1168" s="121"/>
      <c r="I1168" s="246" t="s">
        <v>280</v>
      </c>
      <c r="J1168" s="371"/>
    </row>
    <row r="1169" spans="1:10" ht="12.75">
      <c r="A1169" s="86" t="s">
        <v>580</v>
      </c>
      <c r="B1169" s="121" t="s">
        <v>127</v>
      </c>
      <c r="C1169" s="55" t="s">
        <v>0</v>
      </c>
      <c r="D1169" s="55" t="s">
        <v>93</v>
      </c>
      <c r="E1169" s="55" t="s">
        <v>94</v>
      </c>
      <c r="F1169" s="55" t="s">
        <v>95</v>
      </c>
      <c r="G1169" s="30"/>
      <c r="H1169" s="121"/>
      <c r="I1169" s="246" t="s">
        <v>280</v>
      </c>
      <c r="J1169" s="371"/>
    </row>
    <row r="1170" spans="1:10" ht="12.75">
      <c r="A1170" s="86" t="s">
        <v>580</v>
      </c>
      <c r="B1170" s="121" t="s">
        <v>127</v>
      </c>
      <c r="C1170" s="55" t="s">
        <v>0</v>
      </c>
      <c r="D1170" s="55" t="s">
        <v>18</v>
      </c>
      <c r="E1170" s="55" t="s">
        <v>446</v>
      </c>
      <c r="F1170" s="55" t="s">
        <v>277</v>
      </c>
      <c r="G1170" s="30"/>
      <c r="H1170" s="121"/>
      <c r="I1170" s="246" t="s">
        <v>280</v>
      </c>
      <c r="J1170" s="371"/>
    </row>
    <row r="1171" spans="1:10" ht="12.75">
      <c r="A1171" s="287" t="s">
        <v>581</v>
      </c>
      <c r="B1171" s="201" t="s">
        <v>114</v>
      </c>
      <c r="C1171" s="196" t="s">
        <v>0</v>
      </c>
      <c r="D1171" s="196" t="s">
        <v>1</v>
      </c>
      <c r="E1171" s="196" t="s">
        <v>2</v>
      </c>
      <c r="F1171" s="196" t="s">
        <v>85</v>
      </c>
      <c r="G1171" s="201" t="s">
        <v>477</v>
      </c>
      <c r="H1171" s="201" t="s">
        <v>30</v>
      </c>
      <c r="I1171" s="215" t="s">
        <v>280</v>
      </c>
      <c r="J1171" s="366">
        <f>J1180-7</f>
        <v>44109</v>
      </c>
    </row>
    <row r="1172" spans="1:10" ht="12.75">
      <c r="A1172" s="286" t="s">
        <v>581</v>
      </c>
      <c r="B1172" s="121" t="s">
        <v>114</v>
      </c>
      <c r="C1172" s="55" t="s">
        <v>0</v>
      </c>
      <c r="D1172" s="55" t="s">
        <v>5</v>
      </c>
      <c r="E1172" s="55" t="s">
        <v>104</v>
      </c>
      <c r="F1172" s="55" t="s">
        <v>86</v>
      </c>
      <c r="G1172" s="121"/>
      <c r="H1172" s="121" t="s">
        <v>30</v>
      </c>
      <c r="I1172" s="58" t="s">
        <v>280</v>
      </c>
      <c r="J1172" s="367"/>
    </row>
    <row r="1173" spans="1:10" ht="12.75">
      <c r="A1173" s="286" t="s">
        <v>581</v>
      </c>
      <c r="B1173" s="121" t="s">
        <v>114</v>
      </c>
      <c r="C1173" s="55" t="s">
        <v>0</v>
      </c>
      <c r="D1173" s="55" t="s">
        <v>8</v>
      </c>
      <c r="E1173" s="55" t="s">
        <v>111</v>
      </c>
      <c r="F1173" s="55" t="s">
        <v>562</v>
      </c>
      <c r="G1173" s="121"/>
      <c r="H1173" s="121" t="s">
        <v>30</v>
      </c>
      <c r="I1173" s="58" t="s">
        <v>280</v>
      </c>
      <c r="J1173" s="367"/>
    </row>
    <row r="1174" spans="1:10" ht="12.75">
      <c r="A1174" s="286" t="s">
        <v>581</v>
      </c>
      <c r="B1174" s="121" t="s">
        <v>114</v>
      </c>
      <c r="C1174" s="55" t="s">
        <v>0</v>
      </c>
      <c r="D1174" s="55" t="s">
        <v>11</v>
      </c>
      <c r="E1174" s="55" t="s">
        <v>563</v>
      </c>
      <c r="F1174" s="55" t="s">
        <v>13</v>
      </c>
      <c r="G1174" s="121"/>
      <c r="H1174" s="121" t="s">
        <v>30</v>
      </c>
      <c r="I1174" s="58" t="s">
        <v>280</v>
      </c>
      <c r="J1174" s="367"/>
    </row>
    <row r="1175" spans="1:10" ht="12.75">
      <c r="A1175" s="286" t="s">
        <v>581</v>
      </c>
      <c r="B1175" s="121" t="s">
        <v>114</v>
      </c>
      <c r="C1175" s="55" t="s">
        <v>0</v>
      </c>
      <c r="D1175" s="55" t="s">
        <v>22</v>
      </c>
      <c r="E1175" s="55" t="s">
        <v>480</v>
      </c>
      <c r="F1175" s="55" t="s">
        <v>480</v>
      </c>
      <c r="G1175" s="121"/>
      <c r="H1175" s="121" t="s">
        <v>30</v>
      </c>
      <c r="I1175" s="58" t="s">
        <v>280</v>
      </c>
      <c r="J1175" s="367"/>
    </row>
    <row r="1176" spans="1:10" ht="12.75">
      <c r="A1176" s="286" t="s">
        <v>581</v>
      </c>
      <c r="B1176" s="121" t="s">
        <v>114</v>
      </c>
      <c r="C1176" s="55" t="s">
        <v>0</v>
      </c>
      <c r="D1176" s="55" t="s">
        <v>91</v>
      </c>
      <c r="E1176" s="55" t="s">
        <v>232</v>
      </c>
      <c r="F1176" s="55" t="s">
        <v>128</v>
      </c>
      <c r="G1176" s="121"/>
      <c r="H1176" s="121" t="s">
        <v>30</v>
      </c>
      <c r="I1176" s="58" t="s">
        <v>280</v>
      </c>
      <c r="J1176" s="367"/>
    </row>
    <row r="1177" spans="1:10" ht="12.75">
      <c r="A1177" s="286" t="s">
        <v>581</v>
      </c>
      <c r="B1177" s="121" t="s">
        <v>114</v>
      </c>
      <c r="C1177" s="55" t="s">
        <v>0</v>
      </c>
      <c r="D1177" s="55" t="s">
        <v>14</v>
      </c>
      <c r="E1177" s="55" t="s">
        <v>409</v>
      </c>
      <c r="F1177" s="55" t="s">
        <v>481</v>
      </c>
      <c r="G1177" s="121"/>
      <c r="H1177" s="121" t="s">
        <v>30</v>
      </c>
      <c r="I1177" s="58" t="s">
        <v>280</v>
      </c>
      <c r="J1177" s="367"/>
    </row>
    <row r="1178" spans="1:10" ht="12.75">
      <c r="A1178" s="286" t="s">
        <v>581</v>
      </c>
      <c r="B1178" s="121" t="s">
        <v>114</v>
      </c>
      <c r="C1178" s="55" t="s">
        <v>0</v>
      </c>
      <c r="D1178" s="55" t="s">
        <v>93</v>
      </c>
      <c r="E1178" s="55" t="s">
        <v>579</v>
      </c>
      <c r="F1178" s="55" t="s">
        <v>95</v>
      </c>
      <c r="G1178" s="121"/>
      <c r="H1178" s="121" t="s">
        <v>30</v>
      </c>
      <c r="I1178" s="58" t="s">
        <v>280</v>
      </c>
      <c r="J1178" s="367"/>
    </row>
    <row r="1179" spans="1:10" ht="12.75">
      <c r="A1179" s="288" t="s">
        <v>581</v>
      </c>
      <c r="B1179" s="198" t="s">
        <v>114</v>
      </c>
      <c r="C1179" s="199" t="s">
        <v>0</v>
      </c>
      <c r="D1179" s="199" t="s">
        <v>18</v>
      </c>
      <c r="E1179" s="199" t="s">
        <v>498</v>
      </c>
      <c r="F1179" s="199" t="s">
        <v>277</v>
      </c>
      <c r="G1179" s="198"/>
      <c r="H1179" s="198" t="s">
        <v>30</v>
      </c>
      <c r="I1179" s="216" t="s">
        <v>280</v>
      </c>
      <c r="J1179" s="368"/>
    </row>
    <row r="1180" spans="1:10" ht="12.75">
      <c r="A1180" s="286" t="s">
        <v>582</v>
      </c>
      <c r="B1180" s="55" t="s">
        <v>49</v>
      </c>
      <c r="C1180" s="55" t="s">
        <v>0</v>
      </c>
      <c r="D1180" s="55" t="s">
        <v>1</v>
      </c>
      <c r="E1180" s="55" t="s">
        <v>2</v>
      </c>
      <c r="F1180" s="55" t="s">
        <v>85</v>
      </c>
      <c r="G1180" s="55"/>
      <c r="H1180" s="121"/>
      <c r="I1180" s="246" t="s">
        <v>32</v>
      </c>
      <c r="J1180" s="371">
        <f t="shared" si="40"/>
        <v>44116</v>
      </c>
    </row>
    <row r="1181" spans="1:10" ht="12.75">
      <c r="A1181" s="286" t="s">
        <v>582</v>
      </c>
      <c r="B1181" s="55" t="s">
        <v>49</v>
      </c>
      <c r="C1181" s="55" t="s">
        <v>0</v>
      </c>
      <c r="D1181" s="55" t="s">
        <v>5</v>
      </c>
      <c r="E1181" s="55" t="s">
        <v>104</v>
      </c>
      <c r="F1181" s="55" t="s">
        <v>86</v>
      </c>
      <c r="G1181" s="55"/>
      <c r="H1181" s="121"/>
      <c r="I1181" s="246" t="s">
        <v>32</v>
      </c>
      <c r="J1181" s="371"/>
    </row>
    <row r="1182" spans="1:10" ht="12.75">
      <c r="A1182" s="286" t="s">
        <v>582</v>
      </c>
      <c r="B1182" s="55" t="s">
        <v>49</v>
      </c>
      <c r="C1182" s="55" t="s">
        <v>0</v>
      </c>
      <c r="D1182" s="55" t="s">
        <v>8</v>
      </c>
      <c r="E1182" s="55" t="s">
        <v>407</v>
      </c>
      <c r="F1182" s="55" t="s">
        <v>10</v>
      </c>
      <c r="G1182" s="55"/>
      <c r="H1182" s="121"/>
      <c r="I1182" s="246" t="s">
        <v>32</v>
      </c>
      <c r="J1182" s="371"/>
    </row>
    <row r="1183" spans="1:10" ht="12.75">
      <c r="A1183" s="286" t="s">
        <v>582</v>
      </c>
      <c r="B1183" s="55" t="s">
        <v>49</v>
      </c>
      <c r="C1183" s="55" t="s">
        <v>0</v>
      </c>
      <c r="D1183" s="55" t="s">
        <v>11</v>
      </c>
      <c r="E1183" s="55" t="s">
        <v>563</v>
      </c>
      <c r="F1183" s="55" t="s">
        <v>13</v>
      </c>
      <c r="G1183" s="55"/>
      <c r="H1183" s="121"/>
      <c r="I1183" s="246" t="s">
        <v>32</v>
      </c>
      <c r="J1183" s="371"/>
    </row>
    <row r="1184" spans="1:10" ht="12.75">
      <c r="A1184" s="286" t="s">
        <v>582</v>
      </c>
      <c r="B1184" s="55" t="s">
        <v>49</v>
      </c>
      <c r="C1184" s="55" t="s">
        <v>0</v>
      </c>
      <c r="D1184" s="55" t="s">
        <v>22</v>
      </c>
      <c r="E1184" s="55" t="s">
        <v>480</v>
      </c>
      <c r="F1184" s="55" t="s">
        <v>480</v>
      </c>
      <c r="G1184" s="55"/>
      <c r="H1184" s="121"/>
      <c r="I1184" s="246" t="s">
        <v>32</v>
      </c>
      <c r="J1184" s="371"/>
    </row>
    <row r="1185" spans="1:10" ht="12.75">
      <c r="A1185" s="286" t="s">
        <v>582</v>
      </c>
      <c r="B1185" s="55" t="s">
        <v>49</v>
      </c>
      <c r="C1185" s="55" t="s">
        <v>0</v>
      </c>
      <c r="D1185" s="55" t="s">
        <v>91</v>
      </c>
      <c r="E1185" s="55" t="s">
        <v>232</v>
      </c>
      <c r="F1185" s="55" t="s">
        <v>108</v>
      </c>
      <c r="G1185" s="55"/>
      <c r="H1185" s="121"/>
      <c r="I1185" s="246" t="s">
        <v>32</v>
      </c>
      <c r="J1185" s="371"/>
    </row>
    <row r="1186" spans="1:10" ht="12.75">
      <c r="A1186" s="286" t="s">
        <v>582</v>
      </c>
      <c r="B1186" s="55" t="s">
        <v>49</v>
      </c>
      <c r="C1186" s="55" t="s">
        <v>0</v>
      </c>
      <c r="D1186" s="55" t="s">
        <v>14</v>
      </c>
      <c r="E1186" s="55" t="s">
        <v>409</v>
      </c>
      <c r="F1186" s="55" t="s">
        <v>481</v>
      </c>
      <c r="G1186" s="55"/>
      <c r="H1186" s="121"/>
      <c r="I1186" s="246" t="s">
        <v>32</v>
      </c>
      <c r="J1186" s="371"/>
    </row>
    <row r="1187" spans="1:10" ht="12.75">
      <c r="A1187" s="286" t="s">
        <v>582</v>
      </c>
      <c r="B1187" s="55" t="s">
        <v>49</v>
      </c>
      <c r="C1187" s="55" t="s">
        <v>0</v>
      </c>
      <c r="D1187" s="55" t="s">
        <v>93</v>
      </c>
      <c r="E1187" s="55" t="s">
        <v>94</v>
      </c>
      <c r="F1187" s="55" t="s">
        <v>95</v>
      </c>
      <c r="G1187" s="55"/>
      <c r="H1187" s="121"/>
      <c r="I1187" s="246" t="s">
        <v>32</v>
      </c>
      <c r="J1187" s="371"/>
    </row>
    <row r="1188" spans="1:10" ht="12.75">
      <c r="A1188" s="286" t="s">
        <v>582</v>
      </c>
      <c r="B1188" s="55" t="s">
        <v>49</v>
      </c>
      <c r="C1188" s="55" t="s">
        <v>0</v>
      </c>
      <c r="D1188" s="55" t="s">
        <v>18</v>
      </c>
      <c r="E1188" s="55" t="s">
        <v>465</v>
      </c>
      <c r="F1188" s="55" t="s">
        <v>277</v>
      </c>
      <c r="G1188" s="55"/>
      <c r="H1188" s="121"/>
      <c r="I1188" s="246" t="s">
        <v>32</v>
      </c>
      <c r="J1188" s="371"/>
    </row>
    <row r="1189" spans="1:10" ht="12.75">
      <c r="A1189" s="287" t="s">
        <v>583</v>
      </c>
      <c r="B1189" s="196" t="s">
        <v>127</v>
      </c>
      <c r="C1189" s="196" t="s">
        <v>0</v>
      </c>
      <c r="D1189" s="196" t="s">
        <v>1</v>
      </c>
      <c r="E1189" s="196" t="s">
        <v>2</v>
      </c>
      <c r="F1189" s="196" t="s">
        <v>85</v>
      </c>
      <c r="G1189" s="196"/>
      <c r="H1189" s="201" t="s">
        <v>30</v>
      </c>
      <c r="I1189" s="215" t="s">
        <v>280</v>
      </c>
      <c r="J1189" s="366">
        <f t="shared" ref="J1189:J1252" si="41">J1198-7</f>
        <v>44123</v>
      </c>
    </row>
    <row r="1190" spans="1:10" ht="12.75">
      <c r="A1190" s="286" t="s">
        <v>583</v>
      </c>
      <c r="B1190" s="55" t="s">
        <v>127</v>
      </c>
      <c r="C1190" s="55" t="s">
        <v>0</v>
      </c>
      <c r="D1190" s="55" t="s">
        <v>5</v>
      </c>
      <c r="E1190" s="55" t="s">
        <v>104</v>
      </c>
      <c r="F1190" s="55" t="s">
        <v>86</v>
      </c>
      <c r="G1190" s="30"/>
      <c r="H1190" s="121" t="s">
        <v>30</v>
      </c>
      <c r="I1190" s="58" t="s">
        <v>280</v>
      </c>
      <c r="J1190" s="367"/>
    </row>
    <row r="1191" spans="1:10" ht="12.75">
      <c r="A1191" s="286" t="s">
        <v>583</v>
      </c>
      <c r="B1191" s="55" t="s">
        <v>127</v>
      </c>
      <c r="C1191" s="55" t="s">
        <v>0</v>
      </c>
      <c r="D1191" s="55" t="s">
        <v>8</v>
      </c>
      <c r="E1191" s="55" t="s">
        <v>407</v>
      </c>
      <c r="F1191" s="55" t="s">
        <v>10</v>
      </c>
      <c r="G1191" s="30"/>
      <c r="H1191" s="121" t="s">
        <v>30</v>
      </c>
      <c r="I1191" s="58" t="s">
        <v>280</v>
      </c>
      <c r="J1191" s="367"/>
    </row>
    <row r="1192" spans="1:10" ht="12.75">
      <c r="A1192" s="286" t="s">
        <v>583</v>
      </c>
      <c r="B1192" s="55" t="s">
        <v>127</v>
      </c>
      <c r="C1192" s="55" t="s">
        <v>0</v>
      </c>
      <c r="D1192" s="55" t="s">
        <v>11</v>
      </c>
      <c r="E1192" s="55" t="s">
        <v>563</v>
      </c>
      <c r="F1192" s="55" t="s">
        <v>13</v>
      </c>
      <c r="G1192" s="30"/>
      <c r="H1192" s="121" t="s">
        <v>30</v>
      </c>
      <c r="I1192" s="58" t="s">
        <v>280</v>
      </c>
      <c r="J1192" s="367"/>
    </row>
    <row r="1193" spans="1:10" ht="12.75">
      <c r="A1193" s="286" t="s">
        <v>583</v>
      </c>
      <c r="B1193" s="55" t="s">
        <v>127</v>
      </c>
      <c r="C1193" s="55" t="s">
        <v>0</v>
      </c>
      <c r="D1193" s="55" t="s">
        <v>22</v>
      </c>
      <c r="E1193" s="55" t="s">
        <v>480</v>
      </c>
      <c r="F1193" s="55" t="s">
        <v>480</v>
      </c>
      <c r="G1193" s="30"/>
      <c r="H1193" s="121" t="s">
        <v>30</v>
      </c>
      <c r="I1193" s="58" t="s">
        <v>280</v>
      </c>
      <c r="J1193" s="367"/>
    </row>
    <row r="1194" spans="1:10" ht="12.75">
      <c r="A1194" s="286" t="s">
        <v>583</v>
      </c>
      <c r="B1194" s="55" t="s">
        <v>127</v>
      </c>
      <c r="C1194" s="55" t="s">
        <v>0</v>
      </c>
      <c r="D1194" s="55" t="s">
        <v>91</v>
      </c>
      <c r="E1194" s="55" t="s">
        <v>232</v>
      </c>
      <c r="F1194" s="55" t="s">
        <v>108</v>
      </c>
      <c r="G1194" s="30"/>
      <c r="H1194" s="121" t="s">
        <v>30</v>
      </c>
      <c r="I1194" s="58" t="s">
        <v>280</v>
      </c>
      <c r="J1194" s="367"/>
    </row>
    <row r="1195" spans="1:10" ht="12.75">
      <c r="A1195" s="286" t="s">
        <v>583</v>
      </c>
      <c r="B1195" s="55" t="s">
        <v>127</v>
      </c>
      <c r="C1195" s="55" t="s">
        <v>0</v>
      </c>
      <c r="D1195" s="55" t="s">
        <v>14</v>
      </c>
      <c r="E1195" s="55" t="s">
        <v>409</v>
      </c>
      <c r="F1195" s="55" t="s">
        <v>481</v>
      </c>
      <c r="G1195" s="30"/>
      <c r="H1195" s="121" t="s">
        <v>30</v>
      </c>
      <c r="I1195" s="58" t="s">
        <v>280</v>
      </c>
      <c r="J1195" s="367"/>
    </row>
    <row r="1196" spans="1:10" ht="12.75">
      <c r="A1196" s="286" t="s">
        <v>583</v>
      </c>
      <c r="B1196" s="55" t="s">
        <v>127</v>
      </c>
      <c r="C1196" s="55" t="s">
        <v>0</v>
      </c>
      <c r="D1196" s="55" t="s">
        <v>93</v>
      </c>
      <c r="E1196" s="55" t="s">
        <v>94</v>
      </c>
      <c r="F1196" s="55" t="s">
        <v>95</v>
      </c>
      <c r="G1196" s="30"/>
      <c r="H1196" s="121" t="s">
        <v>30</v>
      </c>
      <c r="I1196" s="58" t="s">
        <v>280</v>
      </c>
      <c r="J1196" s="367"/>
    </row>
    <row r="1197" spans="1:10" ht="12.75">
      <c r="A1197" s="288" t="s">
        <v>583</v>
      </c>
      <c r="B1197" s="199" t="s">
        <v>127</v>
      </c>
      <c r="C1197" s="199" t="s">
        <v>0</v>
      </c>
      <c r="D1197" s="199" t="s">
        <v>18</v>
      </c>
      <c r="E1197" s="199" t="s">
        <v>446</v>
      </c>
      <c r="F1197" s="199" t="s">
        <v>277</v>
      </c>
      <c r="G1197" s="200"/>
      <c r="H1197" s="198" t="s">
        <v>30</v>
      </c>
      <c r="I1197" s="216" t="s">
        <v>280</v>
      </c>
      <c r="J1197" s="368"/>
    </row>
    <row r="1198" spans="1:10" ht="12.75">
      <c r="A1198" s="286" t="s">
        <v>584</v>
      </c>
      <c r="B1198" s="121" t="s">
        <v>114</v>
      </c>
      <c r="C1198" s="55" t="s">
        <v>0</v>
      </c>
      <c r="D1198" s="55" t="s">
        <v>1</v>
      </c>
      <c r="E1198" s="30" t="s">
        <v>2</v>
      </c>
      <c r="F1198" s="121" t="s">
        <v>85</v>
      </c>
      <c r="G1198" s="30"/>
      <c r="H1198" s="121"/>
      <c r="I1198" s="246" t="s">
        <v>227</v>
      </c>
      <c r="J1198" s="371">
        <f t="shared" si="41"/>
        <v>44130</v>
      </c>
    </row>
    <row r="1199" spans="1:10" ht="12.75">
      <c r="A1199" s="286" t="s">
        <v>584</v>
      </c>
      <c r="B1199" s="121" t="s">
        <v>114</v>
      </c>
      <c r="C1199" s="55" t="s">
        <v>0</v>
      </c>
      <c r="D1199" s="55" t="s">
        <v>5</v>
      </c>
      <c r="E1199" s="30" t="s">
        <v>104</v>
      </c>
      <c r="F1199" s="121" t="s">
        <v>86</v>
      </c>
      <c r="G1199" s="30"/>
      <c r="H1199" s="121"/>
      <c r="I1199" s="246" t="s">
        <v>227</v>
      </c>
      <c r="J1199" s="371"/>
    </row>
    <row r="1200" spans="1:10" ht="12.75">
      <c r="A1200" s="286" t="s">
        <v>584</v>
      </c>
      <c r="B1200" s="121" t="s">
        <v>114</v>
      </c>
      <c r="C1200" s="55" t="s">
        <v>0</v>
      </c>
      <c r="D1200" s="55" t="s">
        <v>8</v>
      </c>
      <c r="E1200" s="30" t="s">
        <v>407</v>
      </c>
      <c r="F1200" s="121" t="s">
        <v>10</v>
      </c>
      <c r="G1200" s="30"/>
      <c r="H1200" s="121"/>
      <c r="I1200" s="246" t="s">
        <v>227</v>
      </c>
      <c r="J1200" s="371"/>
    </row>
    <row r="1201" spans="1:10" ht="12.75">
      <c r="A1201" s="286" t="s">
        <v>584</v>
      </c>
      <c r="B1201" s="121" t="s">
        <v>114</v>
      </c>
      <c r="C1201" s="55" t="s">
        <v>0</v>
      </c>
      <c r="D1201" s="55" t="s">
        <v>11</v>
      </c>
      <c r="E1201" s="30" t="s">
        <v>563</v>
      </c>
      <c r="F1201" s="121" t="s">
        <v>13</v>
      </c>
      <c r="G1201" s="30"/>
      <c r="H1201" s="121"/>
      <c r="I1201" s="246" t="s">
        <v>227</v>
      </c>
      <c r="J1201" s="371"/>
    </row>
    <row r="1202" spans="1:10" ht="12.75">
      <c r="A1202" s="286" t="s">
        <v>584</v>
      </c>
      <c r="B1202" s="121" t="s">
        <v>114</v>
      </c>
      <c r="C1202" s="55" t="s">
        <v>0</v>
      </c>
      <c r="D1202" s="55" t="s">
        <v>22</v>
      </c>
      <c r="E1202" s="30" t="s">
        <v>480</v>
      </c>
      <c r="F1202" s="121" t="s">
        <v>480</v>
      </c>
      <c r="G1202" s="30"/>
      <c r="H1202" s="121"/>
      <c r="I1202" s="246" t="s">
        <v>227</v>
      </c>
      <c r="J1202" s="371"/>
    </row>
    <row r="1203" spans="1:10" ht="12.75">
      <c r="A1203" s="286" t="s">
        <v>584</v>
      </c>
      <c r="B1203" s="121" t="s">
        <v>114</v>
      </c>
      <c r="C1203" s="55" t="s">
        <v>0</v>
      </c>
      <c r="D1203" s="55" t="s">
        <v>91</v>
      </c>
      <c r="E1203" s="30" t="s">
        <v>232</v>
      </c>
      <c r="F1203" s="121" t="s">
        <v>108</v>
      </c>
      <c r="G1203" s="30"/>
      <c r="H1203" s="121"/>
      <c r="I1203" s="246" t="s">
        <v>227</v>
      </c>
      <c r="J1203" s="371"/>
    </row>
    <row r="1204" spans="1:10" ht="12.75">
      <c r="A1204" s="286" t="s">
        <v>584</v>
      </c>
      <c r="B1204" s="121" t="s">
        <v>114</v>
      </c>
      <c r="C1204" s="55" t="s">
        <v>0</v>
      </c>
      <c r="D1204" s="55" t="s">
        <v>14</v>
      </c>
      <c r="E1204" s="30" t="s">
        <v>409</v>
      </c>
      <c r="F1204" s="121" t="s">
        <v>481</v>
      </c>
      <c r="G1204" s="30"/>
      <c r="H1204" s="121"/>
      <c r="I1204" s="246" t="s">
        <v>227</v>
      </c>
      <c r="J1204" s="371"/>
    </row>
    <row r="1205" spans="1:10" ht="12.75">
      <c r="A1205" s="286" t="s">
        <v>584</v>
      </c>
      <c r="B1205" s="121" t="s">
        <v>114</v>
      </c>
      <c r="C1205" s="55" t="s">
        <v>0</v>
      </c>
      <c r="D1205" s="55" t="s">
        <v>93</v>
      </c>
      <c r="E1205" s="30" t="s">
        <v>94</v>
      </c>
      <c r="F1205" s="121" t="s">
        <v>95</v>
      </c>
      <c r="G1205" s="30"/>
      <c r="H1205" s="121"/>
      <c r="I1205" s="246" t="s">
        <v>227</v>
      </c>
      <c r="J1205" s="371"/>
    </row>
    <row r="1206" spans="1:10" ht="25.5">
      <c r="A1206" s="286" t="s">
        <v>584</v>
      </c>
      <c r="B1206" s="121" t="s">
        <v>114</v>
      </c>
      <c r="C1206" s="55" t="s">
        <v>0</v>
      </c>
      <c r="D1206" s="55" t="s">
        <v>18</v>
      </c>
      <c r="E1206" s="30" t="s">
        <v>478</v>
      </c>
      <c r="F1206" s="121" t="s">
        <v>277</v>
      </c>
      <c r="G1206" s="30"/>
      <c r="H1206" s="121"/>
      <c r="I1206" s="246" t="s">
        <v>227</v>
      </c>
      <c r="J1206" s="371"/>
    </row>
    <row r="1207" spans="1:10" ht="12.75">
      <c r="A1207" s="287" t="s">
        <v>585</v>
      </c>
      <c r="B1207" s="201" t="s">
        <v>504</v>
      </c>
      <c r="C1207" s="196" t="s">
        <v>0</v>
      </c>
      <c r="D1207" s="196" t="s">
        <v>1</v>
      </c>
      <c r="E1207" s="196" t="s">
        <v>2</v>
      </c>
      <c r="F1207" s="196" t="s">
        <v>85</v>
      </c>
      <c r="G1207" s="202"/>
      <c r="H1207" s="201" t="s">
        <v>30</v>
      </c>
      <c r="I1207" s="215" t="s">
        <v>280</v>
      </c>
      <c r="J1207" s="366">
        <v>44137</v>
      </c>
    </row>
    <row r="1208" spans="1:10" ht="12.75">
      <c r="A1208" s="286" t="s">
        <v>585</v>
      </c>
      <c r="B1208" s="121" t="s">
        <v>504</v>
      </c>
      <c r="C1208" s="55" t="s">
        <v>0</v>
      </c>
      <c r="D1208" s="55" t="s">
        <v>5</v>
      </c>
      <c r="E1208" s="55" t="s">
        <v>104</v>
      </c>
      <c r="F1208" s="55" t="s">
        <v>134</v>
      </c>
      <c r="G1208" s="30"/>
      <c r="H1208" s="121" t="s">
        <v>30</v>
      </c>
      <c r="I1208" s="58" t="s">
        <v>280</v>
      </c>
      <c r="J1208" s="367"/>
    </row>
    <row r="1209" spans="1:10" ht="12.75">
      <c r="A1209" s="286" t="s">
        <v>585</v>
      </c>
      <c r="B1209" s="121" t="s">
        <v>504</v>
      </c>
      <c r="C1209" s="55" t="s">
        <v>0</v>
      </c>
      <c r="D1209" s="55" t="s">
        <v>8</v>
      </c>
      <c r="E1209" s="55" t="s">
        <v>135</v>
      </c>
      <c r="F1209" s="55" t="s">
        <v>10</v>
      </c>
      <c r="G1209" s="30"/>
      <c r="H1209" s="121" t="s">
        <v>30</v>
      </c>
      <c r="I1209" s="58" t="s">
        <v>280</v>
      </c>
      <c r="J1209" s="367"/>
    </row>
    <row r="1210" spans="1:10" ht="12.75">
      <c r="A1210" s="286" t="s">
        <v>585</v>
      </c>
      <c r="B1210" s="121" t="s">
        <v>504</v>
      </c>
      <c r="C1210" s="55" t="s">
        <v>0</v>
      </c>
      <c r="D1210" s="55" t="s">
        <v>11</v>
      </c>
      <c r="E1210" s="55" t="s">
        <v>563</v>
      </c>
      <c r="F1210" s="55" t="s">
        <v>13</v>
      </c>
      <c r="G1210" s="30"/>
      <c r="H1210" s="121" t="s">
        <v>30</v>
      </c>
      <c r="I1210" s="58" t="s">
        <v>280</v>
      </c>
      <c r="J1210" s="367"/>
    </row>
    <row r="1211" spans="1:10" ht="12.75">
      <c r="A1211" s="286" t="s">
        <v>585</v>
      </c>
      <c r="B1211" s="121" t="s">
        <v>504</v>
      </c>
      <c r="C1211" s="55" t="s">
        <v>0</v>
      </c>
      <c r="D1211" s="55" t="s">
        <v>22</v>
      </c>
      <c r="E1211" s="55" t="s">
        <v>480</v>
      </c>
      <c r="F1211" s="55" t="s">
        <v>480</v>
      </c>
      <c r="G1211" s="30"/>
      <c r="H1211" s="121" t="s">
        <v>30</v>
      </c>
      <c r="I1211" s="58" t="s">
        <v>280</v>
      </c>
      <c r="J1211" s="367"/>
    </row>
    <row r="1212" spans="1:10" ht="12.75">
      <c r="A1212" s="286" t="s">
        <v>585</v>
      </c>
      <c r="B1212" s="121" t="s">
        <v>504</v>
      </c>
      <c r="C1212" s="55" t="s">
        <v>0</v>
      </c>
      <c r="D1212" s="55" t="s">
        <v>91</v>
      </c>
      <c r="E1212" s="55" t="s">
        <v>232</v>
      </c>
      <c r="F1212" s="55" t="s">
        <v>108</v>
      </c>
      <c r="G1212" s="30"/>
      <c r="H1212" s="121" t="s">
        <v>30</v>
      </c>
      <c r="I1212" s="58" t="s">
        <v>280</v>
      </c>
      <c r="J1212" s="367"/>
    </row>
    <row r="1213" spans="1:10" ht="12.75">
      <c r="A1213" s="286" t="s">
        <v>585</v>
      </c>
      <c r="B1213" s="121" t="s">
        <v>504</v>
      </c>
      <c r="C1213" s="55" t="s">
        <v>0</v>
      </c>
      <c r="D1213" s="55" t="s">
        <v>14</v>
      </c>
      <c r="E1213" s="55" t="s">
        <v>409</v>
      </c>
      <c r="F1213" s="55" t="s">
        <v>481</v>
      </c>
      <c r="G1213" s="30"/>
      <c r="H1213" s="121" t="s">
        <v>30</v>
      </c>
      <c r="I1213" s="58" t="s">
        <v>280</v>
      </c>
      <c r="J1213" s="367"/>
    </row>
    <row r="1214" spans="1:10" ht="12.75">
      <c r="A1214" s="286" t="s">
        <v>585</v>
      </c>
      <c r="B1214" s="121" t="s">
        <v>504</v>
      </c>
      <c r="C1214" s="55" t="s">
        <v>0</v>
      </c>
      <c r="D1214" s="55" t="s">
        <v>93</v>
      </c>
      <c r="E1214" s="55" t="s">
        <v>94</v>
      </c>
      <c r="F1214" s="55" t="s">
        <v>95</v>
      </c>
      <c r="G1214" s="30"/>
      <c r="H1214" s="121" t="s">
        <v>30</v>
      </c>
      <c r="I1214" s="58" t="s">
        <v>280</v>
      </c>
      <c r="J1214" s="367"/>
    </row>
    <row r="1215" spans="1:10" ht="12.75">
      <c r="A1215" s="288" t="s">
        <v>585</v>
      </c>
      <c r="B1215" s="198" t="s">
        <v>504</v>
      </c>
      <c r="C1215" s="199" t="s">
        <v>0</v>
      </c>
      <c r="D1215" s="199" t="s">
        <v>18</v>
      </c>
      <c r="E1215" s="199" t="s">
        <v>498</v>
      </c>
      <c r="F1215" s="199" t="s">
        <v>277</v>
      </c>
      <c r="G1215" s="200"/>
      <c r="H1215" s="198" t="s">
        <v>30</v>
      </c>
      <c r="I1215" s="216" t="s">
        <v>280</v>
      </c>
      <c r="J1215" s="368"/>
    </row>
    <row r="1216" spans="1:10" ht="12.75">
      <c r="A1216" s="286" t="s">
        <v>586</v>
      </c>
      <c r="B1216" s="55" t="s">
        <v>127</v>
      </c>
      <c r="C1216" s="55" t="s">
        <v>0</v>
      </c>
      <c r="D1216" s="55" t="s">
        <v>1</v>
      </c>
      <c r="E1216" s="55" t="s">
        <v>2</v>
      </c>
      <c r="F1216" s="55" t="s">
        <v>85</v>
      </c>
      <c r="G1216" s="30"/>
      <c r="H1216" s="121" t="s">
        <v>4</v>
      </c>
      <c r="I1216" s="58" t="s">
        <v>227</v>
      </c>
      <c r="J1216" s="371">
        <f t="shared" si="41"/>
        <v>44152</v>
      </c>
    </row>
    <row r="1217" spans="1:10" ht="12.75">
      <c r="A1217" s="286" t="s">
        <v>586</v>
      </c>
      <c r="B1217" s="55" t="s">
        <v>127</v>
      </c>
      <c r="C1217" s="55" t="s">
        <v>0</v>
      </c>
      <c r="D1217" s="55" t="s">
        <v>5</v>
      </c>
      <c r="E1217" s="55" t="s">
        <v>104</v>
      </c>
      <c r="F1217" s="55" t="s">
        <v>134</v>
      </c>
      <c r="G1217" s="30"/>
      <c r="H1217" s="121" t="s">
        <v>4</v>
      </c>
      <c r="I1217" s="58" t="s">
        <v>227</v>
      </c>
      <c r="J1217" s="371"/>
    </row>
    <row r="1218" spans="1:10" ht="25.5">
      <c r="A1218" s="286" t="s">
        <v>586</v>
      </c>
      <c r="B1218" s="55" t="s">
        <v>127</v>
      </c>
      <c r="C1218" s="55" t="s">
        <v>0</v>
      </c>
      <c r="D1218" s="55" t="s">
        <v>8</v>
      </c>
      <c r="E1218" s="55" t="s">
        <v>135</v>
      </c>
      <c r="F1218" s="55" t="s">
        <v>181</v>
      </c>
      <c r="G1218" s="30" t="s">
        <v>587</v>
      </c>
      <c r="H1218" s="121" t="s">
        <v>4</v>
      </c>
      <c r="I1218" s="58" t="s">
        <v>227</v>
      </c>
      <c r="J1218" s="371"/>
    </row>
    <row r="1219" spans="1:10" ht="12.75">
      <c r="A1219" s="286" t="s">
        <v>586</v>
      </c>
      <c r="B1219" s="55" t="s">
        <v>127</v>
      </c>
      <c r="C1219" s="55" t="s">
        <v>0</v>
      </c>
      <c r="D1219" s="55" t="s">
        <v>11</v>
      </c>
      <c r="E1219" s="55" t="s">
        <v>12</v>
      </c>
      <c r="F1219" s="55" t="s">
        <v>13</v>
      </c>
      <c r="G1219" s="30"/>
      <c r="H1219" s="121" t="s">
        <v>4</v>
      </c>
      <c r="I1219" s="58" t="s">
        <v>227</v>
      </c>
      <c r="J1219" s="371"/>
    </row>
    <row r="1220" spans="1:10" ht="12.75">
      <c r="A1220" s="286" t="s">
        <v>586</v>
      </c>
      <c r="B1220" s="55" t="s">
        <v>127</v>
      </c>
      <c r="C1220" s="55" t="s">
        <v>0</v>
      </c>
      <c r="D1220" s="55" t="s">
        <v>22</v>
      </c>
      <c r="E1220" s="55" t="s">
        <v>480</v>
      </c>
      <c r="F1220" s="55"/>
      <c r="G1220" s="30" t="s">
        <v>588</v>
      </c>
      <c r="H1220" s="121" t="s">
        <v>4</v>
      </c>
      <c r="I1220" s="58" t="s">
        <v>227</v>
      </c>
      <c r="J1220" s="371"/>
    </row>
    <row r="1221" spans="1:10" ht="12.75">
      <c r="A1221" s="286" t="s">
        <v>586</v>
      </c>
      <c r="B1221" s="55" t="s">
        <v>127</v>
      </c>
      <c r="C1221" s="55" t="s">
        <v>0</v>
      </c>
      <c r="D1221" s="55" t="s">
        <v>91</v>
      </c>
      <c r="E1221" s="55" t="s">
        <v>148</v>
      </c>
      <c r="F1221" s="55" t="s">
        <v>429</v>
      </c>
      <c r="G1221" s="30"/>
      <c r="H1221" s="121" t="s">
        <v>4</v>
      </c>
      <c r="I1221" s="58" t="s">
        <v>227</v>
      </c>
      <c r="J1221" s="371"/>
    </row>
    <row r="1222" spans="1:10" ht="12.75">
      <c r="A1222" s="286" t="s">
        <v>586</v>
      </c>
      <c r="B1222" s="55" t="s">
        <v>127</v>
      </c>
      <c r="C1222" s="55" t="s">
        <v>0</v>
      </c>
      <c r="D1222" s="55" t="s">
        <v>14</v>
      </c>
      <c r="E1222" s="55" t="s">
        <v>403</v>
      </c>
      <c r="F1222" s="55" t="s">
        <v>211</v>
      </c>
      <c r="G1222" s="30"/>
      <c r="H1222" s="121" t="s">
        <v>4</v>
      </c>
      <c r="I1222" s="58" t="s">
        <v>227</v>
      </c>
      <c r="J1222" s="371"/>
    </row>
    <row r="1223" spans="1:10" ht="12.75">
      <c r="A1223" s="286" t="s">
        <v>586</v>
      </c>
      <c r="B1223" s="55" t="s">
        <v>127</v>
      </c>
      <c r="C1223" s="55" t="s">
        <v>0</v>
      </c>
      <c r="D1223" s="55" t="s">
        <v>93</v>
      </c>
      <c r="E1223" s="55" t="s">
        <v>94</v>
      </c>
      <c r="F1223" s="55" t="s">
        <v>95</v>
      </c>
      <c r="G1223" s="30"/>
      <c r="H1223" s="121" t="s">
        <v>4</v>
      </c>
      <c r="I1223" s="58" t="s">
        <v>227</v>
      </c>
      <c r="J1223" s="371"/>
    </row>
    <row r="1224" spans="1:10" ht="12.75">
      <c r="A1224" s="286" t="s">
        <v>586</v>
      </c>
      <c r="B1224" s="55" t="s">
        <v>127</v>
      </c>
      <c r="C1224" s="55" t="s">
        <v>0</v>
      </c>
      <c r="D1224" s="55" t="s">
        <v>18</v>
      </c>
      <c r="E1224" s="55" t="s">
        <v>19</v>
      </c>
      <c r="F1224" s="55" t="s">
        <v>277</v>
      </c>
      <c r="G1224" s="30"/>
      <c r="H1224" s="121" t="s">
        <v>4</v>
      </c>
      <c r="I1224" s="58" t="s">
        <v>227</v>
      </c>
      <c r="J1224" s="371"/>
    </row>
    <row r="1225" spans="1:10" ht="12.75">
      <c r="A1225" s="287" t="s">
        <v>589</v>
      </c>
      <c r="B1225" s="201" t="s">
        <v>114</v>
      </c>
      <c r="C1225" s="196" t="s">
        <v>0</v>
      </c>
      <c r="D1225" s="201" t="s">
        <v>1</v>
      </c>
      <c r="E1225" s="202" t="s">
        <v>2</v>
      </c>
      <c r="F1225" s="201" t="s">
        <v>85</v>
      </c>
      <c r="G1225" s="202"/>
      <c r="H1225" s="201" t="s">
        <v>4</v>
      </c>
      <c r="I1225" s="215" t="s">
        <v>280</v>
      </c>
      <c r="J1225" s="366">
        <f t="shared" si="41"/>
        <v>44159</v>
      </c>
    </row>
    <row r="1226" spans="1:10" ht="12.75">
      <c r="A1226" s="286" t="s">
        <v>589</v>
      </c>
      <c r="B1226" s="121" t="s">
        <v>114</v>
      </c>
      <c r="C1226" s="55" t="s">
        <v>0</v>
      </c>
      <c r="D1226" s="121" t="s">
        <v>5</v>
      </c>
      <c r="E1226" s="30" t="s">
        <v>104</v>
      </c>
      <c r="F1226" s="121" t="s">
        <v>86</v>
      </c>
      <c r="G1226" s="30"/>
      <c r="H1226" s="121" t="s">
        <v>4</v>
      </c>
      <c r="I1226" s="58" t="s">
        <v>280</v>
      </c>
      <c r="J1226" s="367"/>
    </row>
    <row r="1227" spans="1:10" ht="12.75">
      <c r="A1227" s="286" t="s">
        <v>589</v>
      </c>
      <c r="B1227" s="121" t="s">
        <v>114</v>
      </c>
      <c r="C1227" s="55" t="s">
        <v>0</v>
      </c>
      <c r="D1227" s="121" t="s">
        <v>8</v>
      </c>
      <c r="E1227" s="30" t="s">
        <v>407</v>
      </c>
      <c r="F1227" s="121" t="s">
        <v>10</v>
      </c>
      <c r="G1227" s="30"/>
      <c r="H1227" s="121" t="s">
        <v>4</v>
      </c>
      <c r="I1227" s="58" t="s">
        <v>280</v>
      </c>
      <c r="J1227" s="367"/>
    </row>
    <row r="1228" spans="1:10" ht="12.75">
      <c r="A1228" s="286" t="s">
        <v>589</v>
      </c>
      <c r="B1228" s="121" t="s">
        <v>114</v>
      </c>
      <c r="C1228" s="55" t="s">
        <v>0</v>
      </c>
      <c r="D1228" s="121" t="s">
        <v>11</v>
      </c>
      <c r="E1228" s="30" t="s">
        <v>563</v>
      </c>
      <c r="F1228" s="121" t="s">
        <v>13</v>
      </c>
      <c r="G1228" s="30"/>
      <c r="H1228" s="121" t="s">
        <v>4</v>
      </c>
      <c r="I1228" s="58" t="s">
        <v>280</v>
      </c>
      <c r="J1228" s="367"/>
    </row>
    <row r="1229" spans="1:10" ht="12.75">
      <c r="A1229" s="286" t="s">
        <v>589</v>
      </c>
      <c r="B1229" s="121" t="s">
        <v>114</v>
      </c>
      <c r="C1229" s="55" t="s">
        <v>0</v>
      </c>
      <c r="D1229" s="121" t="s">
        <v>22</v>
      </c>
      <c r="E1229" s="30" t="s">
        <v>480</v>
      </c>
      <c r="F1229" s="121" t="s">
        <v>480</v>
      </c>
      <c r="G1229" s="30"/>
      <c r="H1229" s="121" t="s">
        <v>4</v>
      </c>
      <c r="I1229" s="58" t="s">
        <v>280</v>
      </c>
      <c r="J1229" s="367"/>
    </row>
    <row r="1230" spans="1:10" ht="12.75">
      <c r="A1230" s="286" t="s">
        <v>589</v>
      </c>
      <c r="B1230" s="121" t="s">
        <v>114</v>
      </c>
      <c r="C1230" s="55" t="s">
        <v>0</v>
      </c>
      <c r="D1230" s="121" t="s">
        <v>91</v>
      </c>
      <c r="E1230" s="30" t="s">
        <v>232</v>
      </c>
      <c r="F1230" s="121" t="s">
        <v>108</v>
      </c>
      <c r="G1230" s="30"/>
      <c r="H1230" s="121" t="s">
        <v>4</v>
      </c>
      <c r="I1230" s="58" t="s">
        <v>280</v>
      </c>
      <c r="J1230" s="367"/>
    </row>
    <row r="1231" spans="1:10" ht="12.75">
      <c r="A1231" s="286" t="s">
        <v>589</v>
      </c>
      <c r="B1231" s="121" t="s">
        <v>114</v>
      </c>
      <c r="C1231" s="55" t="s">
        <v>0</v>
      </c>
      <c r="D1231" s="121" t="s">
        <v>14</v>
      </c>
      <c r="E1231" s="30" t="s">
        <v>409</v>
      </c>
      <c r="F1231" s="121" t="s">
        <v>481</v>
      </c>
      <c r="G1231" s="30"/>
      <c r="H1231" s="121" t="s">
        <v>4</v>
      </c>
      <c r="I1231" s="58" t="s">
        <v>280</v>
      </c>
      <c r="J1231" s="367"/>
    </row>
    <row r="1232" spans="1:10" ht="12.75">
      <c r="A1232" s="286" t="s">
        <v>589</v>
      </c>
      <c r="B1232" s="121" t="s">
        <v>114</v>
      </c>
      <c r="C1232" s="55" t="s">
        <v>0</v>
      </c>
      <c r="D1232" s="121" t="s">
        <v>93</v>
      </c>
      <c r="E1232" s="30" t="s">
        <v>94</v>
      </c>
      <c r="F1232" s="121" t="s">
        <v>95</v>
      </c>
      <c r="G1232" s="30"/>
      <c r="H1232" s="121" t="s">
        <v>4</v>
      </c>
      <c r="I1232" s="58" t="s">
        <v>280</v>
      </c>
      <c r="J1232" s="367"/>
    </row>
    <row r="1233" spans="1:10" ht="25.5">
      <c r="A1233" s="288" t="s">
        <v>589</v>
      </c>
      <c r="B1233" s="198" t="s">
        <v>114</v>
      </c>
      <c r="C1233" s="199" t="s">
        <v>0</v>
      </c>
      <c r="D1233" s="198" t="s">
        <v>18</v>
      </c>
      <c r="E1233" s="200" t="s">
        <v>461</v>
      </c>
      <c r="F1233" s="198" t="s">
        <v>277</v>
      </c>
      <c r="G1233" s="200"/>
      <c r="H1233" s="198" t="s">
        <v>4</v>
      </c>
      <c r="I1233" s="216" t="s">
        <v>280</v>
      </c>
      <c r="J1233" s="368"/>
    </row>
    <row r="1234" spans="1:10" ht="12.75">
      <c r="A1234" s="86" t="s">
        <v>590</v>
      </c>
      <c r="B1234" s="121" t="s">
        <v>55</v>
      </c>
      <c r="C1234" s="121" t="s">
        <v>0</v>
      </c>
      <c r="D1234" s="30" t="s">
        <v>1</v>
      </c>
      <c r="E1234" s="30" t="s">
        <v>2</v>
      </c>
      <c r="F1234" s="121" t="s">
        <v>85</v>
      </c>
      <c r="G1234" s="121"/>
      <c r="H1234" s="121"/>
      <c r="I1234" s="246" t="s">
        <v>32</v>
      </c>
      <c r="J1234" s="371">
        <f t="shared" si="41"/>
        <v>44166</v>
      </c>
    </row>
    <row r="1235" spans="1:10" ht="12.75">
      <c r="A1235" s="86" t="s">
        <v>590</v>
      </c>
      <c r="B1235" s="121" t="s">
        <v>55</v>
      </c>
      <c r="C1235" s="121" t="s">
        <v>0</v>
      </c>
      <c r="D1235" s="30" t="s">
        <v>5</v>
      </c>
      <c r="E1235" s="30" t="s">
        <v>104</v>
      </c>
      <c r="F1235" s="121" t="s">
        <v>86</v>
      </c>
      <c r="G1235" s="121"/>
      <c r="H1235" s="121"/>
      <c r="I1235" s="246" t="s">
        <v>32</v>
      </c>
      <c r="J1235" s="371"/>
    </row>
    <row r="1236" spans="1:10" ht="12.75">
      <c r="A1236" s="86" t="s">
        <v>590</v>
      </c>
      <c r="B1236" s="121" t="s">
        <v>55</v>
      </c>
      <c r="C1236" s="121" t="s">
        <v>0</v>
      </c>
      <c r="D1236" s="30" t="s">
        <v>8</v>
      </c>
      <c r="E1236" s="30" t="s">
        <v>407</v>
      </c>
      <c r="F1236" s="121" t="s">
        <v>10</v>
      </c>
      <c r="G1236" s="121"/>
      <c r="H1236" s="121"/>
      <c r="I1236" s="246" t="s">
        <v>32</v>
      </c>
      <c r="J1236" s="371"/>
    </row>
    <row r="1237" spans="1:10" ht="12.75">
      <c r="A1237" s="86" t="s">
        <v>590</v>
      </c>
      <c r="B1237" s="121" t="s">
        <v>55</v>
      </c>
      <c r="C1237" s="121" t="s">
        <v>0</v>
      </c>
      <c r="D1237" s="30" t="s">
        <v>11</v>
      </c>
      <c r="E1237" s="30" t="s">
        <v>563</v>
      </c>
      <c r="F1237" s="121" t="s">
        <v>13</v>
      </c>
      <c r="G1237" s="121"/>
      <c r="H1237" s="121"/>
      <c r="I1237" s="246" t="s">
        <v>32</v>
      </c>
      <c r="J1237" s="371"/>
    </row>
    <row r="1238" spans="1:10" ht="12.75">
      <c r="A1238" s="86" t="s">
        <v>590</v>
      </c>
      <c r="B1238" s="121" t="s">
        <v>55</v>
      </c>
      <c r="C1238" s="121" t="s">
        <v>0</v>
      </c>
      <c r="D1238" s="30" t="s">
        <v>22</v>
      </c>
      <c r="E1238" s="30" t="s">
        <v>480</v>
      </c>
      <c r="F1238" s="121" t="s">
        <v>480</v>
      </c>
      <c r="G1238" s="121"/>
      <c r="H1238" s="121"/>
      <c r="I1238" s="246" t="s">
        <v>32</v>
      </c>
      <c r="J1238" s="371"/>
    </row>
    <row r="1239" spans="1:10" ht="38.25">
      <c r="A1239" s="86" t="s">
        <v>590</v>
      </c>
      <c r="B1239" s="121" t="s">
        <v>55</v>
      </c>
      <c r="C1239" s="121" t="s">
        <v>0</v>
      </c>
      <c r="D1239" s="30" t="s">
        <v>91</v>
      </c>
      <c r="E1239" s="30" t="s">
        <v>232</v>
      </c>
      <c r="F1239" s="121" t="s">
        <v>108</v>
      </c>
      <c r="G1239" s="30" t="s">
        <v>591</v>
      </c>
      <c r="H1239" s="121"/>
      <c r="I1239" s="246" t="s">
        <v>32</v>
      </c>
      <c r="J1239" s="371"/>
    </row>
    <row r="1240" spans="1:10" ht="25.5">
      <c r="A1240" s="86" t="s">
        <v>590</v>
      </c>
      <c r="B1240" s="121" t="s">
        <v>55</v>
      </c>
      <c r="C1240" s="121" t="s">
        <v>0</v>
      </c>
      <c r="D1240" s="30" t="s">
        <v>14</v>
      </c>
      <c r="E1240" s="30" t="s">
        <v>409</v>
      </c>
      <c r="F1240" s="121" t="s">
        <v>481</v>
      </c>
      <c r="G1240" s="30" t="s">
        <v>592</v>
      </c>
      <c r="H1240" s="121"/>
      <c r="I1240" s="246" t="s">
        <v>32</v>
      </c>
      <c r="J1240" s="371"/>
    </row>
    <row r="1241" spans="1:10" ht="12.75">
      <c r="A1241" s="86" t="s">
        <v>590</v>
      </c>
      <c r="B1241" s="121" t="s">
        <v>55</v>
      </c>
      <c r="C1241" s="121" t="s">
        <v>0</v>
      </c>
      <c r="D1241" s="30" t="s">
        <v>93</v>
      </c>
      <c r="E1241" s="30" t="s">
        <v>94</v>
      </c>
      <c r="F1241" s="121" t="s">
        <v>95</v>
      </c>
      <c r="G1241" s="121"/>
      <c r="H1241" s="121"/>
      <c r="I1241" s="246" t="s">
        <v>32</v>
      </c>
      <c r="J1241" s="371"/>
    </row>
    <row r="1242" spans="1:10" ht="25.5">
      <c r="A1242" s="86" t="s">
        <v>590</v>
      </c>
      <c r="B1242" s="121" t="s">
        <v>55</v>
      </c>
      <c r="C1242" s="121" t="s">
        <v>0</v>
      </c>
      <c r="D1242" s="30" t="s">
        <v>18</v>
      </c>
      <c r="E1242" s="30" t="s">
        <v>410</v>
      </c>
      <c r="F1242" s="121" t="s">
        <v>277</v>
      </c>
      <c r="G1242" s="121" t="s">
        <v>593</v>
      </c>
      <c r="H1242" s="121"/>
      <c r="I1242" s="246" t="s">
        <v>32</v>
      </c>
      <c r="J1242" s="371"/>
    </row>
    <row r="1243" spans="1:10" ht="12.75">
      <c r="A1243" s="287" t="s">
        <v>604</v>
      </c>
      <c r="B1243" s="201" t="s">
        <v>127</v>
      </c>
      <c r="C1243" s="196" t="s">
        <v>0</v>
      </c>
      <c r="D1243" s="196" t="s">
        <v>1</v>
      </c>
      <c r="E1243" s="196" t="s">
        <v>2</v>
      </c>
      <c r="F1243" s="196" t="s">
        <v>85</v>
      </c>
      <c r="G1243" s="202"/>
      <c r="H1243" s="201" t="s">
        <v>4</v>
      </c>
      <c r="I1243" s="215" t="s">
        <v>280</v>
      </c>
      <c r="J1243" s="366">
        <f t="shared" si="41"/>
        <v>44173</v>
      </c>
    </row>
    <row r="1244" spans="1:10" ht="12.75">
      <c r="A1244" s="286" t="s">
        <v>604</v>
      </c>
      <c r="B1244" s="121" t="s">
        <v>127</v>
      </c>
      <c r="C1244" s="55" t="s">
        <v>0</v>
      </c>
      <c r="D1244" s="55" t="s">
        <v>5</v>
      </c>
      <c r="E1244" s="55" t="s">
        <v>104</v>
      </c>
      <c r="F1244" s="55" t="s">
        <v>86</v>
      </c>
      <c r="G1244" s="30"/>
      <c r="H1244" s="121" t="s">
        <v>4</v>
      </c>
      <c r="I1244" s="58" t="s">
        <v>280</v>
      </c>
      <c r="J1244" s="367"/>
    </row>
    <row r="1245" spans="1:10" ht="12.75">
      <c r="A1245" s="286" t="s">
        <v>604</v>
      </c>
      <c r="B1245" s="121" t="s">
        <v>127</v>
      </c>
      <c r="C1245" s="55" t="s">
        <v>0</v>
      </c>
      <c r="D1245" s="55" t="s">
        <v>8</v>
      </c>
      <c r="E1245" s="55" t="s">
        <v>407</v>
      </c>
      <c r="F1245" s="55" t="s">
        <v>562</v>
      </c>
      <c r="G1245" s="30"/>
      <c r="H1245" s="121" t="s">
        <v>4</v>
      </c>
      <c r="I1245" s="58" t="s">
        <v>280</v>
      </c>
      <c r="J1245" s="367"/>
    </row>
    <row r="1246" spans="1:10" ht="12.75">
      <c r="A1246" s="286" t="s">
        <v>604</v>
      </c>
      <c r="B1246" s="121" t="s">
        <v>127</v>
      </c>
      <c r="C1246" s="55" t="s">
        <v>0</v>
      </c>
      <c r="D1246" s="55" t="s">
        <v>11</v>
      </c>
      <c r="E1246" s="55" t="s">
        <v>563</v>
      </c>
      <c r="F1246" s="55" t="s">
        <v>13</v>
      </c>
      <c r="G1246" s="30"/>
      <c r="H1246" s="121" t="s">
        <v>4</v>
      </c>
      <c r="I1246" s="58" t="s">
        <v>280</v>
      </c>
      <c r="J1246" s="367"/>
    </row>
    <row r="1247" spans="1:10" ht="12.75">
      <c r="A1247" s="286" t="s">
        <v>604</v>
      </c>
      <c r="B1247" s="121" t="s">
        <v>127</v>
      </c>
      <c r="C1247" s="55" t="s">
        <v>0</v>
      </c>
      <c r="D1247" s="55" t="s">
        <v>22</v>
      </c>
      <c r="E1247" s="55" t="s">
        <v>480</v>
      </c>
      <c r="F1247" s="55" t="s">
        <v>480</v>
      </c>
      <c r="G1247" s="30"/>
      <c r="H1247" s="121" t="s">
        <v>4</v>
      </c>
      <c r="I1247" s="58" t="s">
        <v>280</v>
      </c>
      <c r="J1247" s="367"/>
    </row>
    <row r="1248" spans="1:10" ht="12.75">
      <c r="A1248" s="286" t="s">
        <v>604</v>
      </c>
      <c r="B1248" s="121" t="s">
        <v>127</v>
      </c>
      <c r="C1248" s="55" t="s">
        <v>0</v>
      </c>
      <c r="D1248" s="55" t="s">
        <v>91</v>
      </c>
      <c r="E1248" s="55" t="s">
        <v>232</v>
      </c>
      <c r="F1248" s="55" t="s">
        <v>108</v>
      </c>
      <c r="G1248" s="30"/>
      <c r="H1248" s="121" t="s">
        <v>4</v>
      </c>
      <c r="I1248" s="58" t="s">
        <v>280</v>
      </c>
      <c r="J1248" s="367"/>
    </row>
    <row r="1249" spans="1:10" ht="12.75">
      <c r="A1249" s="286" t="s">
        <v>604</v>
      </c>
      <c r="B1249" s="121" t="s">
        <v>127</v>
      </c>
      <c r="C1249" s="55" t="s">
        <v>0</v>
      </c>
      <c r="D1249" s="55" t="s">
        <v>14</v>
      </c>
      <c r="E1249" s="55" t="s">
        <v>409</v>
      </c>
      <c r="F1249" s="55" t="s">
        <v>481</v>
      </c>
      <c r="G1249" s="30"/>
      <c r="H1249" s="121" t="s">
        <v>4</v>
      </c>
      <c r="I1249" s="58" t="s">
        <v>280</v>
      </c>
      <c r="J1249" s="367"/>
    </row>
    <row r="1250" spans="1:10" ht="12.75">
      <c r="A1250" s="286" t="s">
        <v>604</v>
      </c>
      <c r="B1250" s="121" t="s">
        <v>127</v>
      </c>
      <c r="C1250" s="55" t="s">
        <v>0</v>
      </c>
      <c r="D1250" s="55" t="s">
        <v>93</v>
      </c>
      <c r="E1250" s="55" t="s">
        <v>94</v>
      </c>
      <c r="F1250" s="55" t="s">
        <v>95</v>
      </c>
      <c r="G1250" s="30"/>
      <c r="H1250" s="121" t="s">
        <v>4</v>
      </c>
      <c r="I1250" s="58" t="s">
        <v>280</v>
      </c>
      <c r="J1250" s="367"/>
    </row>
    <row r="1251" spans="1:10" ht="12.75">
      <c r="A1251" s="288" t="s">
        <v>604</v>
      </c>
      <c r="B1251" s="198" t="s">
        <v>127</v>
      </c>
      <c r="C1251" s="199" t="s">
        <v>0</v>
      </c>
      <c r="D1251" s="199" t="s">
        <v>18</v>
      </c>
      <c r="E1251" s="199" t="s">
        <v>410</v>
      </c>
      <c r="F1251" s="199" t="s">
        <v>277</v>
      </c>
      <c r="G1251" s="200"/>
      <c r="H1251" s="198" t="s">
        <v>4</v>
      </c>
      <c r="I1251" s="216" t="s">
        <v>280</v>
      </c>
      <c r="J1251" s="368"/>
    </row>
    <row r="1252" spans="1:10" ht="12.75">
      <c r="A1252" s="292" t="s">
        <v>608</v>
      </c>
      <c r="B1252" s="121" t="s">
        <v>114</v>
      </c>
      <c r="C1252" s="55" t="s">
        <v>0</v>
      </c>
      <c r="D1252" s="55" t="s">
        <v>1</v>
      </c>
      <c r="E1252" s="55" t="s">
        <v>2</v>
      </c>
      <c r="F1252" s="55" t="s">
        <v>85</v>
      </c>
      <c r="G1252" s="30"/>
      <c r="H1252" s="121"/>
      <c r="I1252" s="246" t="s">
        <v>32</v>
      </c>
      <c r="J1252" s="371">
        <f t="shared" si="41"/>
        <v>44180</v>
      </c>
    </row>
    <row r="1253" spans="1:10" ht="12.75">
      <c r="A1253" s="292" t="s">
        <v>608</v>
      </c>
      <c r="B1253" s="121" t="s">
        <v>114</v>
      </c>
      <c r="C1253" s="55" t="s">
        <v>0</v>
      </c>
      <c r="D1253" s="55" t="s">
        <v>5</v>
      </c>
      <c r="E1253" s="55" t="s">
        <v>104</v>
      </c>
      <c r="F1253" s="55" t="s">
        <v>86</v>
      </c>
      <c r="G1253" s="30"/>
      <c r="H1253" s="121"/>
      <c r="I1253" s="246" t="s">
        <v>32</v>
      </c>
      <c r="J1253" s="371"/>
    </row>
    <row r="1254" spans="1:10" ht="12.75">
      <c r="A1254" s="292" t="s">
        <v>608</v>
      </c>
      <c r="B1254" s="121" t="s">
        <v>114</v>
      </c>
      <c r="C1254" s="55" t="s">
        <v>0</v>
      </c>
      <c r="D1254" s="55" t="s">
        <v>8</v>
      </c>
      <c r="E1254" s="55" t="s">
        <v>111</v>
      </c>
      <c r="F1254" s="55" t="s">
        <v>10</v>
      </c>
      <c r="G1254" s="30"/>
      <c r="H1254" s="121"/>
      <c r="I1254" s="246" t="s">
        <v>32</v>
      </c>
      <c r="J1254" s="371"/>
    </row>
    <row r="1255" spans="1:10" ht="12.75">
      <c r="A1255" s="292" t="s">
        <v>608</v>
      </c>
      <c r="B1255" s="121" t="s">
        <v>114</v>
      </c>
      <c r="C1255" s="55" t="s">
        <v>0</v>
      </c>
      <c r="D1255" s="55" t="s">
        <v>11</v>
      </c>
      <c r="E1255" s="55" t="s">
        <v>563</v>
      </c>
      <c r="F1255" s="55" t="s">
        <v>13</v>
      </c>
      <c r="G1255" s="30"/>
      <c r="H1255" s="121"/>
      <c r="I1255" s="246" t="s">
        <v>32</v>
      </c>
      <c r="J1255" s="371"/>
    </row>
    <row r="1256" spans="1:10" ht="12.75">
      <c r="A1256" s="292" t="s">
        <v>608</v>
      </c>
      <c r="B1256" s="121" t="s">
        <v>114</v>
      </c>
      <c r="C1256" s="55" t="s">
        <v>0</v>
      </c>
      <c r="D1256" s="55" t="s">
        <v>22</v>
      </c>
      <c r="E1256" s="55" t="s">
        <v>480</v>
      </c>
      <c r="F1256" s="55" t="s">
        <v>480</v>
      </c>
      <c r="G1256" s="30"/>
      <c r="H1256" s="121"/>
      <c r="I1256" s="246" t="s">
        <v>32</v>
      </c>
      <c r="J1256" s="371"/>
    </row>
    <row r="1257" spans="1:10" ht="12.75">
      <c r="A1257" s="292" t="s">
        <v>608</v>
      </c>
      <c r="B1257" s="121" t="s">
        <v>114</v>
      </c>
      <c r="C1257" s="55" t="s">
        <v>0</v>
      </c>
      <c r="D1257" s="55" t="s">
        <v>91</v>
      </c>
      <c r="E1257" s="55" t="s">
        <v>232</v>
      </c>
      <c r="F1257" s="55" t="s">
        <v>108</v>
      </c>
      <c r="G1257" s="30"/>
      <c r="H1257" s="121"/>
      <c r="I1257" s="246" t="s">
        <v>32</v>
      </c>
      <c r="J1257" s="371"/>
    </row>
    <row r="1258" spans="1:10" ht="12.75">
      <c r="A1258" s="292" t="s">
        <v>608</v>
      </c>
      <c r="B1258" s="121" t="s">
        <v>114</v>
      </c>
      <c r="C1258" s="55" t="s">
        <v>0</v>
      </c>
      <c r="D1258" s="55" t="s">
        <v>14</v>
      </c>
      <c r="E1258" s="55" t="s">
        <v>409</v>
      </c>
      <c r="F1258" s="55" t="s">
        <v>481</v>
      </c>
      <c r="G1258" s="30"/>
      <c r="H1258" s="121"/>
      <c r="I1258" s="246" t="s">
        <v>32</v>
      </c>
      <c r="J1258" s="371"/>
    </row>
    <row r="1259" spans="1:10" ht="12.75">
      <c r="A1259" s="292" t="s">
        <v>608</v>
      </c>
      <c r="B1259" s="121" t="s">
        <v>114</v>
      </c>
      <c r="C1259" s="55" t="s">
        <v>0</v>
      </c>
      <c r="D1259" s="55" t="s">
        <v>93</v>
      </c>
      <c r="E1259" s="55" t="s">
        <v>94</v>
      </c>
      <c r="F1259" s="55" t="s">
        <v>95</v>
      </c>
      <c r="G1259" s="30"/>
      <c r="H1259" s="121"/>
      <c r="I1259" s="246" t="s">
        <v>32</v>
      </c>
      <c r="J1259" s="371"/>
    </row>
    <row r="1260" spans="1:10" ht="12.75">
      <c r="A1260" s="292" t="s">
        <v>608</v>
      </c>
      <c r="B1260" s="121" t="s">
        <v>114</v>
      </c>
      <c r="C1260" s="55" t="s">
        <v>0</v>
      </c>
      <c r="D1260" s="55" t="s">
        <v>18</v>
      </c>
      <c r="E1260" s="55" t="s">
        <v>478</v>
      </c>
      <c r="F1260" s="55" t="s">
        <v>277</v>
      </c>
      <c r="G1260" s="30"/>
      <c r="H1260" s="121"/>
      <c r="I1260" s="246" t="s">
        <v>32</v>
      </c>
      <c r="J1260" s="371"/>
    </row>
    <row r="1261" spans="1:10" ht="12.75">
      <c r="A1261" s="287" t="s">
        <v>607</v>
      </c>
      <c r="B1261" s="201" t="s">
        <v>127</v>
      </c>
      <c r="C1261" s="196" t="s">
        <v>0</v>
      </c>
      <c r="D1261" s="196" t="s">
        <v>1</v>
      </c>
      <c r="E1261" s="196" t="s">
        <v>2</v>
      </c>
      <c r="F1261" s="196" t="s">
        <v>85</v>
      </c>
      <c r="G1261" s="202"/>
      <c r="H1261" s="201" t="s">
        <v>4</v>
      </c>
      <c r="I1261" s="215" t="s">
        <v>280</v>
      </c>
      <c r="J1261" s="366">
        <f t="shared" ref="J1261" si="42">J1270-7</f>
        <v>44187</v>
      </c>
    </row>
    <row r="1262" spans="1:10" ht="12.75">
      <c r="A1262" s="286" t="s">
        <v>607</v>
      </c>
      <c r="B1262" s="121" t="s">
        <v>127</v>
      </c>
      <c r="C1262" s="55" t="s">
        <v>0</v>
      </c>
      <c r="D1262" s="55" t="s">
        <v>5</v>
      </c>
      <c r="E1262" s="55" t="s">
        <v>104</v>
      </c>
      <c r="F1262" s="55" t="s">
        <v>86</v>
      </c>
      <c r="G1262" s="30"/>
      <c r="H1262" s="121" t="s">
        <v>4</v>
      </c>
      <c r="I1262" s="58" t="s">
        <v>280</v>
      </c>
      <c r="J1262" s="367"/>
    </row>
    <row r="1263" spans="1:10" ht="12.75">
      <c r="A1263" s="286" t="s">
        <v>607</v>
      </c>
      <c r="B1263" s="121" t="s">
        <v>127</v>
      </c>
      <c r="C1263" s="55" t="s">
        <v>0</v>
      </c>
      <c r="D1263" s="55" t="s">
        <v>8</v>
      </c>
      <c r="E1263" s="55" t="s">
        <v>111</v>
      </c>
      <c r="F1263" s="55" t="s">
        <v>562</v>
      </c>
      <c r="G1263" s="30"/>
      <c r="H1263" s="121" t="s">
        <v>4</v>
      </c>
      <c r="I1263" s="58" t="s">
        <v>280</v>
      </c>
      <c r="J1263" s="367"/>
    </row>
    <row r="1264" spans="1:10" ht="12.75">
      <c r="A1264" s="286" t="s">
        <v>607</v>
      </c>
      <c r="B1264" s="121" t="s">
        <v>127</v>
      </c>
      <c r="C1264" s="55" t="s">
        <v>0</v>
      </c>
      <c r="D1264" s="55" t="s">
        <v>11</v>
      </c>
      <c r="E1264" s="55" t="s">
        <v>563</v>
      </c>
      <c r="F1264" s="55" t="s">
        <v>13</v>
      </c>
      <c r="G1264" s="30"/>
      <c r="H1264" s="121" t="s">
        <v>4</v>
      </c>
      <c r="I1264" s="58" t="s">
        <v>280</v>
      </c>
      <c r="J1264" s="367"/>
    </row>
    <row r="1265" spans="1:10" ht="12.75">
      <c r="A1265" s="286" t="s">
        <v>607</v>
      </c>
      <c r="B1265" s="121" t="s">
        <v>127</v>
      </c>
      <c r="C1265" s="55" t="s">
        <v>0</v>
      </c>
      <c r="D1265" s="55" t="s">
        <v>22</v>
      </c>
      <c r="E1265" s="55" t="s">
        <v>480</v>
      </c>
      <c r="F1265" s="55" t="s">
        <v>480</v>
      </c>
      <c r="G1265" s="30"/>
      <c r="H1265" s="121" t="s">
        <v>4</v>
      </c>
      <c r="I1265" s="58" t="s">
        <v>280</v>
      </c>
      <c r="J1265" s="367"/>
    </row>
    <row r="1266" spans="1:10" ht="12.75">
      <c r="A1266" s="286" t="s">
        <v>607</v>
      </c>
      <c r="B1266" s="121" t="s">
        <v>127</v>
      </c>
      <c r="C1266" s="55" t="s">
        <v>0</v>
      </c>
      <c r="D1266" s="55" t="s">
        <v>91</v>
      </c>
      <c r="E1266" s="55" t="s">
        <v>232</v>
      </c>
      <c r="F1266" s="55" t="s">
        <v>108</v>
      </c>
      <c r="G1266" s="30"/>
      <c r="H1266" s="121" t="s">
        <v>4</v>
      </c>
      <c r="I1266" s="58" t="s">
        <v>280</v>
      </c>
      <c r="J1266" s="367"/>
    </row>
    <row r="1267" spans="1:10" ht="12.75">
      <c r="A1267" s="286" t="s">
        <v>607</v>
      </c>
      <c r="B1267" s="121" t="s">
        <v>127</v>
      </c>
      <c r="C1267" s="55" t="s">
        <v>0</v>
      </c>
      <c r="D1267" s="55" t="s">
        <v>14</v>
      </c>
      <c r="E1267" s="55" t="s">
        <v>409</v>
      </c>
      <c r="F1267" s="55" t="s">
        <v>481</v>
      </c>
      <c r="G1267" s="30"/>
      <c r="H1267" s="121" t="s">
        <v>4</v>
      </c>
      <c r="I1267" s="58" t="s">
        <v>280</v>
      </c>
      <c r="J1267" s="367"/>
    </row>
    <row r="1268" spans="1:10" ht="12.75">
      <c r="A1268" s="286" t="s">
        <v>607</v>
      </c>
      <c r="B1268" s="121" t="s">
        <v>127</v>
      </c>
      <c r="C1268" s="55" t="s">
        <v>0</v>
      </c>
      <c r="D1268" s="55" t="s">
        <v>93</v>
      </c>
      <c r="E1268" s="55" t="s">
        <v>94</v>
      </c>
      <c r="F1268" s="55" t="s">
        <v>95</v>
      </c>
      <c r="G1268" s="30"/>
      <c r="H1268" s="121" t="s">
        <v>4</v>
      </c>
      <c r="I1268" s="58" t="s">
        <v>280</v>
      </c>
      <c r="J1268" s="367"/>
    </row>
    <row r="1269" spans="1:10" ht="12.75">
      <c r="A1269" s="288" t="s">
        <v>607</v>
      </c>
      <c r="B1269" s="198" t="s">
        <v>127</v>
      </c>
      <c r="C1269" s="199" t="s">
        <v>0</v>
      </c>
      <c r="D1269" s="199" t="s">
        <v>18</v>
      </c>
      <c r="E1269" s="199" t="s">
        <v>410</v>
      </c>
      <c r="F1269" s="199" t="s">
        <v>277</v>
      </c>
      <c r="G1269" s="200"/>
      <c r="H1269" s="198" t="s">
        <v>4</v>
      </c>
      <c r="I1269" s="216" t="s">
        <v>280</v>
      </c>
      <c r="J1269" s="368"/>
    </row>
    <row r="1270" spans="1:10" ht="12.75">
      <c r="A1270" s="286" t="s">
        <v>610</v>
      </c>
      <c r="B1270" s="121" t="s">
        <v>114</v>
      </c>
      <c r="C1270" s="55" t="s">
        <v>0</v>
      </c>
      <c r="D1270" s="55" t="s">
        <v>1</v>
      </c>
      <c r="E1270" s="55" t="s">
        <v>2</v>
      </c>
      <c r="F1270" s="55" t="s">
        <v>85</v>
      </c>
      <c r="G1270" s="30" t="s">
        <v>611</v>
      </c>
      <c r="H1270" s="121" t="s">
        <v>4</v>
      </c>
      <c r="I1270" s="58" t="s">
        <v>227</v>
      </c>
      <c r="J1270" s="371">
        <f t="shared" ref="J1270:J1333" si="43">J1279-7</f>
        <v>44194</v>
      </c>
    </row>
    <row r="1271" spans="1:10" ht="12.75">
      <c r="A1271" s="286" t="s">
        <v>610</v>
      </c>
      <c r="B1271" s="121" t="s">
        <v>114</v>
      </c>
      <c r="C1271" s="55" t="s">
        <v>0</v>
      </c>
      <c r="D1271" s="55" t="s">
        <v>5</v>
      </c>
      <c r="E1271" s="55" t="s">
        <v>104</v>
      </c>
      <c r="F1271" s="55" t="s">
        <v>134</v>
      </c>
      <c r="G1271" s="30" t="s">
        <v>612</v>
      </c>
      <c r="H1271" s="121" t="s">
        <v>4</v>
      </c>
      <c r="I1271" s="58" t="s">
        <v>227</v>
      </c>
      <c r="J1271" s="371"/>
    </row>
    <row r="1272" spans="1:10" ht="51">
      <c r="A1272" s="286" t="s">
        <v>610</v>
      </c>
      <c r="B1272" s="121" t="s">
        <v>114</v>
      </c>
      <c r="C1272" s="55" t="s">
        <v>0</v>
      </c>
      <c r="D1272" s="55" t="s">
        <v>8</v>
      </c>
      <c r="E1272" s="55" t="s">
        <v>135</v>
      </c>
      <c r="F1272" s="55" t="s">
        <v>181</v>
      </c>
      <c r="G1272" s="30" t="s">
        <v>613</v>
      </c>
      <c r="H1272" s="121" t="s">
        <v>4</v>
      </c>
      <c r="I1272" s="58" t="s">
        <v>227</v>
      </c>
      <c r="J1272" s="371"/>
    </row>
    <row r="1273" spans="1:10" ht="38.25">
      <c r="A1273" s="286" t="s">
        <v>610</v>
      </c>
      <c r="B1273" s="121" t="s">
        <v>114</v>
      </c>
      <c r="C1273" s="55" t="s">
        <v>0</v>
      </c>
      <c r="D1273" s="55" t="s">
        <v>11</v>
      </c>
      <c r="E1273" s="55" t="s">
        <v>12</v>
      </c>
      <c r="F1273" s="55" t="s">
        <v>13</v>
      </c>
      <c r="G1273" s="30" t="s">
        <v>614</v>
      </c>
      <c r="H1273" s="121" t="s">
        <v>4</v>
      </c>
      <c r="I1273" s="58" t="s">
        <v>227</v>
      </c>
      <c r="J1273" s="371"/>
    </row>
    <row r="1274" spans="1:10" ht="38.25">
      <c r="A1274" s="286" t="s">
        <v>610</v>
      </c>
      <c r="B1274" s="121" t="s">
        <v>114</v>
      </c>
      <c r="C1274" s="55" t="s">
        <v>0</v>
      </c>
      <c r="D1274" s="55" t="s">
        <v>22</v>
      </c>
      <c r="E1274" s="55" t="s">
        <v>533</v>
      </c>
      <c r="F1274" s="55"/>
      <c r="G1274" s="30" t="s">
        <v>615</v>
      </c>
      <c r="H1274" s="121" t="s">
        <v>4</v>
      </c>
      <c r="I1274" s="58" t="s">
        <v>227</v>
      </c>
      <c r="J1274" s="371"/>
    </row>
    <row r="1275" spans="1:10" ht="38.25">
      <c r="A1275" s="286" t="s">
        <v>610</v>
      </c>
      <c r="B1275" s="121" t="s">
        <v>114</v>
      </c>
      <c r="C1275" s="55" t="s">
        <v>0</v>
      </c>
      <c r="D1275" s="55" t="s">
        <v>91</v>
      </c>
      <c r="E1275" s="55" t="s">
        <v>148</v>
      </c>
      <c r="F1275" s="55" t="s">
        <v>138</v>
      </c>
      <c r="G1275" s="30" t="s">
        <v>616</v>
      </c>
      <c r="H1275" s="121" t="s">
        <v>4</v>
      </c>
      <c r="I1275" s="58" t="s">
        <v>227</v>
      </c>
      <c r="J1275" s="371"/>
    </row>
    <row r="1276" spans="1:10" ht="38.25">
      <c r="A1276" s="286" t="s">
        <v>610</v>
      </c>
      <c r="B1276" s="121" t="s">
        <v>114</v>
      </c>
      <c r="C1276" s="55" t="s">
        <v>0</v>
      </c>
      <c r="D1276" s="55" t="s">
        <v>14</v>
      </c>
      <c r="E1276" s="55" t="s">
        <v>403</v>
      </c>
      <c r="F1276" s="55" t="s">
        <v>211</v>
      </c>
      <c r="G1276" s="30" t="s">
        <v>617</v>
      </c>
      <c r="H1276" s="121" t="s">
        <v>4</v>
      </c>
      <c r="I1276" s="58" t="s">
        <v>227</v>
      </c>
      <c r="J1276" s="371"/>
    </row>
    <row r="1277" spans="1:10" ht="12.75">
      <c r="A1277" s="286" t="s">
        <v>610</v>
      </c>
      <c r="B1277" s="121" t="s">
        <v>114</v>
      </c>
      <c r="C1277" s="55" t="s">
        <v>0</v>
      </c>
      <c r="D1277" s="55" t="s">
        <v>93</v>
      </c>
      <c r="E1277" s="55" t="s">
        <v>94</v>
      </c>
      <c r="F1277" s="55" t="s">
        <v>95</v>
      </c>
      <c r="G1277" s="30" t="s">
        <v>618</v>
      </c>
      <c r="H1277" s="121" t="s">
        <v>4</v>
      </c>
      <c r="I1277" s="58" t="s">
        <v>227</v>
      </c>
      <c r="J1277" s="371"/>
    </row>
    <row r="1278" spans="1:10" ht="51">
      <c r="A1278" s="286" t="s">
        <v>610</v>
      </c>
      <c r="B1278" s="121" t="s">
        <v>114</v>
      </c>
      <c r="C1278" s="55" t="s">
        <v>0</v>
      </c>
      <c r="D1278" s="55" t="s">
        <v>18</v>
      </c>
      <c r="E1278" s="55" t="s">
        <v>19</v>
      </c>
      <c r="F1278" s="55" t="s">
        <v>277</v>
      </c>
      <c r="G1278" s="30" t="s">
        <v>619</v>
      </c>
      <c r="H1278" s="121" t="s">
        <v>4</v>
      </c>
      <c r="I1278" s="58" t="s">
        <v>227</v>
      </c>
      <c r="J1278" s="371"/>
    </row>
    <row r="1279" spans="1:10" ht="12.75">
      <c r="A1279" s="273" t="s">
        <v>620</v>
      </c>
      <c r="B1279" s="201" t="s">
        <v>55</v>
      </c>
      <c r="C1279" s="196" t="s">
        <v>0</v>
      </c>
      <c r="D1279" s="196" t="s">
        <v>1</v>
      </c>
      <c r="E1279" s="202" t="s">
        <v>2</v>
      </c>
      <c r="F1279" s="202" t="s">
        <v>85</v>
      </c>
      <c r="G1279" s="202"/>
      <c r="H1279" s="201"/>
      <c r="I1279" s="245" t="s">
        <v>280</v>
      </c>
      <c r="J1279" s="366">
        <f t="shared" si="43"/>
        <v>44201</v>
      </c>
    </row>
    <row r="1280" spans="1:10" ht="12.75">
      <c r="A1280" s="86" t="s">
        <v>620</v>
      </c>
      <c r="B1280" s="121" t="s">
        <v>55</v>
      </c>
      <c r="C1280" s="55" t="s">
        <v>0</v>
      </c>
      <c r="D1280" s="55" t="s">
        <v>5</v>
      </c>
      <c r="E1280" s="55" t="s">
        <v>104</v>
      </c>
      <c r="F1280" s="30" t="s">
        <v>86</v>
      </c>
      <c r="G1280" s="30" t="s">
        <v>612</v>
      </c>
      <c r="H1280" s="121"/>
      <c r="I1280" s="245" t="s">
        <v>280</v>
      </c>
      <c r="J1280" s="367"/>
    </row>
    <row r="1281" spans="1:10" ht="12.75">
      <c r="A1281" s="86" t="s">
        <v>620</v>
      </c>
      <c r="B1281" s="121" t="s">
        <v>55</v>
      </c>
      <c r="C1281" s="55" t="s">
        <v>0</v>
      </c>
      <c r="D1281" s="55" t="s">
        <v>8</v>
      </c>
      <c r="E1281" s="55" t="s">
        <v>111</v>
      </c>
      <c r="F1281" s="30" t="s">
        <v>562</v>
      </c>
      <c r="G1281" s="121" t="s">
        <v>628</v>
      </c>
      <c r="H1281" s="121"/>
      <c r="I1281" s="245" t="s">
        <v>280</v>
      </c>
      <c r="J1281" s="367"/>
    </row>
    <row r="1282" spans="1:10" ht="12.75">
      <c r="A1282" s="86" t="s">
        <v>620</v>
      </c>
      <c r="B1282" s="121" t="s">
        <v>55</v>
      </c>
      <c r="C1282" s="55" t="s">
        <v>0</v>
      </c>
      <c r="D1282" s="55" t="s">
        <v>11</v>
      </c>
      <c r="E1282" s="55" t="s">
        <v>12</v>
      </c>
      <c r="F1282" s="30" t="s">
        <v>13</v>
      </c>
      <c r="G1282" s="121" t="s">
        <v>625</v>
      </c>
      <c r="H1282" s="121"/>
      <c r="I1282" s="245" t="s">
        <v>280</v>
      </c>
      <c r="J1282" s="367"/>
    </row>
    <row r="1283" spans="1:10" ht="12.75">
      <c r="A1283" s="86" t="s">
        <v>620</v>
      </c>
      <c r="B1283" s="121" t="s">
        <v>55</v>
      </c>
      <c r="C1283" s="55" t="s">
        <v>0</v>
      </c>
      <c r="D1283" s="55" t="s">
        <v>22</v>
      </c>
      <c r="E1283" s="55" t="s">
        <v>533</v>
      </c>
      <c r="F1283" s="30"/>
      <c r="G1283" s="121" t="s">
        <v>615</v>
      </c>
      <c r="H1283" s="121"/>
      <c r="I1283" s="245" t="s">
        <v>280</v>
      </c>
      <c r="J1283" s="367"/>
    </row>
    <row r="1284" spans="1:10" ht="12.75">
      <c r="A1284" s="86" t="s">
        <v>620</v>
      </c>
      <c r="B1284" s="121" t="s">
        <v>55</v>
      </c>
      <c r="C1284" s="55" t="s">
        <v>0</v>
      </c>
      <c r="D1284" s="55" t="s">
        <v>91</v>
      </c>
      <c r="E1284" s="55" t="s">
        <v>148</v>
      </c>
      <c r="F1284" s="30" t="s">
        <v>138</v>
      </c>
      <c r="G1284" s="121" t="s">
        <v>629</v>
      </c>
      <c r="H1284" s="121"/>
      <c r="I1284" s="245" t="s">
        <v>280</v>
      </c>
      <c r="J1284" s="367"/>
    </row>
    <row r="1285" spans="1:10" ht="38.25">
      <c r="A1285" s="86" t="s">
        <v>620</v>
      </c>
      <c r="B1285" s="121" t="s">
        <v>55</v>
      </c>
      <c r="C1285" s="55" t="s">
        <v>0</v>
      </c>
      <c r="D1285" s="55" t="s">
        <v>14</v>
      </c>
      <c r="E1285" s="55" t="s">
        <v>403</v>
      </c>
      <c r="F1285" s="30" t="s">
        <v>211</v>
      </c>
      <c r="G1285" s="30" t="s">
        <v>617</v>
      </c>
      <c r="H1285" s="121"/>
      <c r="I1285" s="245" t="s">
        <v>280</v>
      </c>
      <c r="J1285" s="367"/>
    </row>
    <row r="1286" spans="1:10" ht="12.75">
      <c r="A1286" s="86" t="s">
        <v>620</v>
      </c>
      <c r="B1286" s="121" t="s">
        <v>55</v>
      </c>
      <c r="C1286" s="55" t="s">
        <v>0</v>
      </c>
      <c r="D1286" s="55" t="s">
        <v>93</v>
      </c>
      <c r="E1286" s="55" t="s">
        <v>94</v>
      </c>
      <c r="F1286" s="30" t="s">
        <v>95</v>
      </c>
      <c r="G1286" s="121"/>
      <c r="H1286" s="121"/>
      <c r="I1286" s="245" t="s">
        <v>280</v>
      </c>
      <c r="J1286" s="367"/>
    </row>
    <row r="1287" spans="1:10" ht="51">
      <c r="A1287" s="274" t="s">
        <v>620</v>
      </c>
      <c r="B1287" s="198" t="s">
        <v>55</v>
      </c>
      <c r="C1287" s="199" t="s">
        <v>0</v>
      </c>
      <c r="D1287" s="199" t="s">
        <v>18</v>
      </c>
      <c r="E1287" s="199" t="s">
        <v>19</v>
      </c>
      <c r="F1287" s="199" t="s">
        <v>20</v>
      </c>
      <c r="G1287" s="200" t="s">
        <v>619</v>
      </c>
      <c r="H1287" s="198"/>
      <c r="I1287" s="245" t="s">
        <v>280</v>
      </c>
      <c r="J1287" s="368"/>
    </row>
    <row r="1288" spans="1:10" ht="12.75">
      <c r="A1288" s="86" t="s">
        <v>621</v>
      </c>
      <c r="B1288" s="121" t="s">
        <v>504</v>
      </c>
      <c r="C1288" s="55" t="s">
        <v>0</v>
      </c>
      <c r="D1288" s="55" t="s">
        <v>1</v>
      </c>
      <c r="E1288" s="55" t="s">
        <v>2</v>
      </c>
      <c r="F1288" s="55" t="s">
        <v>85</v>
      </c>
      <c r="G1288" s="121" t="s">
        <v>622</v>
      </c>
      <c r="H1288" s="121" t="s">
        <v>4</v>
      </c>
      <c r="I1288" s="58" t="s">
        <v>227</v>
      </c>
      <c r="J1288" s="366">
        <f t="shared" si="43"/>
        <v>44208</v>
      </c>
    </row>
    <row r="1289" spans="1:10" ht="12.75">
      <c r="A1289" s="86" t="s">
        <v>621</v>
      </c>
      <c r="B1289" s="121" t="s">
        <v>504</v>
      </c>
      <c r="C1289" s="55" t="s">
        <v>0</v>
      </c>
      <c r="D1289" s="55" t="s">
        <v>5</v>
      </c>
      <c r="E1289" s="55" t="s">
        <v>104</v>
      </c>
      <c r="F1289" s="55" t="s">
        <v>134</v>
      </c>
      <c r="G1289" s="30" t="s">
        <v>623</v>
      </c>
      <c r="H1289" s="121" t="s">
        <v>4</v>
      </c>
      <c r="I1289" s="58" t="s">
        <v>227</v>
      </c>
      <c r="J1289" s="367"/>
    </row>
    <row r="1290" spans="1:10" ht="63.75" customHeight="1">
      <c r="A1290" s="86" t="s">
        <v>621</v>
      </c>
      <c r="B1290" s="121" t="s">
        <v>504</v>
      </c>
      <c r="C1290" s="55" t="s">
        <v>0</v>
      </c>
      <c r="D1290" s="55" t="s">
        <v>8</v>
      </c>
      <c r="E1290" s="55" t="s">
        <v>135</v>
      </c>
      <c r="F1290" s="55" t="s">
        <v>181</v>
      </c>
      <c r="G1290" s="30" t="s">
        <v>624</v>
      </c>
      <c r="H1290" s="121" t="s">
        <v>4</v>
      </c>
      <c r="I1290" s="58" t="s">
        <v>227</v>
      </c>
      <c r="J1290" s="367"/>
    </row>
    <row r="1291" spans="1:10" ht="25.5">
      <c r="A1291" s="86" t="s">
        <v>621</v>
      </c>
      <c r="B1291" s="121" t="s">
        <v>504</v>
      </c>
      <c r="C1291" s="55" t="s">
        <v>0</v>
      </c>
      <c r="D1291" s="55" t="s">
        <v>11</v>
      </c>
      <c r="E1291" s="55" t="s">
        <v>12</v>
      </c>
      <c r="F1291" s="55" t="s">
        <v>13</v>
      </c>
      <c r="G1291" s="30" t="s">
        <v>625</v>
      </c>
      <c r="H1291" s="121" t="s">
        <v>4</v>
      </c>
      <c r="I1291" s="58" t="s">
        <v>227</v>
      </c>
      <c r="J1291" s="367"/>
    </row>
    <row r="1292" spans="1:10" ht="12.75">
      <c r="A1292" s="86" t="s">
        <v>621</v>
      </c>
      <c r="B1292" s="121" t="s">
        <v>504</v>
      </c>
      <c r="C1292" s="55" t="s">
        <v>0</v>
      </c>
      <c r="D1292" s="55" t="s">
        <v>22</v>
      </c>
      <c r="E1292" s="55" t="s">
        <v>480</v>
      </c>
      <c r="F1292" s="55"/>
      <c r="G1292" s="30" t="s">
        <v>596</v>
      </c>
      <c r="H1292" s="121" t="s">
        <v>4</v>
      </c>
      <c r="I1292" s="58" t="s">
        <v>227</v>
      </c>
      <c r="J1292" s="367"/>
    </row>
    <row r="1293" spans="1:10" ht="38.25">
      <c r="A1293" s="86" t="s">
        <v>621</v>
      </c>
      <c r="B1293" s="121" t="s">
        <v>504</v>
      </c>
      <c r="C1293" s="55" t="s">
        <v>0</v>
      </c>
      <c r="D1293" s="55" t="s">
        <v>91</v>
      </c>
      <c r="E1293" s="55" t="s">
        <v>148</v>
      </c>
      <c r="F1293" s="55" t="s">
        <v>138</v>
      </c>
      <c r="G1293" s="30" t="s">
        <v>616</v>
      </c>
      <c r="H1293" s="121" t="s">
        <v>4</v>
      </c>
      <c r="I1293" s="58" t="s">
        <v>227</v>
      </c>
      <c r="J1293" s="367"/>
    </row>
    <row r="1294" spans="1:10" ht="38.25">
      <c r="A1294" s="86" t="s">
        <v>621</v>
      </c>
      <c r="B1294" s="121" t="s">
        <v>504</v>
      </c>
      <c r="C1294" s="55" t="s">
        <v>0</v>
      </c>
      <c r="D1294" s="55" t="s">
        <v>14</v>
      </c>
      <c r="E1294" s="55" t="s">
        <v>403</v>
      </c>
      <c r="F1294" s="55" t="s">
        <v>211</v>
      </c>
      <c r="G1294" s="30" t="s">
        <v>617</v>
      </c>
      <c r="H1294" s="121" t="s">
        <v>4</v>
      </c>
      <c r="I1294" s="58" t="s">
        <v>227</v>
      </c>
      <c r="J1294" s="367"/>
    </row>
    <row r="1295" spans="1:10" ht="25.5">
      <c r="A1295" s="86" t="s">
        <v>621</v>
      </c>
      <c r="B1295" s="121" t="s">
        <v>504</v>
      </c>
      <c r="C1295" s="55" t="s">
        <v>0</v>
      </c>
      <c r="D1295" s="55" t="s">
        <v>93</v>
      </c>
      <c r="E1295" s="55" t="s">
        <v>94</v>
      </c>
      <c r="F1295" s="55" t="s">
        <v>95</v>
      </c>
      <c r="G1295" s="30" t="s">
        <v>626</v>
      </c>
      <c r="H1295" s="121" t="s">
        <v>4</v>
      </c>
      <c r="I1295" s="58" t="s">
        <v>227</v>
      </c>
      <c r="J1295" s="367"/>
    </row>
    <row r="1296" spans="1:10" ht="51">
      <c r="A1296" s="86" t="s">
        <v>621</v>
      </c>
      <c r="B1296" s="121" t="s">
        <v>504</v>
      </c>
      <c r="C1296" s="55" t="s">
        <v>0</v>
      </c>
      <c r="D1296" s="55" t="s">
        <v>18</v>
      </c>
      <c r="E1296" s="55" t="s">
        <v>19</v>
      </c>
      <c r="F1296" s="55" t="s">
        <v>277</v>
      </c>
      <c r="G1296" s="30" t="s">
        <v>627</v>
      </c>
      <c r="H1296" s="121" t="s">
        <v>4</v>
      </c>
      <c r="I1296" s="58" t="s">
        <v>227</v>
      </c>
      <c r="J1296" s="368"/>
    </row>
    <row r="1297" spans="1:10" ht="12.75">
      <c r="A1297" s="273" t="s">
        <v>621</v>
      </c>
      <c r="B1297" s="201" t="s">
        <v>504</v>
      </c>
      <c r="C1297" s="196" t="s">
        <v>0</v>
      </c>
      <c r="D1297" s="196" t="s">
        <v>1</v>
      </c>
      <c r="E1297" s="196" t="s">
        <v>2</v>
      </c>
      <c r="F1297" s="196" t="s">
        <v>85</v>
      </c>
      <c r="G1297" s="202"/>
      <c r="H1297" s="201"/>
      <c r="I1297" s="245" t="s">
        <v>227</v>
      </c>
      <c r="J1297" s="366">
        <f t="shared" si="43"/>
        <v>44215</v>
      </c>
    </row>
    <row r="1298" spans="1:10" ht="12.75">
      <c r="A1298" s="86" t="s">
        <v>621</v>
      </c>
      <c r="B1298" s="121" t="s">
        <v>504</v>
      </c>
      <c r="C1298" s="55" t="s">
        <v>0</v>
      </c>
      <c r="D1298" s="55" t="s">
        <v>5</v>
      </c>
      <c r="E1298" s="55" t="s">
        <v>104</v>
      </c>
      <c r="F1298" s="55" t="s">
        <v>86</v>
      </c>
      <c r="G1298" s="30"/>
      <c r="H1298" s="121"/>
      <c r="I1298" s="245" t="s">
        <v>227</v>
      </c>
      <c r="J1298" s="367"/>
    </row>
    <row r="1299" spans="1:10" ht="12.75">
      <c r="A1299" s="86" t="s">
        <v>621</v>
      </c>
      <c r="B1299" s="121" t="s">
        <v>504</v>
      </c>
      <c r="C1299" s="55" t="s">
        <v>0</v>
      </c>
      <c r="D1299" s="55" t="s">
        <v>8</v>
      </c>
      <c r="E1299" s="55" t="s">
        <v>111</v>
      </c>
      <c r="F1299" s="55" t="s">
        <v>562</v>
      </c>
      <c r="G1299" s="30"/>
      <c r="H1299" s="121"/>
      <c r="I1299" s="245" t="s">
        <v>227</v>
      </c>
      <c r="J1299" s="367"/>
    </row>
    <row r="1300" spans="1:10" ht="12.75">
      <c r="A1300" s="86" t="s">
        <v>621</v>
      </c>
      <c r="B1300" s="121" t="s">
        <v>504</v>
      </c>
      <c r="C1300" s="55" t="s">
        <v>0</v>
      </c>
      <c r="D1300" s="55" t="s">
        <v>11</v>
      </c>
      <c r="E1300" s="55" t="s">
        <v>563</v>
      </c>
      <c r="F1300" s="55" t="s">
        <v>13</v>
      </c>
      <c r="G1300" s="30"/>
      <c r="H1300" s="121"/>
      <c r="I1300" s="245" t="s">
        <v>227</v>
      </c>
      <c r="J1300" s="367"/>
    </row>
    <row r="1301" spans="1:10" ht="12.75">
      <c r="A1301" s="86" t="s">
        <v>621</v>
      </c>
      <c r="B1301" s="121" t="s">
        <v>504</v>
      </c>
      <c r="C1301" s="55" t="s">
        <v>0</v>
      </c>
      <c r="D1301" s="55" t="s">
        <v>22</v>
      </c>
      <c r="E1301" s="55" t="s">
        <v>480</v>
      </c>
      <c r="F1301" s="55" t="s">
        <v>480</v>
      </c>
      <c r="G1301" s="30"/>
      <c r="H1301" s="121"/>
      <c r="I1301" s="245" t="s">
        <v>227</v>
      </c>
      <c r="J1301" s="367"/>
    </row>
    <row r="1302" spans="1:10" ht="12.75">
      <c r="A1302" s="86" t="s">
        <v>621</v>
      </c>
      <c r="B1302" s="121" t="s">
        <v>504</v>
      </c>
      <c r="C1302" s="55" t="s">
        <v>0</v>
      </c>
      <c r="D1302" s="55" t="s">
        <v>91</v>
      </c>
      <c r="E1302" s="55" t="s">
        <v>232</v>
      </c>
      <c r="F1302" s="55" t="s">
        <v>429</v>
      </c>
      <c r="G1302" s="30"/>
      <c r="H1302" s="121"/>
      <c r="I1302" s="245" t="s">
        <v>227</v>
      </c>
      <c r="J1302" s="367"/>
    </row>
    <row r="1303" spans="1:10" ht="12.75">
      <c r="A1303" s="86" t="s">
        <v>621</v>
      </c>
      <c r="B1303" s="121" t="s">
        <v>504</v>
      </c>
      <c r="C1303" s="55" t="s">
        <v>0</v>
      </c>
      <c r="D1303" s="55" t="s">
        <v>14</v>
      </c>
      <c r="E1303" s="55" t="s">
        <v>409</v>
      </c>
      <c r="F1303" s="55" t="s">
        <v>481</v>
      </c>
      <c r="G1303" s="30"/>
      <c r="H1303" s="121"/>
      <c r="I1303" s="245" t="s">
        <v>227</v>
      </c>
      <c r="J1303" s="367"/>
    </row>
    <row r="1304" spans="1:10" ht="12.75">
      <c r="A1304" s="86" t="s">
        <v>621</v>
      </c>
      <c r="B1304" s="121" t="s">
        <v>504</v>
      </c>
      <c r="C1304" s="55" t="s">
        <v>0</v>
      </c>
      <c r="D1304" s="55" t="s">
        <v>93</v>
      </c>
      <c r="E1304" s="55" t="s">
        <v>94</v>
      </c>
      <c r="F1304" s="55" t="s">
        <v>95</v>
      </c>
      <c r="G1304" s="30"/>
      <c r="H1304" s="121"/>
      <c r="I1304" s="245" t="s">
        <v>227</v>
      </c>
      <c r="J1304" s="367"/>
    </row>
    <row r="1305" spans="1:10" ht="12.75">
      <c r="A1305" s="274" t="s">
        <v>621</v>
      </c>
      <c r="B1305" s="198" t="s">
        <v>504</v>
      </c>
      <c r="C1305" s="199" t="s">
        <v>0</v>
      </c>
      <c r="D1305" s="199" t="s">
        <v>18</v>
      </c>
      <c r="E1305" s="199" t="s">
        <v>478</v>
      </c>
      <c r="F1305" s="199" t="s">
        <v>277</v>
      </c>
      <c r="G1305" s="199"/>
      <c r="H1305" s="198"/>
      <c r="I1305" s="245" t="s">
        <v>227</v>
      </c>
      <c r="J1305" s="368"/>
    </row>
    <row r="1306" spans="1:10" ht="12.75">
      <c r="A1306" s="293" t="s">
        <v>630</v>
      </c>
      <c r="B1306" s="121" t="s">
        <v>114</v>
      </c>
      <c r="C1306" s="55" t="s">
        <v>0</v>
      </c>
      <c r="D1306" s="55" t="s">
        <v>1</v>
      </c>
      <c r="E1306" s="55" t="s">
        <v>2</v>
      </c>
      <c r="F1306" s="55" t="s">
        <v>85</v>
      </c>
      <c r="G1306" s="30"/>
      <c r="H1306" s="121"/>
      <c r="I1306" s="246" t="s">
        <v>280</v>
      </c>
      <c r="J1306" s="366">
        <f t="shared" si="43"/>
        <v>44222</v>
      </c>
    </row>
    <row r="1307" spans="1:10" ht="12.75">
      <c r="A1307" s="293" t="s">
        <v>630</v>
      </c>
      <c r="B1307" s="121" t="s">
        <v>114</v>
      </c>
      <c r="C1307" s="55" t="s">
        <v>0</v>
      </c>
      <c r="D1307" s="55" t="s">
        <v>5</v>
      </c>
      <c r="E1307" s="55" t="s">
        <v>104</v>
      </c>
      <c r="F1307" s="55" t="s">
        <v>134</v>
      </c>
      <c r="G1307" s="30" t="s">
        <v>623</v>
      </c>
      <c r="H1307" s="121" t="s">
        <v>4</v>
      </c>
      <c r="I1307" s="58" t="s">
        <v>280</v>
      </c>
      <c r="J1307" s="367"/>
    </row>
    <row r="1308" spans="1:10" ht="63.75" customHeight="1">
      <c r="A1308" s="293" t="s">
        <v>630</v>
      </c>
      <c r="B1308" s="121" t="s">
        <v>114</v>
      </c>
      <c r="C1308" s="55" t="s">
        <v>0</v>
      </c>
      <c r="D1308" s="55" t="s">
        <v>8</v>
      </c>
      <c r="E1308" s="55" t="s">
        <v>135</v>
      </c>
      <c r="F1308" s="55" t="s">
        <v>181</v>
      </c>
      <c r="G1308" s="30" t="s">
        <v>624</v>
      </c>
      <c r="H1308" s="121" t="s">
        <v>4</v>
      </c>
      <c r="I1308" s="58" t="s">
        <v>280</v>
      </c>
      <c r="J1308" s="367"/>
    </row>
    <row r="1309" spans="1:10" ht="25.5">
      <c r="A1309" s="293" t="s">
        <v>630</v>
      </c>
      <c r="B1309" s="121" t="s">
        <v>114</v>
      </c>
      <c r="C1309" s="55" t="s">
        <v>0</v>
      </c>
      <c r="D1309" s="55" t="s">
        <v>11</v>
      </c>
      <c r="E1309" s="55" t="s">
        <v>12</v>
      </c>
      <c r="F1309" s="55" t="s">
        <v>13</v>
      </c>
      <c r="G1309" s="30" t="s">
        <v>625</v>
      </c>
      <c r="H1309" s="121" t="s">
        <v>4</v>
      </c>
      <c r="I1309" s="58" t="s">
        <v>280</v>
      </c>
      <c r="J1309" s="367"/>
    </row>
    <row r="1310" spans="1:10" ht="12.75">
      <c r="A1310" s="293" t="s">
        <v>630</v>
      </c>
      <c r="B1310" s="121" t="s">
        <v>114</v>
      </c>
      <c r="C1310" s="55" t="s">
        <v>0</v>
      </c>
      <c r="D1310" s="55" t="s">
        <v>22</v>
      </c>
      <c r="E1310" s="55" t="s">
        <v>480</v>
      </c>
      <c r="F1310" s="55" t="s">
        <v>89</v>
      </c>
      <c r="G1310" s="30"/>
      <c r="H1310" s="121" t="s">
        <v>4</v>
      </c>
      <c r="I1310" s="58" t="s">
        <v>280</v>
      </c>
      <c r="J1310" s="367"/>
    </row>
    <row r="1311" spans="1:10" ht="38.25">
      <c r="A1311" s="293" t="s">
        <v>630</v>
      </c>
      <c r="B1311" s="121" t="s">
        <v>114</v>
      </c>
      <c r="C1311" s="55" t="s">
        <v>0</v>
      </c>
      <c r="D1311" s="55" t="s">
        <v>91</v>
      </c>
      <c r="E1311" s="55" t="s">
        <v>148</v>
      </c>
      <c r="F1311" s="55" t="s">
        <v>138</v>
      </c>
      <c r="G1311" s="30" t="s">
        <v>616</v>
      </c>
      <c r="H1311" s="121" t="s">
        <v>4</v>
      </c>
      <c r="I1311" s="58" t="s">
        <v>280</v>
      </c>
      <c r="J1311" s="367"/>
    </row>
    <row r="1312" spans="1:10" ht="38.25">
      <c r="A1312" s="293" t="s">
        <v>630</v>
      </c>
      <c r="B1312" s="121" t="s">
        <v>114</v>
      </c>
      <c r="C1312" s="55" t="s">
        <v>0</v>
      </c>
      <c r="D1312" s="55" t="s">
        <v>14</v>
      </c>
      <c r="E1312" s="55" t="s">
        <v>403</v>
      </c>
      <c r="F1312" s="55" t="s">
        <v>211</v>
      </c>
      <c r="G1312" s="30" t="s">
        <v>617</v>
      </c>
      <c r="H1312" s="121" t="s">
        <v>4</v>
      </c>
      <c r="I1312" s="58" t="s">
        <v>280</v>
      </c>
      <c r="J1312" s="367"/>
    </row>
    <row r="1313" spans="1:10" ht="12.75">
      <c r="A1313" s="293" t="s">
        <v>630</v>
      </c>
      <c r="B1313" s="121" t="s">
        <v>114</v>
      </c>
      <c r="C1313" s="55" t="s">
        <v>0</v>
      </c>
      <c r="D1313" s="55" t="s">
        <v>93</v>
      </c>
      <c r="E1313" s="55" t="s">
        <v>94</v>
      </c>
      <c r="F1313" s="55" t="s">
        <v>95</v>
      </c>
      <c r="G1313" s="30" t="s">
        <v>631</v>
      </c>
      <c r="H1313" s="121" t="s">
        <v>4</v>
      </c>
      <c r="I1313" s="58" t="s">
        <v>280</v>
      </c>
      <c r="J1313" s="367"/>
    </row>
    <row r="1314" spans="1:10" ht="12.75">
      <c r="A1314" s="293" t="s">
        <v>630</v>
      </c>
      <c r="B1314" s="121" t="s">
        <v>114</v>
      </c>
      <c r="C1314" s="55" t="s">
        <v>0</v>
      </c>
      <c r="D1314" s="55" t="s">
        <v>18</v>
      </c>
      <c r="E1314" s="55" t="s">
        <v>19</v>
      </c>
      <c r="F1314" s="55" t="s">
        <v>277</v>
      </c>
      <c r="G1314" s="55" t="s">
        <v>632</v>
      </c>
      <c r="H1314" s="121" t="s">
        <v>4</v>
      </c>
      <c r="I1314" s="58" t="s">
        <v>280</v>
      </c>
      <c r="J1314" s="368"/>
    </row>
    <row r="1315" spans="1:10" ht="12.75">
      <c r="A1315" s="294" t="s">
        <v>630</v>
      </c>
      <c r="B1315" s="201" t="s">
        <v>55</v>
      </c>
      <c r="C1315" s="203" t="s">
        <v>0</v>
      </c>
      <c r="D1315" s="203" t="s">
        <v>1</v>
      </c>
      <c r="E1315" s="203" t="s">
        <v>2</v>
      </c>
      <c r="F1315" s="203" t="s">
        <v>85</v>
      </c>
      <c r="G1315" s="201"/>
      <c r="H1315" s="201"/>
      <c r="I1315" s="245" t="s">
        <v>280</v>
      </c>
      <c r="J1315" s="366">
        <f t="shared" si="43"/>
        <v>44229</v>
      </c>
    </row>
    <row r="1316" spans="1:10" ht="12.75">
      <c r="A1316" s="293" t="s">
        <v>630</v>
      </c>
      <c r="B1316" s="121"/>
      <c r="C1316" s="69" t="s">
        <v>0</v>
      </c>
      <c r="D1316" s="69" t="s">
        <v>5</v>
      </c>
      <c r="E1316" s="69" t="s">
        <v>104</v>
      </c>
      <c r="F1316" s="69" t="s">
        <v>86</v>
      </c>
      <c r="G1316" s="121"/>
      <c r="H1316" s="121"/>
      <c r="I1316" s="245" t="s">
        <v>280</v>
      </c>
      <c r="J1316" s="367"/>
    </row>
    <row r="1317" spans="1:10" ht="12.75">
      <c r="A1317" s="293" t="s">
        <v>633</v>
      </c>
      <c r="B1317" s="121" t="s">
        <v>55</v>
      </c>
      <c r="C1317" s="6" t="s">
        <v>0</v>
      </c>
      <c r="D1317" s="6" t="s">
        <v>8</v>
      </c>
      <c r="E1317" s="6" t="s">
        <v>111</v>
      </c>
      <c r="F1317" s="6" t="s">
        <v>562</v>
      </c>
      <c r="G1317" s="121"/>
      <c r="H1317" s="121"/>
      <c r="I1317" s="245" t="s">
        <v>280</v>
      </c>
      <c r="J1317" s="367"/>
    </row>
    <row r="1318" spans="1:10" ht="12.75">
      <c r="A1318" s="293" t="s">
        <v>633</v>
      </c>
      <c r="B1318" s="121" t="s">
        <v>55</v>
      </c>
      <c r="C1318" s="69" t="s">
        <v>0</v>
      </c>
      <c r="D1318" s="69" t="s">
        <v>11</v>
      </c>
      <c r="E1318" s="69" t="s">
        <v>563</v>
      </c>
      <c r="F1318" s="69" t="s">
        <v>13</v>
      </c>
      <c r="G1318" s="121"/>
      <c r="H1318" s="121"/>
      <c r="I1318" s="245" t="s">
        <v>280</v>
      </c>
      <c r="J1318" s="367"/>
    </row>
    <row r="1319" spans="1:10" ht="12.75">
      <c r="A1319" s="293" t="s">
        <v>633</v>
      </c>
      <c r="B1319" s="121" t="s">
        <v>55</v>
      </c>
      <c r="C1319" s="6" t="s">
        <v>0</v>
      </c>
      <c r="D1319" s="6" t="s">
        <v>22</v>
      </c>
      <c r="E1319" s="6" t="s">
        <v>480</v>
      </c>
      <c r="F1319" s="6" t="s">
        <v>480</v>
      </c>
      <c r="G1319" s="121"/>
      <c r="H1319" s="121"/>
      <c r="I1319" s="245" t="s">
        <v>280</v>
      </c>
      <c r="J1319" s="367"/>
    </row>
    <row r="1320" spans="1:10" ht="12.75">
      <c r="A1320" s="293" t="s">
        <v>633</v>
      </c>
      <c r="B1320" s="121" t="s">
        <v>55</v>
      </c>
      <c r="C1320" s="69" t="s">
        <v>0</v>
      </c>
      <c r="D1320" s="69" t="s">
        <v>91</v>
      </c>
      <c r="E1320" s="69" t="s">
        <v>232</v>
      </c>
      <c r="F1320" s="69" t="s">
        <v>108</v>
      </c>
      <c r="G1320" s="121"/>
      <c r="H1320" s="121"/>
      <c r="I1320" s="245" t="s">
        <v>280</v>
      </c>
      <c r="J1320" s="367"/>
    </row>
    <row r="1321" spans="1:10" ht="12.75">
      <c r="A1321" s="293" t="s">
        <v>633</v>
      </c>
      <c r="B1321" s="121" t="s">
        <v>55</v>
      </c>
      <c r="C1321" s="6" t="s">
        <v>0</v>
      </c>
      <c r="D1321" s="6" t="s">
        <v>14</v>
      </c>
      <c r="E1321" s="6" t="s">
        <v>409</v>
      </c>
      <c r="F1321" s="6" t="s">
        <v>481</v>
      </c>
      <c r="G1321" s="121"/>
      <c r="H1321" s="121"/>
      <c r="I1321" s="245" t="s">
        <v>280</v>
      </c>
      <c r="J1321" s="367"/>
    </row>
    <row r="1322" spans="1:10" ht="12.75">
      <c r="A1322" s="293" t="s">
        <v>633</v>
      </c>
      <c r="B1322" s="121" t="s">
        <v>55</v>
      </c>
      <c r="C1322" s="69" t="s">
        <v>0</v>
      </c>
      <c r="D1322" s="69" t="s">
        <v>93</v>
      </c>
      <c r="E1322" s="69" t="s">
        <v>94</v>
      </c>
      <c r="F1322" s="69" t="s">
        <v>95</v>
      </c>
      <c r="G1322" s="121"/>
      <c r="H1322" s="121"/>
      <c r="I1322" s="245" t="s">
        <v>280</v>
      </c>
      <c r="J1322" s="367"/>
    </row>
    <row r="1323" spans="1:10" ht="12.75">
      <c r="A1323" s="295" t="s">
        <v>633</v>
      </c>
      <c r="B1323" s="198" t="s">
        <v>55</v>
      </c>
      <c r="C1323" s="204" t="s">
        <v>0</v>
      </c>
      <c r="D1323" s="204" t="s">
        <v>18</v>
      </c>
      <c r="E1323" s="204" t="s">
        <v>465</v>
      </c>
      <c r="F1323" s="204" t="s">
        <v>277</v>
      </c>
      <c r="G1323" s="198"/>
      <c r="H1323" s="198"/>
      <c r="I1323" s="245" t="s">
        <v>280</v>
      </c>
      <c r="J1323" s="368"/>
    </row>
    <row r="1324" spans="1:10" ht="12.75">
      <c r="A1324" s="296" t="s">
        <v>634</v>
      </c>
      <c r="B1324" s="121" t="s">
        <v>55</v>
      </c>
      <c r="C1324" s="69" t="s">
        <v>0</v>
      </c>
      <c r="D1324" s="69" t="s">
        <v>1</v>
      </c>
      <c r="E1324" s="69" t="s">
        <v>2</v>
      </c>
      <c r="F1324" s="70" t="s">
        <v>85</v>
      </c>
      <c r="G1324" s="121"/>
      <c r="H1324" s="121"/>
      <c r="I1324" s="246" t="s">
        <v>280</v>
      </c>
      <c r="J1324" s="371">
        <f t="shared" si="43"/>
        <v>44236</v>
      </c>
    </row>
    <row r="1325" spans="1:10" ht="12.75">
      <c r="A1325" s="296" t="s">
        <v>634</v>
      </c>
      <c r="B1325" s="121" t="s">
        <v>55</v>
      </c>
      <c r="C1325" s="6" t="s">
        <v>0</v>
      </c>
      <c r="D1325" s="6" t="s">
        <v>5</v>
      </c>
      <c r="E1325" s="6" t="s">
        <v>104</v>
      </c>
      <c r="F1325" s="68" t="s">
        <v>86</v>
      </c>
      <c r="G1325" s="121"/>
      <c r="H1325" s="121"/>
      <c r="I1325" s="246" t="s">
        <v>280</v>
      </c>
      <c r="J1325" s="371"/>
    </row>
    <row r="1326" spans="1:10" ht="12.75">
      <c r="A1326" s="296" t="s">
        <v>634</v>
      </c>
      <c r="B1326" s="121" t="s">
        <v>55</v>
      </c>
      <c r="C1326" s="69" t="s">
        <v>0</v>
      </c>
      <c r="D1326" s="69" t="s">
        <v>8</v>
      </c>
      <c r="E1326" s="69" t="s">
        <v>111</v>
      </c>
      <c r="F1326" s="70" t="s">
        <v>10</v>
      </c>
      <c r="G1326" s="121"/>
      <c r="H1326" s="121"/>
      <c r="I1326" s="246" t="s">
        <v>280</v>
      </c>
      <c r="J1326" s="371"/>
    </row>
    <row r="1327" spans="1:10" ht="12.75">
      <c r="A1327" s="296" t="s">
        <v>634</v>
      </c>
      <c r="B1327" s="121" t="s">
        <v>55</v>
      </c>
      <c r="C1327" s="6" t="s">
        <v>0</v>
      </c>
      <c r="D1327" s="6" t="s">
        <v>11</v>
      </c>
      <c r="E1327" s="6" t="s">
        <v>563</v>
      </c>
      <c r="F1327" s="68" t="s">
        <v>13</v>
      </c>
      <c r="G1327" s="121"/>
      <c r="H1327" s="121"/>
      <c r="I1327" s="246" t="s">
        <v>280</v>
      </c>
      <c r="J1327" s="371"/>
    </row>
    <row r="1328" spans="1:10" ht="12.75">
      <c r="A1328" s="296" t="s">
        <v>634</v>
      </c>
      <c r="B1328" s="121" t="s">
        <v>55</v>
      </c>
      <c r="C1328" s="69" t="s">
        <v>0</v>
      </c>
      <c r="D1328" s="69" t="s">
        <v>22</v>
      </c>
      <c r="E1328" s="69" t="s">
        <v>480</v>
      </c>
      <c r="F1328" s="70" t="s">
        <v>480</v>
      </c>
      <c r="G1328" s="121"/>
      <c r="H1328" s="121"/>
      <c r="I1328" s="246" t="s">
        <v>280</v>
      </c>
      <c r="J1328" s="371"/>
    </row>
    <row r="1329" spans="1:10" ht="12.75">
      <c r="A1329" s="296" t="s">
        <v>634</v>
      </c>
      <c r="B1329" s="121" t="s">
        <v>55</v>
      </c>
      <c r="C1329" s="6" t="s">
        <v>0</v>
      </c>
      <c r="D1329" s="6" t="s">
        <v>91</v>
      </c>
      <c r="E1329" s="6" t="s">
        <v>232</v>
      </c>
      <c r="F1329" s="68" t="s">
        <v>108</v>
      </c>
      <c r="G1329" s="121"/>
      <c r="H1329" s="121"/>
      <c r="I1329" s="246" t="s">
        <v>280</v>
      </c>
      <c r="J1329" s="371"/>
    </row>
    <row r="1330" spans="1:10" ht="12.75">
      <c r="A1330" s="296" t="s">
        <v>634</v>
      </c>
      <c r="B1330" s="121" t="s">
        <v>55</v>
      </c>
      <c r="C1330" s="69" t="s">
        <v>0</v>
      </c>
      <c r="D1330" s="69" t="s">
        <v>14</v>
      </c>
      <c r="E1330" s="69" t="s">
        <v>409</v>
      </c>
      <c r="F1330" s="70" t="s">
        <v>481</v>
      </c>
      <c r="G1330" s="121"/>
      <c r="H1330" s="121"/>
      <c r="I1330" s="246" t="s">
        <v>280</v>
      </c>
      <c r="J1330" s="371"/>
    </row>
    <row r="1331" spans="1:10" ht="12.75">
      <c r="A1331" s="296" t="s">
        <v>634</v>
      </c>
      <c r="B1331" s="121" t="s">
        <v>55</v>
      </c>
      <c r="C1331" s="6" t="s">
        <v>0</v>
      </c>
      <c r="D1331" s="6" t="s">
        <v>93</v>
      </c>
      <c r="E1331" s="6" t="s">
        <v>94</v>
      </c>
      <c r="F1331" s="68" t="s">
        <v>95</v>
      </c>
      <c r="G1331" s="121"/>
      <c r="H1331" s="121"/>
      <c r="I1331" s="246" t="s">
        <v>280</v>
      </c>
      <c r="J1331" s="371"/>
    </row>
    <row r="1332" spans="1:10" ht="12.75">
      <c r="A1332" s="296" t="s">
        <v>634</v>
      </c>
      <c r="B1332" s="121" t="s">
        <v>55</v>
      </c>
      <c r="C1332" s="69" t="s">
        <v>0</v>
      </c>
      <c r="D1332" s="69" t="s">
        <v>18</v>
      </c>
      <c r="E1332" s="69" t="s">
        <v>478</v>
      </c>
      <c r="F1332" s="70" t="s">
        <v>277</v>
      </c>
      <c r="G1332" s="121"/>
      <c r="H1332" s="121"/>
      <c r="I1332" s="246" t="s">
        <v>280</v>
      </c>
      <c r="J1332" s="371"/>
    </row>
    <row r="1333" spans="1:10" ht="12.75">
      <c r="A1333" s="273" t="s">
        <v>635</v>
      </c>
      <c r="B1333" s="201" t="s">
        <v>49</v>
      </c>
      <c r="C1333" s="196" t="s">
        <v>0</v>
      </c>
      <c r="D1333" s="196" t="s">
        <v>1</v>
      </c>
      <c r="E1333" s="196" t="s">
        <v>2</v>
      </c>
      <c r="F1333" s="196" t="s">
        <v>85</v>
      </c>
      <c r="G1333" s="201" t="s">
        <v>622</v>
      </c>
      <c r="H1333" s="201" t="s">
        <v>4</v>
      </c>
      <c r="I1333" s="215" t="s">
        <v>227</v>
      </c>
      <c r="J1333" s="366">
        <f t="shared" si="43"/>
        <v>44243</v>
      </c>
    </row>
    <row r="1334" spans="1:10" ht="12.75">
      <c r="A1334" s="86" t="s">
        <v>635</v>
      </c>
      <c r="B1334" s="121" t="s">
        <v>49</v>
      </c>
      <c r="C1334" s="55" t="s">
        <v>0</v>
      </c>
      <c r="D1334" s="55" t="s">
        <v>5</v>
      </c>
      <c r="E1334" s="55" t="s">
        <v>104</v>
      </c>
      <c r="F1334" s="55" t="s">
        <v>134</v>
      </c>
      <c r="G1334" s="30" t="s">
        <v>623</v>
      </c>
      <c r="H1334" s="121" t="s">
        <v>4</v>
      </c>
      <c r="I1334" s="58" t="s">
        <v>227</v>
      </c>
      <c r="J1334" s="367"/>
    </row>
    <row r="1335" spans="1:10" ht="89.25">
      <c r="A1335" s="86" t="s">
        <v>635</v>
      </c>
      <c r="B1335" s="121" t="s">
        <v>49</v>
      </c>
      <c r="C1335" s="55" t="s">
        <v>0</v>
      </c>
      <c r="D1335" s="55" t="s">
        <v>8</v>
      </c>
      <c r="E1335" s="55" t="s">
        <v>135</v>
      </c>
      <c r="F1335" s="55" t="s">
        <v>181</v>
      </c>
      <c r="G1335" s="30" t="s">
        <v>636</v>
      </c>
      <c r="H1335" s="121" t="s">
        <v>4</v>
      </c>
      <c r="I1335" s="58" t="s">
        <v>227</v>
      </c>
      <c r="J1335" s="367"/>
    </row>
    <row r="1336" spans="1:10" ht="25.5">
      <c r="A1336" s="86" t="s">
        <v>635</v>
      </c>
      <c r="B1336" s="121" t="s">
        <v>49</v>
      </c>
      <c r="C1336" s="55" t="s">
        <v>0</v>
      </c>
      <c r="D1336" s="55" t="s">
        <v>11</v>
      </c>
      <c r="E1336" s="55" t="s">
        <v>12</v>
      </c>
      <c r="F1336" s="55" t="s">
        <v>13</v>
      </c>
      <c r="G1336" s="30" t="s">
        <v>625</v>
      </c>
      <c r="H1336" s="121" t="s">
        <v>4</v>
      </c>
      <c r="I1336" s="58" t="s">
        <v>227</v>
      </c>
      <c r="J1336" s="367"/>
    </row>
    <row r="1337" spans="1:10" ht="12.75">
      <c r="A1337" s="86" t="s">
        <v>635</v>
      </c>
      <c r="B1337" s="121" t="s">
        <v>49</v>
      </c>
      <c r="C1337" s="55" t="s">
        <v>0</v>
      </c>
      <c r="D1337" s="55" t="s">
        <v>22</v>
      </c>
      <c r="E1337" s="55" t="s">
        <v>480</v>
      </c>
      <c r="F1337" s="55"/>
      <c r="G1337" s="30" t="s">
        <v>596</v>
      </c>
      <c r="H1337" s="121" t="s">
        <v>4</v>
      </c>
      <c r="I1337" s="58" t="s">
        <v>227</v>
      </c>
      <c r="J1337" s="367"/>
    </row>
    <row r="1338" spans="1:10" ht="38.25">
      <c r="A1338" s="86" t="s">
        <v>635</v>
      </c>
      <c r="B1338" s="121" t="s">
        <v>49</v>
      </c>
      <c r="C1338" s="55" t="s">
        <v>0</v>
      </c>
      <c r="D1338" s="55" t="s">
        <v>91</v>
      </c>
      <c r="E1338" s="55" t="s">
        <v>148</v>
      </c>
      <c r="F1338" s="55" t="s">
        <v>138</v>
      </c>
      <c r="G1338" s="30" t="s">
        <v>616</v>
      </c>
      <c r="H1338" s="121" t="s">
        <v>4</v>
      </c>
      <c r="I1338" s="58" t="s">
        <v>227</v>
      </c>
      <c r="J1338" s="367"/>
    </row>
    <row r="1339" spans="1:10" ht="38.25">
      <c r="A1339" s="86" t="s">
        <v>635</v>
      </c>
      <c r="B1339" s="121" t="s">
        <v>49</v>
      </c>
      <c r="C1339" s="55" t="s">
        <v>0</v>
      </c>
      <c r="D1339" s="55" t="s">
        <v>14</v>
      </c>
      <c r="E1339" s="55" t="s">
        <v>403</v>
      </c>
      <c r="F1339" s="55" t="s">
        <v>211</v>
      </c>
      <c r="G1339" s="30" t="s">
        <v>617</v>
      </c>
      <c r="H1339" s="121" t="s">
        <v>4</v>
      </c>
      <c r="I1339" s="58" t="s">
        <v>227</v>
      </c>
      <c r="J1339" s="367"/>
    </row>
    <row r="1340" spans="1:10" ht="12.75">
      <c r="A1340" s="86" t="s">
        <v>635</v>
      </c>
      <c r="B1340" s="121" t="s">
        <v>49</v>
      </c>
      <c r="C1340" s="55" t="s">
        <v>0</v>
      </c>
      <c r="D1340" s="55" t="s">
        <v>93</v>
      </c>
      <c r="E1340" s="55" t="s">
        <v>94</v>
      </c>
      <c r="F1340" s="55" t="s">
        <v>95</v>
      </c>
      <c r="G1340" s="30"/>
      <c r="H1340" s="121" t="s">
        <v>4</v>
      </c>
      <c r="I1340" s="58" t="s">
        <v>227</v>
      </c>
      <c r="J1340" s="367"/>
    </row>
    <row r="1341" spans="1:10" ht="51">
      <c r="A1341" s="86" t="s">
        <v>635</v>
      </c>
      <c r="B1341" s="121" t="s">
        <v>49</v>
      </c>
      <c r="C1341" s="55" t="s">
        <v>0</v>
      </c>
      <c r="D1341" s="55" t="s">
        <v>18</v>
      </c>
      <c r="E1341" s="55" t="s">
        <v>19</v>
      </c>
      <c r="F1341" s="55" t="s">
        <v>277</v>
      </c>
      <c r="G1341" s="30" t="s">
        <v>627</v>
      </c>
      <c r="H1341" s="121" t="s">
        <v>4</v>
      </c>
      <c r="I1341" s="58" t="s">
        <v>227</v>
      </c>
      <c r="J1341" s="367"/>
    </row>
    <row r="1342" spans="1:10" ht="12.75">
      <c r="A1342" s="283" t="s">
        <v>637</v>
      </c>
      <c r="B1342" s="146" t="s">
        <v>49</v>
      </c>
      <c r="C1342" s="147" t="s">
        <v>0</v>
      </c>
      <c r="D1342" s="147" t="s">
        <v>1</v>
      </c>
      <c r="E1342" s="241" t="s">
        <v>2</v>
      </c>
      <c r="F1342" s="241" t="s">
        <v>85</v>
      </c>
      <c r="G1342" s="148" t="s">
        <v>871</v>
      </c>
      <c r="H1342" s="146" t="s">
        <v>4</v>
      </c>
      <c r="I1342" s="248" t="s">
        <v>32</v>
      </c>
      <c r="J1342" s="369">
        <f t="shared" ref="J1342" si="44">J1351-7</f>
        <v>44250</v>
      </c>
    </row>
    <row r="1343" spans="1:10" ht="12.75">
      <c r="A1343" s="284" t="s">
        <v>637</v>
      </c>
      <c r="B1343" s="96" t="s">
        <v>49</v>
      </c>
      <c r="C1343" s="133" t="s">
        <v>0</v>
      </c>
      <c r="D1343" s="133" t="s">
        <v>5</v>
      </c>
      <c r="E1343" s="242" t="s">
        <v>104</v>
      </c>
      <c r="F1343" s="242" t="s">
        <v>86</v>
      </c>
      <c r="G1343" s="85"/>
      <c r="H1343" s="96" t="s">
        <v>4</v>
      </c>
      <c r="I1343" s="249" t="s">
        <v>32</v>
      </c>
      <c r="J1343" s="370"/>
    </row>
    <row r="1344" spans="1:10" ht="12.75">
      <c r="A1344" s="284" t="s">
        <v>637</v>
      </c>
      <c r="B1344" s="96" t="s">
        <v>49</v>
      </c>
      <c r="C1344" s="133" t="s">
        <v>0</v>
      </c>
      <c r="D1344" s="133" t="s">
        <v>8</v>
      </c>
      <c r="E1344" s="242" t="s">
        <v>111</v>
      </c>
      <c r="F1344" s="242" t="s">
        <v>562</v>
      </c>
      <c r="G1344" s="85"/>
      <c r="H1344" s="96" t="s">
        <v>4</v>
      </c>
      <c r="I1344" s="249" t="s">
        <v>32</v>
      </c>
      <c r="J1344" s="370"/>
    </row>
    <row r="1345" spans="1:10" ht="12.75">
      <c r="A1345" s="284" t="s">
        <v>637</v>
      </c>
      <c r="B1345" s="96" t="s">
        <v>49</v>
      </c>
      <c r="C1345" s="133" t="s">
        <v>0</v>
      </c>
      <c r="D1345" s="133" t="s">
        <v>11</v>
      </c>
      <c r="E1345" s="242" t="s">
        <v>563</v>
      </c>
      <c r="F1345" s="242" t="s">
        <v>13</v>
      </c>
      <c r="G1345" s="85" t="s">
        <v>872</v>
      </c>
      <c r="H1345" s="96" t="s">
        <v>4</v>
      </c>
      <c r="I1345" s="249" t="s">
        <v>32</v>
      </c>
      <c r="J1345" s="370"/>
    </row>
    <row r="1346" spans="1:10" ht="12.75">
      <c r="A1346" s="284" t="s">
        <v>637</v>
      </c>
      <c r="B1346" s="96" t="s">
        <v>49</v>
      </c>
      <c r="C1346" s="133" t="s">
        <v>0</v>
      </c>
      <c r="D1346" s="133" t="s">
        <v>22</v>
      </c>
      <c r="E1346" s="242" t="s">
        <v>480</v>
      </c>
      <c r="F1346" s="242" t="s">
        <v>480</v>
      </c>
      <c r="G1346" s="85" t="s">
        <v>872</v>
      </c>
      <c r="H1346" s="96" t="s">
        <v>4</v>
      </c>
      <c r="I1346" s="249" t="s">
        <v>32</v>
      </c>
      <c r="J1346" s="370"/>
    </row>
    <row r="1347" spans="1:10" ht="12.75">
      <c r="A1347" s="284" t="s">
        <v>637</v>
      </c>
      <c r="B1347" s="96" t="s">
        <v>49</v>
      </c>
      <c r="C1347" s="133" t="s">
        <v>0</v>
      </c>
      <c r="D1347" s="133" t="s">
        <v>91</v>
      </c>
      <c r="E1347" s="242" t="s">
        <v>232</v>
      </c>
      <c r="F1347" s="242" t="s">
        <v>108</v>
      </c>
      <c r="G1347" s="85" t="s">
        <v>840</v>
      </c>
      <c r="H1347" s="96" t="s">
        <v>4</v>
      </c>
      <c r="I1347" s="249" t="s">
        <v>32</v>
      </c>
      <c r="J1347" s="370"/>
    </row>
    <row r="1348" spans="1:10" ht="25.5">
      <c r="A1348" s="284" t="s">
        <v>637</v>
      </c>
      <c r="B1348" s="96" t="s">
        <v>49</v>
      </c>
      <c r="C1348" s="133" t="s">
        <v>0</v>
      </c>
      <c r="D1348" s="133" t="s">
        <v>14</v>
      </c>
      <c r="E1348" s="242" t="s">
        <v>409</v>
      </c>
      <c r="F1348" s="242" t="s">
        <v>481</v>
      </c>
      <c r="G1348" s="85" t="s">
        <v>677</v>
      </c>
      <c r="H1348" s="96" t="s">
        <v>4</v>
      </c>
      <c r="I1348" s="249" t="s">
        <v>32</v>
      </c>
      <c r="J1348" s="370"/>
    </row>
    <row r="1349" spans="1:10" ht="12.75">
      <c r="A1349" s="284" t="s">
        <v>637</v>
      </c>
      <c r="B1349" s="96" t="s">
        <v>49</v>
      </c>
      <c r="C1349" s="133" t="s">
        <v>0</v>
      </c>
      <c r="D1349" s="133" t="s">
        <v>93</v>
      </c>
      <c r="E1349" s="242" t="s">
        <v>94</v>
      </c>
      <c r="F1349" s="242" t="s">
        <v>95</v>
      </c>
      <c r="G1349" s="85"/>
      <c r="H1349" s="96" t="s">
        <v>4</v>
      </c>
      <c r="I1349" s="249" t="s">
        <v>32</v>
      </c>
      <c r="J1349" s="370"/>
    </row>
    <row r="1350" spans="1:10" ht="12.75">
      <c r="A1350" s="284" t="s">
        <v>637</v>
      </c>
      <c r="B1350" s="96" t="s">
        <v>49</v>
      </c>
      <c r="C1350" s="133" t="s">
        <v>0</v>
      </c>
      <c r="D1350" s="133" t="s">
        <v>18</v>
      </c>
      <c r="E1350" s="242" t="s">
        <v>465</v>
      </c>
      <c r="F1350" s="242" t="s">
        <v>277</v>
      </c>
      <c r="G1350" s="85" t="s">
        <v>843</v>
      </c>
      <c r="H1350" s="96" t="s">
        <v>4</v>
      </c>
      <c r="I1350" s="249" t="s">
        <v>32</v>
      </c>
      <c r="J1350" s="370"/>
    </row>
    <row r="1351" spans="1:10" ht="12.75">
      <c r="A1351" s="283" t="s">
        <v>638</v>
      </c>
      <c r="B1351" s="146" t="s">
        <v>114</v>
      </c>
      <c r="C1351" s="147" t="s">
        <v>0</v>
      </c>
      <c r="D1351" s="147" t="s">
        <v>1</v>
      </c>
      <c r="E1351" s="241" t="s">
        <v>2</v>
      </c>
      <c r="F1351" s="241" t="s">
        <v>85</v>
      </c>
      <c r="G1351" s="146"/>
      <c r="H1351" s="146" t="s">
        <v>4</v>
      </c>
      <c r="I1351" s="248" t="s">
        <v>280</v>
      </c>
      <c r="J1351" s="369">
        <f t="shared" ref="J1351" si="45">J1360-7</f>
        <v>44257</v>
      </c>
    </row>
    <row r="1352" spans="1:10" ht="12.75">
      <c r="A1352" s="284" t="s">
        <v>638</v>
      </c>
      <c r="B1352" s="96" t="s">
        <v>114</v>
      </c>
      <c r="C1352" s="133" t="s">
        <v>0</v>
      </c>
      <c r="D1352" s="133" t="s">
        <v>5</v>
      </c>
      <c r="E1352" s="242" t="s">
        <v>104</v>
      </c>
      <c r="F1352" s="242" t="s">
        <v>86</v>
      </c>
      <c r="G1352" s="85"/>
      <c r="H1352" s="96" t="s">
        <v>4</v>
      </c>
      <c r="I1352" s="249" t="s">
        <v>280</v>
      </c>
      <c r="J1352" s="370"/>
    </row>
    <row r="1353" spans="1:10" ht="25.5">
      <c r="A1353" s="284" t="s">
        <v>638</v>
      </c>
      <c r="B1353" s="96" t="s">
        <v>114</v>
      </c>
      <c r="C1353" s="133" t="s">
        <v>0</v>
      </c>
      <c r="D1353" s="133" t="s">
        <v>8</v>
      </c>
      <c r="E1353" s="242" t="s">
        <v>407</v>
      </c>
      <c r="F1353" s="242" t="s">
        <v>562</v>
      </c>
      <c r="G1353" s="85" t="s">
        <v>866</v>
      </c>
      <c r="H1353" s="96" t="s">
        <v>4</v>
      </c>
      <c r="I1353" s="249" t="s">
        <v>280</v>
      </c>
      <c r="J1353" s="370"/>
    </row>
    <row r="1354" spans="1:10" ht="12.75">
      <c r="A1354" s="284" t="s">
        <v>638</v>
      </c>
      <c r="B1354" s="96" t="s">
        <v>114</v>
      </c>
      <c r="C1354" s="133" t="s">
        <v>0</v>
      </c>
      <c r="D1354" s="133" t="s">
        <v>11</v>
      </c>
      <c r="E1354" s="242" t="s">
        <v>563</v>
      </c>
      <c r="F1354" s="242" t="s">
        <v>13</v>
      </c>
      <c r="G1354" s="85"/>
      <c r="H1354" s="96" t="s">
        <v>4</v>
      </c>
      <c r="I1354" s="249" t="s">
        <v>280</v>
      </c>
      <c r="J1354" s="370"/>
    </row>
    <row r="1355" spans="1:10" ht="12.75">
      <c r="A1355" s="284" t="s">
        <v>638</v>
      </c>
      <c r="B1355" s="96" t="s">
        <v>114</v>
      </c>
      <c r="C1355" s="133" t="s">
        <v>0</v>
      </c>
      <c r="D1355" s="133" t="s">
        <v>22</v>
      </c>
      <c r="E1355" s="242" t="s">
        <v>480</v>
      </c>
      <c r="F1355" s="242" t="s">
        <v>480</v>
      </c>
      <c r="G1355" s="85" t="s">
        <v>867</v>
      </c>
      <c r="H1355" s="96" t="s">
        <v>4</v>
      </c>
      <c r="I1355" s="249" t="s">
        <v>280</v>
      </c>
      <c r="J1355" s="370"/>
    </row>
    <row r="1356" spans="1:10" ht="12.75">
      <c r="A1356" s="284" t="s">
        <v>638</v>
      </c>
      <c r="B1356" s="96" t="s">
        <v>114</v>
      </c>
      <c r="C1356" s="133" t="s">
        <v>0</v>
      </c>
      <c r="D1356" s="133" t="s">
        <v>91</v>
      </c>
      <c r="E1356" s="242" t="s">
        <v>232</v>
      </c>
      <c r="F1356" s="242" t="s">
        <v>108</v>
      </c>
      <c r="G1356" s="85" t="s">
        <v>868</v>
      </c>
      <c r="H1356" s="96" t="s">
        <v>4</v>
      </c>
      <c r="I1356" s="249" t="s">
        <v>280</v>
      </c>
      <c r="J1356" s="370"/>
    </row>
    <row r="1357" spans="1:10" ht="12.75">
      <c r="A1357" s="284" t="s">
        <v>638</v>
      </c>
      <c r="B1357" s="96" t="s">
        <v>114</v>
      </c>
      <c r="C1357" s="133" t="s">
        <v>0</v>
      </c>
      <c r="D1357" s="133" t="s">
        <v>14</v>
      </c>
      <c r="E1357" s="242" t="s">
        <v>409</v>
      </c>
      <c r="F1357" s="242" t="s">
        <v>481</v>
      </c>
      <c r="G1357" s="85" t="s">
        <v>869</v>
      </c>
      <c r="H1357" s="96" t="s">
        <v>4</v>
      </c>
      <c r="I1357" s="249" t="s">
        <v>280</v>
      </c>
      <c r="J1357" s="370"/>
    </row>
    <row r="1358" spans="1:10" ht="12.75">
      <c r="A1358" s="284" t="s">
        <v>638</v>
      </c>
      <c r="B1358" s="96" t="s">
        <v>114</v>
      </c>
      <c r="C1358" s="133" t="s">
        <v>0</v>
      </c>
      <c r="D1358" s="133" t="s">
        <v>93</v>
      </c>
      <c r="E1358" s="242" t="s">
        <v>94</v>
      </c>
      <c r="F1358" s="242" t="s">
        <v>95</v>
      </c>
      <c r="G1358" s="85"/>
      <c r="H1358" s="96" t="s">
        <v>4</v>
      </c>
      <c r="I1358" s="249" t="s">
        <v>280</v>
      </c>
      <c r="J1358" s="370"/>
    </row>
    <row r="1359" spans="1:10" ht="12.75">
      <c r="A1359" s="284" t="s">
        <v>638</v>
      </c>
      <c r="B1359" s="96" t="s">
        <v>114</v>
      </c>
      <c r="C1359" s="133" t="s">
        <v>0</v>
      </c>
      <c r="D1359" s="133" t="s">
        <v>18</v>
      </c>
      <c r="E1359" s="242" t="s">
        <v>410</v>
      </c>
      <c r="F1359" s="242" t="s">
        <v>277</v>
      </c>
      <c r="G1359" s="85" t="s">
        <v>870</v>
      </c>
      <c r="H1359" s="96" t="s">
        <v>4</v>
      </c>
      <c r="I1359" s="249" t="s">
        <v>280</v>
      </c>
      <c r="J1359" s="370"/>
    </row>
    <row r="1360" spans="1:10" ht="12.75">
      <c r="A1360" s="283" t="s">
        <v>639</v>
      </c>
      <c r="B1360" s="146" t="s">
        <v>55</v>
      </c>
      <c r="C1360" s="147" t="s">
        <v>0</v>
      </c>
      <c r="D1360" s="147" t="s">
        <v>1</v>
      </c>
      <c r="E1360" s="241" t="s">
        <v>2</v>
      </c>
      <c r="F1360" s="241" t="s">
        <v>85</v>
      </c>
      <c r="G1360" s="148" t="s">
        <v>873</v>
      </c>
      <c r="H1360" s="146" t="s">
        <v>4</v>
      </c>
      <c r="I1360" s="248" t="s">
        <v>227</v>
      </c>
      <c r="J1360" s="369">
        <f t="shared" ref="J1360" si="46">J1369-7</f>
        <v>44264</v>
      </c>
    </row>
    <row r="1361" spans="1:10" ht="12.75">
      <c r="A1361" s="284" t="s">
        <v>639</v>
      </c>
      <c r="B1361" s="96" t="s">
        <v>55</v>
      </c>
      <c r="C1361" s="133" t="s">
        <v>0</v>
      </c>
      <c r="D1361" s="133" t="s">
        <v>5</v>
      </c>
      <c r="E1361" s="242" t="s">
        <v>104</v>
      </c>
      <c r="F1361" s="242" t="s">
        <v>86</v>
      </c>
      <c r="G1361" s="85"/>
      <c r="H1361" s="96" t="s">
        <v>4</v>
      </c>
      <c r="I1361" s="249" t="s">
        <v>227</v>
      </c>
      <c r="J1361" s="370"/>
    </row>
    <row r="1362" spans="1:10" ht="12.75">
      <c r="A1362" s="284" t="s">
        <v>639</v>
      </c>
      <c r="B1362" s="96" t="s">
        <v>55</v>
      </c>
      <c r="C1362" s="133" t="s">
        <v>0</v>
      </c>
      <c r="D1362" s="133" t="s">
        <v>8</v>
      </c>
      <c r="E1362" s="242" t="s">
        <v>111</v>
      </c>
      <c r="F1362" s="242" t="s">
        <v>10</v>
      </c>
      <c r="G1362" s="85"/>
      <c r="H1362" s="96" t="s">
        <v>4</v>
      </c>
      <c r="I1362" s="249" t="s">
        <v>227</v>
      </c>
      <c r="J1362" s="370"/>
    </row>
    <row r="1363" spans="1:10" ht="12.75">
      <c r="A1363" s="284" t="s">
        <v>639</v>
      </c>
      <c r="B1363" s="96" t="s">
        <v>55</v>
      </c>
      <c r="C1363" s="133" t="s">
        <v>0</v>
      </c>
      <c r="D1363" s="133" t="s">
        <v>11</v>
      </c>
      <c r="E1363" s="242" t="s">
        <v>563</v>
      </c>
      <c r="F1363" s="242" t="s">
        <v>13</v>
      </c>
      <c r="G1363" s="85"/>
      <c r="H1363" s="96" t="s">
        <v>4</v>
      </c>
      <c r="I1363" s="249" t="s">
        <v>227</v>
      </c>
      <c r="J1363" s="370"/>
    </row>
    <row r="1364" spans="1:10" ht="12.75">
      <c r="A1364" s="284" t="s">
        <v>639</v>
      </c>
      <c r="B1364" s="96" t="s">
        <v>55</v>
      </c>
      <c r="C1364" s="133" t="s">
        <v>0</v>
      </c>
      <c r="D1364" s="133" t="s">
        <v>22</v>
      </c>
      <c r="E1364" s="242" t="s">
        <v>480</v>
      </c>
      <c r="F1364" s="242" t="s">
        <v>480</v>
      </c>
      <c r="G1364" s="85"/>
      <c r="H1364" s="96" t="s">
        <v>4</v>
      </c>
      <c r="I1364" s="249" t="s">
        <v>227</v>
      </c>
      <c r="J1364" s="370"/>
    </row>
    <row r="1365" spans="1:10" ht="12.75">
      <c r="A1365" s="284" t="s">
        <v>639</v>
      </c>
      <c r="B1365" s="96" t="s">
        <v>55</v>
      </c>
      <c r="C1365" s="133" t="s">
        <v>0</v>
      </c>
      <c r="D1365" s="133" t="s">
        <v>91</v>
      </c>
      <c r="E1365" s="242" t="s">
        <v>232</v>
      </c>
      <c r="F1365" s="242" t="s">
        <v>429</v>
      </c>
      <c r="G1365" s="85"/>
      <c r="H1365" s="96" t="s">
        <v>4</v>
      </c>
      <c r="I1365" s="249" t="s">
        <v>227</v>
      </c>
      <c r="J1365" s="370"/>
    </row>
    <row r="1366" spans="1:10" ht="25.5">
      <c r="A1366" s="284" t="s">
        <v>639</v>
      </c>
      <c r="B1366" s="96" t="s">
        <v>55</v>
      </c>
      <c r="C1366" s="133" t="s">
        <v>0</v>
      </c>
      <c r="D1366" s="133" t="s">
        <v>14</v>
      </c>
      <c r="E1366" s="242" t="s">
        <v>409</v>
      </c>
      <c r="F1366" s="242" t="s">
        <v>481</v>
      </c>
      <c r="G1366" s="85" t="s">
        <v>874</v>
      </c>
      <c r="H1366" s="96" t="s">
        <v>4</v>
      </c>
      <c r="I1366" s="249" t="s">
        <v>227</v>
      </c>
      <c r="J1366" s="370"/>
    </row>
    <row r="1367" spans="1:10" ht="12.75">
      <c r="A1367" s="284" t="s">
        <v>639</v>
      </c>
      <c r="B1367" s="96" t="s">
        <v>55</v>
      </c>
      <c r="C1367" s="133" t="s">
        <v>0</v>
      </c>
      <c r="D1367" s="133" t="s">
        <v>93</v>
      </c>
      <c r="E1367" s="242" t="s">
        <v>94</v>
      </c>
      <c r="F1367" s="242" t="s">
        <v>95</v>
      </c>
      <c r="G1367" s="85"/>
      <c r="H1367" s="96" t="s">
        <v>4</v>
      </c>
      <c r="I1367" s="249" t="s">
        <v>227</v>
      </c>
      <c r="J1367" s="370"/>
    </row>
    <row r="1368" spans="1:10" ht="12.75">
      <c r="A1368" s="284" t="s">
        <v>639</v>
      </c>
      <c r="B1368" s="96" t="s">
        <v>55</v>
      </c>
      <c r="C1368" s="133" t="s">
        <v>0</v>
      </c>
      <c r="D1368" s="133" t="s">
        <v>18</v>
      </c>
      <c r="E1368" s="242" t="s">
        <v>410</v>
      </c>
      <c r="F1368" s="242" t="s">
        <v>277</v>
      </c>
      <c r="G1368" s="85"/>
      <c r="H1368" s="96" t="s">
        <v>4</v>
      </c>
      <c r="I1368" s="249" t="s">
        <v>227</v>
      </c>
      <c r="J1368" s="370"/>
    </row>
    <row r="1369" spans="1:10" ht="12.75">
      <c r="A1369" s="283" t="s">
        <v>640</v>
      </c>
      <c r="B1369" s="146" t="s">
        <v>114</v>
      </c>
      <c r="C1369" s="147" t="s">
        <v>0</v>
      </c>
      <c r="D1369" s="147" t="s">
        <v>1</v>
      </c>
      <c r="E1369" s="241" t="s">
        <v>2</v>
      </c>
      <c r="F1369" s="241" t="s">
        <v>85</v>
      </c>
      <c r="G1369" s="148" t="s">
        <v>875</v>
      </c>
      <c r="H1369" s="146" t="s">
        <v>4</v>
      </c>
      <c r="I1369" s="248" t="s">
        <v>32</v>
      </c>
      <c r="J1369" s="369">
        <f t="shared" ref="J1369" si="47">J1378-7</f>
        <v>44271</v>
      </c>
    </row>
    <row r="1370" spans="1:10" ht="12.75">
      <c r="A1370" s="284" t="s">
        <v>640</v>
      </c>
      <c r="B1370" s="96" t="s">
        <v>114</v>
      </c>
      <c r="C1370" s="133" t="s">
        <v>0</v>
      </c>
      <c r="D1370" s="133" t="s">
        <v>5</v>
      </c>
      <c r="E1370" s="242" t="s">
        <v>104</v>
      </c>
      <c r="F1370" s="242" t="s">
        <v>86</v>
      </c>
      <c r="G1370" s="85"/>
      <c r="H1370" s="96" t="s">
        <v>4</v>
      </c>
      <c r="I1370" s="249" t="s">
        <v>32</v>
      </c>
      <c r="J1370" s="370"/>
    </row>
    <row r="1371" spans="1:10" ht="12.75">
      <c r="A1371" s="284" t="s">
        <v>640</v>
      </c>
      <c r="B1371" s="96" t="s">
        <v>114</v>
      </c>
      <c r="C1371" s="133" t="s">
        <v>0</v>
      </c>
      <c r="D1371" s="133" t="s">
        <v>8</v>
      </c>
      <c r="E1371" s="242" t="s">
        <v>407</v>
      </c>
      <c r="F1371" s="242" t="s">
        <v>562</v>
      </c>
      <c r="G1371" s="85"/>
      <c r="H1371" s="96" t="s">
        <v>4</v>
      </c>
      <c r="I1371" s="249" t="s">
        <v>32</v>
      </c>
      <c r="J1371" s="370"/>
    </row>
    <row r="1372" spans="1:10" ht="12.75">
      <c r="A1372" s="284" t="s">
        <v>640</v>
      </c>
      <c r="B1372" s="96" t="s">
        <v>114</v>
      </c>
      <c r="C1372" s="133" t="s">
        <v>0</v>
      </c>
      <c r="D1372" s="133" t="s">
        <v>11</v>
      </c>
      <c r="E1372" s="242" t="s">
        <v>563</v>
      </c>
      <c r="F1372" s="242" t="s">
        <v>13</v>
      </c>
      <c r="G1372" s="85" t="s">
        <v>876</v>
      </c>
      <c r="H1372" s="96" t="s">
        <v>4</v>
      </c>
      <c r="I1372" s="249" t="s">
        <v>32</v>
      </c>
      <c r="J1372" s="370"/>
    </row>
    <row r="1373" spans="1:10" ht="12.75">
      <c r="A1373" s="284" t="s">
        <v>640</v>
      </c>
      <c r="B1373" s="96" t="s">
        <v>114</v>
      </c>
      <c r="C1373" s="133" t="s">
        <v>0</v>
      </c>
      <c r="D1373" s="133" t="s">
        <v>22</v>
      </c>
      <c r="E1373" s="242" t="s">
        <v>480</v>
      </c>
      <c r="F1373" s="242" t="s">
        <v>480</v>
      </c>
      <c r="G1373" s="85"/>
      <c r="H1373" s="96" t="s">
        <v>4</v>
      </c>
      <c r="I1373" s="249" t="s">
        <v>32</v>
      </c>
      <c r="J1373" s="370"/>
    </row>
    <row r="1374" spans="1:10" ht="12.75">
      <c r="A1374" s="284" t="s">
        <v>640</v>
      </c>
      <c r="B1374" s="96" t="s">
        <v>114</v>
      </c>
      <c r="C1374" s="133" t="s">
        <v>0</v>
      </c>
      <c r="D1374" s="133" t="s">
        <v>91</v>
      </c>
      <c r="E1374" s="242" t="s">
        <v>232</v>
      </c>
      <c r="F1374" s="242" t="s">
        <v>108</v>
      </c>
      <c r="G1374" s="85" t="s">
        <v>877</v>
      </c>
      <c r="H1374" s="96" t="s">
        <v>4</v>
      </c>
      <c r="I1374" s="249" t="s">
        <v>32</v>
      </c>
      <c r="J1374" s="370"/>
    </row>
    <row r="1375" spans="1:10" ht="51">
      <c r="A1375" s="284" t="s">
        <v>640</v>
      </c>
      <c r="B1375" s="96" t="s">
        <v>114</v>
      </c>
      <c r="C1375" s="133" t="s">
        <v>0</v>
      </c>
      <c r="D1375" s="133" t="s">
        <v>14</v>
      </c>
      <c r="E1375" s="242" t="s">
        <v>409</v>
      </c>
      <c r="F1375" s="242" t="s">
        <v>481</v>
      </c>
      <c r="G1375" s="85" t="s">
        <v>878</v>
      </c>
      <c r="H1375" s="96" t="s">
        <v>4</v>
      </c>
      <c r="I1375" s="249" t="s">
        <v>32</v>
      </c>
      <c r="J1375" s="370"/>
    </row>
    <row r="1376" spans="1:10" ht="12.75">
      <c r="A1376" s="284" t="s">
        <v>640</v>
      </c>
      <c r="B1376" s="96" t="s">
        <v>114</v>
      </c>
      <c r="C1376" s="133" t="s">
        <v>0</v>
      </c>
      <c r="D1376" s="133" t="s">
        <v>93</v>
      </c>
      <c r="E1376" s="242" t="s">
        <v>94</v>
      </c>
      <c r="F1376" s="242" t="s">
        <v>95</v>
      </c>
      <c r="G1376" s="85"/>
      <c r="H1376" s="96" t="s">
        <v>4</v>
      </c>
      <c r="I1376" s="249" t="s">
        <v>32</v>
      </c>
      <c r="J1376" s="370"/>
    </row>
    <row r="1377" spans="1:10" ht="12.75">
      <c r="A1377" s="284" t="s">
        <v>640</v>
      </c>
      <c r="B1377" s="96" t="s">
        <v>114</v>
      </c>
      <c r="C1377" s="133" t="s">
        <v>0</v>
      </c>
      <c r="D1377" s="133" t="s">
        <v>18</v>
      </c>
      <c r="E1377" s="242" t="s">
        <v>465</v>
      </c>
      <c r="F1377" s="242" t="s">
        <v>277</v>
      </c>
      <c r="G1377" s="85" t="s">
        <v>879</v>
      </c>
      <c r="H1377" s="96" t="s">
        <v>4</v>
      </c>
      <c r="I1377" s="249" t="s">
        <v>32</v>
      </c>
      <c r="J1377" s="370"/>
    </row>
    <row r="1378" spans="1:10" ht="12.75">
      <c r="A1378" s="283" t="s">
        <v>641</v>
      </c>
      <c r="B1378" s="146" t="s">
        <v>49</v>
      </c>
      <c r="C1378" s="147" t="s">
        <v>0</v>
      </c>
      <c r="D1378" s="147" t="s">
        <v>1</v>
      </c>
      <c r="E1378" s="241" t="s">
        <v>2</v>
      </c>
      <c r="F1378" s="241" t="s">
        <v>85</v>
      </c>
      <c r="G1378" s="148" t="s">
        <v>880</v>
      </c>
      <c r="H1378" s="146" t="s">
        <v>4</v>
      </c>
      <c r="I1378" s="248" t="s">
        <v>280</v>
      </c>
      <c r="J1378" s="369">
        <f t="shared" ref="J1378" si="48">J1387-7</f>
        <v>44278</v>
      </c>
    </row>
    <row r="1379" spans="1:10" ht="12.75">
      <c r="A1379" s="284" t="s">
        <v>641</v>
      </c>
      <c r="B1379" s="96" t="s">
        <v>49</v>
      </c>
      <c r="C1379" s="133" t="s">
        <v>0</v>
      </c>
      <c r="D1379" s="133" t="s">
        <v>5</v>
      </c>
      <c r="E1379" s="242" t="s">
        <v>104</v>
      </c>
      <c r="F1379" s="242" t="s">
        <v>86</v>
      </c>
      <c r="G1379" s="85"/>
      <c r="H1379" s="96" t="s">
        <v>4</v>
      </c>
      <c r="I1379" s="249" t="s">
        <v>280</v>
      </c>
      <c r="J1379" s="370"/>
    </row>
    <row r="1380" spans="1:10" ht="12.75">
      <c r="A1380" s="284" t="s">
        <v>641</v>
      </c>
      <c r="B1380" s="96" t="s">
        <v>49</v>
      </c>
      <c r="C1380" s="133" t="s">
        <v>0</v>
      </c>
      <c r="D1380" s="133" t="s">
        <v>8</v>
      </c>
      <c r="E1380" s="242" t="s">
        <v>111</v>
      </c>
      <c r="F1380" s="242" t="s">
        <v>562</v>
      </c>
      <c r="G1380" s="85"/>
      <c r="H1380" s="96" t="s">
        <v>4</v>
      </c>
      <c r="I1380" s="249" t="s">
        <v>280</v>
      </c>
      <c r="J1380" s="370"/>
    </row>
    <row r="1381" spans="1:10" ht="12.75">
      <c r="A1381" s="284" t="s">
        <v>641</v>
      </c>
      <c r="B1381" s="96" t="s">
        <v>49</v>
      </c>
      <c r="C1381" s="133" t="s">
        <v>0</v>
      </c>
      <c r="D1381" s="133" t="s">
        <v>11</v>
      </c>
      <c r="E1381" s="242" t="s">
        <v>563</v>
      </c>
      <c r="F1381" s="242" t="s">
        <v>13</v>
      </c>
      <c r="G1381" s="85" t="s">
        <v>839</v>
      </c>
      <c r="H1381" s="96" t="s">
        <v>4</v>
      </c>
      <c r="I1381" s="249" t="s">
        <v>280</v>
      </c>
      <c r="J1381" s="370"/>
    </row>
    <row r="1382" spans="1:10" ht="12.75">
      <c r="A1382" s="284" t="s">
        <v>641</v>
      </c>
      <c r="B1382" s="96" t="s">
        <v>49</v>
      </c>
      <c r="C1382" s="133" t="s">
        <v>0</v>
      </c>
      <c r="D1382" s="133" t="s">
        <v>22</v>
      </c>
      <c r="E1382" s="242" t="s">
        <v>480</v>
      </c>
      <c r="F1382" s="242" t="s">
        <v>480</v>
      </c>
      <c r="G1382" s="85"/>
      <c r="H1382" s="96" t="s">
        <v>4</v>
      </c>
      <c r="I1382" s="249" t="s">
        <v>280</v>
      </c>
      <c r="J1382" s="370"/>
    </row>
    <row r="1383" spans="1:10" ht="12.75">
      <c r="A1383" s="284" t="s">
        <v>641</v>
      </c>
      <c r="B1383" s="96" t="s">
        <v>49</v>
      </c>
      <c r="C1383" s="133" t="s">
        <v>0</v>
      </c>
      <c r="D1383" s="133" t="s">
        <v>91</v>
      </c>
      <c r="E1383" s="242" t="s">
        <v>232</v>
      </c>
      <c r="F1383" s="242" t="s">
        <v>108</v>
      </c>
      <c r="G1383" s="85" t="s">
        <v>840</v>
      </c>
      <c r="H1383" s="96" t="s">
        <v>4</v>
      </c>
      <c r="I1383" s="249" t="s">
        <v>280</v>
      </c>
      <c r="J1383" s="370"/>
    </row>
    <row r="1384" spans="1:10" ht="25.5">
      <c r="A1384" s="284" t="s">
        <v>641</v>
      </c>
      <c r="B1384" s="96" t="s">
        <v>49</v>
      </c>
      <c r="C1384" s="133" t="s">
        <v>0</v>
      </c>
      <c r="D1384" s="133" t="s">
        <v>14</v>
      </c>
      <c r="E1384" s="242" t="s">
        <v>409</v>
      </c>
      <c r="F1384" s="242" t="s">
        <v>481</v>
      </c>
      <c r="G1384" s="85" t="s">
        <v>881</v>
      </c>
      <c r="H1384" s="96" t="s">
        <v>4</v>
      </c>
      <c r="I1384" s="249" t="s">
        <v>280</v>
      </c>
      <c r="J1384" s="370"/>
    </row>
    <row r="1385" spans="1:10" ht="12.75">
      <c r="A1385" s="284" t="s">
        <v>641</v>
      </c>
      <c r="B1385" s="96" t="s">
        <v>49</v>
      </c>
      <c r="C1385" s="133" t="s">
        <v>0</v>
      </c>
      <c r="D1385" s="133" t="s">
        <v>93</v>
      </c>
      <c r="E1385" s="242" t="s">
        <v>94</v>
      </c>
      <c r="F1385" s="242" t="s">
        <v>95</v>
      </c>
      <c r="G1385" s="85"/>
      <c r="H1385" s="96" t="s">
        <v>4</v>
      </c>
      <c r="I1385" s="249" t="s">
        <v>280</v>
      </c>
      <c r="J1385" s="370"/>
    </row>
    <row r="1386" spans="1:10" ht="12.75">
      <c r="A1386" s="284" t="s">
        <v>641</v>
      </c>
      <c r="B1386" s="96" t="s">
        <v>49</v>
      </c>
      <c r="C1386" s="133" t="s">
        <v>0</v>
      </c>
      <c r="D1386" s="133" t="s">
        <v>18</v>
      </c>
      <c r="E1386" s="242" t="s">
        <v>410</v>
      </c>
      <c r="F1386" s="242" t="s">
        <v>277</v>
      </c>
      <c r="G1386" s="85" t="s">
        <v>843</v>
      </c>
      <c r="H1386" s="96" t="s">
        <v>4</v>
      </c>
      <c r="I1386" s="249" t="s">
        <v>280</v>
      </c>
      <c r="J1386" s="370"/>
    </row>
    <row r="1387" spans="1:10" ht="12.75">
      <c r="A1387" s="283" t="s">
        <v>642</v>
      </c>
      <c r="B1387" s="146" t="s">
        <v>114</v>
      </c>
      <c r="C1387" s="147" t="s">
        <v>0</v>
      </c>
      <c r="D1387" s="147" t="s">
        <v>1</v>
      </c>
      <c r="E1387" s="241" t="s">
        <v>2</v>
      </c>
      <c r="F1387" s="241" t="s">
        <v>85</v>
      </c>
      <c r="G1387" s="146" t="s">
        <v>880</v>
      </c>
      <c r="H1387" s="146" t="s">
        <v>4</v>
      </c>
      <c r="I1387" s="248" t="s">
        <v>227</v>
      </c>
      <c r="J1387" s="369">
        <f t="shared" ref="J1387" si="49">J1396-7</f>
        <v>44285</v>
      </c>
    </row>
    <row r="1388" spans="1:10" ht="12.75">
      <c r="A1388" s="284" t="s">
        <v>642</v>
      </c>
      <c r="B1388" s="96" t="s">
        <v>114</v>
      </c>
      <c r="C1388" s="133" t="s">
        <v>0</v>
      </c>
      <c r="D1388" s="133" t="s">
        <v>5</v>
      </c>
      <c r="E1388" s="242" t="s">
        <v>104</v>
      </c>
      <c r="F1388" s="242" t="s">
        <v>86</v>
      </c>
      <c r="G1388" s="85"/>
      <c r="H1388" s="96" t="s">
        <v>4</v>
      </c>
      <c r="I1388" s="249" t="s">
        <v>227</v>
      </c>
      <c r="J1388" s="370"/>
    </row>
    <row r="1389" spans="1:10" ht="12.75">
      <c r="A1389" s="284" t="s">
        <v>642</v>
      </c>
      <c r="B1389" s="96" t="s">
        <v>114</v>
      </c>
      <c r="C1389" s="133" t="s">
        <v>0</v>
      </c>
      <c r="D1389" s="133" t="s">
        <v>8</v>
      </c>
      <c r="E1389" s="242" t="s">
        <v>407</v>
      </c>
      <c r="F1389" s="242" t="s">
        <v>562</v>
      </c>
      <c r="G1389" s="85"/>
      <c r="H1389" s="96" t="s">
        <v>4</v>
      </c>
      <c r="I1389" s="249" t="s">
        <v>227</v>
      </c>
      <c r="J1389" s="370"/>
    </row>
    <row r="1390" spans="1:10" ht="12.75">
      <c r="A1390" s="284" t="s">
        <v>642</v>
      </c>
      <c r="B1390" s="96" t="s">
        <v>114</v>
      </c>
      <c r="C1390" s="133" t="s">
        <v>0</v>
      </c>
      <c r="D1390" s="133" t="s">
        <v>11</v>
      </c>
      <c r="E1390" s="242" t="s">
        <v>563</v>
      </c>
      <c r="F1390" s="242" t="s">
        <v>13</v>
      </c>
      <c r="G1390" s="85" t="s">
        <v>882</v>
      </c>
      <c r="H1390" s="96" t="s">
        <v>4</v>
      </c>
      <c r="I1390" s="249" t="s">
        <v>227</v>
      </c>
      <c r="J1390" s="370"/>
    </row>
    <row r="1391" spans="1:10" ht="12.75">
      <c r="A1391" s="284" t="s">
        <v>642</v>
      </c>
      <c r="B1391" s="96" t="s">
        <v>114</v>
      </c>
      <c r="C1391" s="133" t="s">
        <v>0</v>
      </c>
      <c r="D1391" s="133" t="s">
        <v>22</v>
      </c>
      <c r="E1391" s="242" t="s">
        <v>480</v>
      </c>
      <c r="F1391" s="242" t="s">
        <v>480</v>
      </c>
      <c r="G1391" s="85"/>
      <c r="H1391" s="96" t="s">
        <v>4</v>
      </c>
      <c r="I1391" s="249" t="s">
        <v>227</v>
      </c>
      <c r="J1391" s="370"/>
    </row>
    <row r="1392" spans="1:10" ht="12.75">
      <c r="A1392" s="284" t="s">
        <v>642</v>
      </c>
      <c r="B1392" s="96" t="s">
        <v>114</v>
      </c>
      <c r="C1392" s="133" t="s">
        <v>0</v>
      </c>
      <c r="D1392" s="133" t="s">
        <v>91</v>
      </c>
      <c r="E1392" s="242" t="s">
        <v>232</v>
      </c>
      <c r="F1392" s="242" t="s">
        <v>108</v>
      </c>
      <c r="G1392" s="85"/>
      <c r="H1392" s="96" t="s">
        <v>4</v>
      </c>
      <c r="I1392" s="249" t="s">
        <v>227</v>
      </c>
      <c r="J1392" s="370"/>
    </row>
    <row r="1393" spans="1:10" ht="25.5">
      <c r="A1393" s="284" t="s">
        <v>642</v>
      </c>
      <c r="B1393" s="96" t="s">
        <v>114</v>
      </c>
      <c r="C1393" s="133" t="s">
        <v>0</v>
      </c>
      <c r="D1393" s="133" t="s">
        <v>14</v>
      </c>
      <c r="E1393" s="242" t="s">
        <v>409</v>
      </c>
      <c r="F1393" s="242" t="s">
        <v>481</v>
      </c>
      <c r="G1393" s="85" t="s">
        <v>883</v>
      </c>
      <c r="H1393" s="96" t="s">
        <v>4</v>
      </c>
      <c r="I1393" s="249" t="s">
        <v>227</v>
      </c>
      <c r="J1393" s="370"/>
    </row>
    <row r="1394" spans="1:10" ht="12.75">
      <c r="A1394" s="284" t="s">
        <v>642</v>
      </c>
      <c r="B1394" s="96" t="s">
        <v>114</v>
      </c>
      <c r="C1394" s="133" t="s">
        <v>0</v>
      </c>
      <c r="D1394" s="133" t="s">
        <v>93</v>
      </c>
      <c r="E1394" s="242" t="s">
        <v>94</v>
      </c>
      <c r="F1394" s="242" t="s">
        <v>95</v>
      </c>
      <c r="G1394" s="85"/>
      <c r="H1394" s="96" t="s">
        <v>4</v>
      </c>
      <c r="I1394" s="249" t="s">
        <v>227</v>
      </c>
      <c r="J1394" s="370"/>
    </row>
    <row r="1395" spans="1:10" ht="12.75">
      <c r="A1395" s="284" t="s">
        <v>642</v>
      </c>
      <c r="B1395" s="96" t="s">
        <v>114</v>
      </c>
      <c r="C1395" s="133" t="s">
        <v>0</v>
      </c>
      <c r="D1395" s="133" t="s">
        <v>18</v>
      </c>
      <c r="E1395" s="242" t="s">
        <v>465</v>
      </c>
      <c r="F1395" s="242" t="s">
        <v>277</v>
      </c>
      <c r="G1395" s="85" t="s">
        <v>843</v>
      </c>
      <c r="H1395" s="96" t="s">
        <v>4</v>
      </c>
      <c r="I1395" s="249" t="s">
        <v>227</v>
      </c>
      <c r="J1395" s="370"/>
    </row>
    <row r="1396" spans="1:10" ht="12.75">
      <c r="A1396" s="283" t="s">
        <v>643</v>
      </c>
      <c r="B1396" s="146" t="s">
        <v>114</v>
      </c>
      <c r="C1396" s="147" t="s">
        <v>0</v>
      </c>
      <c r="D1396" s="147" t="s">
        <v>1</v>
      </c>
      <c r="E1396" s="241" t="s">
        <v>2</v>
      </c>
      <c r="F1396" s="241" t="s">
        <v>85</v>
      </c>
      <c r="G1396" s="148" t="s">
        <v>675</v>
      </c>
      <c r="H1396" s="146" t="s">
        <v>4</v>
      </c>
      <c r="I1396" s="248" t="s">
        <v>32</v>
      </c>
      <c r="J1396" s="369">
        <f t="shared" ref="J1396" si="50">J1405-7</f>
        <v>44292</v>
      </c>
    </row>
    <row r="1397" spans="1:10" ht="12.75">
      <c r="A1397" s="284" t="s">
        <v>643</v>
      </c>
      <c r="B1397" s="96" t="s">
        <v>114</v>
      </c>
      <c r="C1397" s="133" t="s">
        <v>0</v>
      </c>
      <c r="D1397" s="133" t="s">
        <v>5</v>
      </c>
      <c r="E1397" s="242" t="s">
        <v>104</v>
      </c>
      <c r="F1397" s="242" t="s">
        <v>86</v>
      </c>
      <c r="G1397" s="85"/>
      <c r="H1397" s="96" t="s">
        <v>4</v>
      </c>
      <c r="I1397" s="249" t="s">
        <v>32</v>
      </c>
      <c r="J1397" s="370"/>
    </row>
    <row r="1398" spans="1:10" ht="12.75">
      <c r="A1398" s="284" t="s">
        <v>643</v>
      </c>
      <c r="B1398" s="96" t="s">
        <v>114</v>
      </c>
      <c r="C1398" s="133" t="s">
        <v>0</v>
      </c>
      <c r="D1398" s="133" t="s">
        <v>8</v>
      </c>
      <c r="E1398" s="242" t="s">
        <v>111</v>
      </c>
      <c r="F1398" s="242" t="s">
        <v>562</v>
      </c>
      <c r="G1398" s="85"/>
      <c r="H1398" s="96" t="s">
        <v>4</v>
      </c>
      <c r="I1398" s="249" t="s">
        <v>32</v>
      </c>
      <c r="J1398" s="370"/>
    </row>
    <row r="1399" spans="1:10" ht="12.75">
      <c r="A1399" s="284" t="s">
        <v>643</v>
      </c>
      <c r="B1399" s="96" t="s">
        <v>114</v>
      </c>
      <c r="C1399" s="133" t="s">
        <v>0</v>
      </c>
      <c r="D1399" s="133" t="s">
        <v>11</v>
      </c>
      <c r="E1399" s="242" t="s">
        <v>563</v>
      </c>
      <c r="F1399" s="242" t="s">
        <v>13</v>
      </c>
      <c r="G1399" s="85" t="s">
        <v>676</v>
      </c>
      <c r="H1399" s="96" t="s">
        <v>4</v>
      </c>
      <c r="I1399" s="249" t="s">
        <v>32</v>
      </c>
      <c r="J1399" s="370"/>
    </row>
    <row r="1400" spans="1:10" ht="12.75">
      <c r="A1400" s="284" t="s">
        <v>643</v>
      </c>
      <c r="B1400" s="96" t="s">
        <v>114</v>
      </c>
      <c r="C1400" s="133" t="s">
        <v>0</v>
      </c>
      <c r="D1400" s="133" t="s">
        <v>22</v>
      </c>
      <c r="E1400" s="242" t="s">
        <v>480</v>
      </c>
      <c r="F1400" s="242" t="s">
        <v>480</v>
      </c>
      <c r="G1400" s="85"/>
      <c r="H1400" s="96" t="s">
        <v>4</v>
      </c>
      <c r="I1400" s="249" t="s">
        <v>32</v>
      </c>
      <c r="J1400" s="370"/>
    </row>
    <row r="1401" spans="1:10" ht="12.75">
      <c r="A1401" s="284" t="s">
        <v>643</v>
      </c>
      <c r="B1401" s="96" t="s">
        <v>114</v>
      </c>
      <c r="C1401" s="133" t="s">
        <v>0</v>
      </c>
      <c r="D1401" s="133" t="s">
        <v>91</v>
      </c>
      <c r="E1401" s="242" t="s">
        <v>232</v>
      </c>
      <c r="F1401" s="242" t="s">
        <v>429</v>
      </c>
      <c r="G1401" s="85"/>
      <c r="H1401" s="96" t="s">
        <v>4</v>
      </c>
      <c r="I1401" s="249" t="s">
        <v>32</v>
      </c>
      <c r="J1401" s="370"/>
    </row>
    <row r="1402" spans="1:10" ht="25.5">
      <c r="A1402" s="284" t="s">
        <v>643</v>
      </c>
      <c r="B1402" s="96" t="s">
        <v>114</v>
      </c>
      <c r="C1402" s="133" t="s">
        <v>0</v>
      </c>
      <c r="D1402" s="133" t="s">
        <v>14</v>
      </c>
      <c r="E1402" s="242" t="s">
        <v>409</v>
      </c>
      <c r="F1402" s="242" t="s">
        <v>481</v>
      </c>
      <c r="G1402" s="85" t="s">
        <v>677</v>
      </c>
      <c r="H1402" s="96" t="s">
        <v>4</v>
      </c>
      <c r="I1402" s="249" t="s">
        <v>32</v>
      </c>
      <c r="J1402" s="370"/>
    </row>
    <row r="1403" spans="1:10" ht="12.75">
      <c r="A1403" s="284" t="s">
        <v>643</v>
      </c>
      <c r="B1403" s="96" t="s">
        <v>114</v>
      </c>
      <c r="C1403" s="133" t="s">
        <v>0</v>
      </c>
      <c r="D1403" s="133" t="s">
        <v>93</v>
      </c>
      <c r="E1403" s="242" t="s">
        <v>94</v>
      </c>
      <c r="F1403" s="242" t="s">
        <v>95</v>
      </c>
      <c r="G1403" s="85"/>
      <c r="H1403" s="96" t="s">
        <v>4</v>
      </c>
      <c r="I1403" s="249" t="s">
        <v>32</v>
      </c>
      <c r="J1403" s="370"/>
    </row>
    <row r="1404" spans="1:10" ht="12.75">
      <c r="A1404" s="284" t="s">
        <v>643</v>
      </c>
      <c r="B1404" s="96" t="s">
        <v>114</v>
      </c>
      <c r="C1404" s="133" t="s">
        <v>0</v>
      </c>
      <c r="D1404" s="133" t="s">
        <v>18</v>
      </c>
      <c r="E1404" s="242" t="s">
        <v>410</v>
      </c>
      <c r="F1404" s="242" t="s">
        <v>277</v>
      </c>
      <c r="G1404" s="85"/>
      <c r="H1404" s="96" t="s">
        <v>4</v>
      </c>
      <c r="I1404" s="249" t="s">
        <v>32</v>
      </c>
      <c r="J1404" s="370"/>
    </row>
    <row r="1405" spans="1:10" ht="12.75">
      <c r="A1405" s="283" t="s">
        <v>644</v>
      </c>
      <c r="B1405" s="146" t="s">
        <v>504</v>
      </c>
      <c r="C1405" s="147" t="s">
        <v>0</v>
      </c>
      <c r="D1405" s="147" t="s">
        <v>1</v>
      </c>
      <c r="E1405" s="241" t="s">
        <v>2</v>
      </c>
      <c r="F1405" s="241" t="s">
        <v>85</v>
      </c>
      <c r="G1405" s="146"/>
      <c r="H1405" s="146" t="s">
        <v>4</v>
      </c>
      <c r="I1405" s="248" t="s">
        <v>227</v>
      </c>
      <c r="J1405" s="369">
        <f t="shared" ref="J1405" si="51">J1414-7</f>
        <v>44299</v>
      </c>
    </row>
    <row r="1406" spans="1:10" ht="12.75">
      <c r="A1406" s="284" t="s">
        <v>644</v>
      </c>
      <c r="B1406" s="96" t="s">
        <v>504</v>
      </c>
      <c r="C1406" s="133" t="s">
        <v>0</v>
      </c>
      <c r="D1406" s="133" t="s">
        <v>5</v>
      </c>
      <c r="E1406" s="242" t="s">
        <v>104</v>
      </c>
      <c r="F1406" s="242" t="s">
        <v>86</v>
      </c>
      <c r="G1406" s="85"/>
      <c r="H1406" s="96" t="s">
        <v>4</v>
      </c>
      <c r="I1406" s="249" t="s">
        <v>227</v>
      </c>
      <c r="J1406" s="370"/>
    </row>
    <row r="1407" spans="1:10" ht="12.75">
      <c r="A1407" s="284" t="s">
        <v>644</v>
      </c>
      <c r="B1407" s="96" t="s">
        <v>504</v>
      </c>
      <c r="C1407" s="133" t="s">
        <v>0</v>
      </c>
      <c r="D1407" s="133" t="s">
        <v>8</v>
      </c>
      <c r="E1407" s="242" t="s">
        <v>407</v>
      </c>
      <c r="F1407" s="242" t="s">
        <v>562</v>
      </c>
      <c r="G1407" s="85"/>
      <c r="H1407" s="96" t="s">
        <v>4</v>
      </c>
      <c r="I1407" s="249" t="s">
        <v>227</v>
      </c>
      <c r="J1407" s="370"/>
    </row>
    <row r="1408" spans="1:10" ht="12.75">
      <c r="A1408" s="284" t="s">
        <v>644</v>
      </c>
      <c r="B1408" s="96" t="s">
        <v>504</v>
      </c>
      <c r="C1408" s="133" t="s">
        <v>0</v>
      </c>
      <c r="D1408" s="133" t="s">
        <v>11</v>
      </c>
      <c r="E1408" s="242" t="s">
        <v>563</v>
      </c>
      <c r="F1408" s="242" t="s">
        <v>13</v>
      </c>
      <c r="G1408" s="85" t="s">
        <v>884</v>
      </c>
      <c r="H1408" s="96" t="s">
        <v>4</v>
      </c>
      <c r="I1408" s="249" t="s">
        <v>227</v>
      </c>
      <c r="J1408" s="370"/>
    </row>
    <row r="1409" spans="1:10" ht="12.75">
      <c r="A1409" s="284" t="s">
        <v>644</v>
      </c>
      <c r="B1409" s="96" t="s">
        <v>504</v>
      </c>
      <c r="C1409" s="133" t="s">
        <v>0</v>
      </c>
      <c r="D1409" s="133" t="s">
        <v>22</v>
      </c>
      <c r="E1409" s="242" t="s">
        <v>480</v>
      </c>
      <c r="F1409" s="242" t="s">
        <v>480</v>
      </c>
      <c r="G1409" s="96"/>
      <c r="H1409" s="96" t="s">
        <v>4</v>
      </c>
      <c r="I1409" s="249" t="s">
        <v>227</v>
      </c>
      <c r="J1409" s="370"/>
    </row>
    <row r="1410" spans="1:10" ht="12.75">
      <c r="A1410" s="284" t="s">
        <v>644</v>
      </c>
      <c r="B1410" s="96" t="s">
        <v>504</v>
      </c>
      <c r="C1410" s="133" t="s">
        <v>0</v>
      </c>
      <c r="D1410" s="133" t="s">
        <v>91</v>
      </c>
      <c r="E1410" s="242" t="s">
        <v>232</v>
      </c>
      <c r="F1410" s="242" t="s">
        <v>108</v>
      </c>
      <c r="G1410" s="85" t="s">
        <v>885</v>
      </c>
      <c r="H1410" s="96" t="s">
        <v>4</v>
      </c>
      <c r="I1410" s="249" t="s">
        <v>227</v>
      </c>
      <c r="J1410" s="370"/>
    </row>
    <row r="1411" spans="1:10" ht="25.5">
      <c r="A1411" s="284" t="s">
        <v>644</v>
      </c>
      <c r="B1411" s="96" t="s">
        <v>504</v>
      </c>
      <c r="C1411" s="133" t="s">
        <v>0</v>
      </c>
      <c r="D1411" s="133" t="s">
        <v>14</v>
      </c>
      <c r="E1411" s="242" t="s">
        <v>409</v>
      </c>
      <c r="F1411" s="242" t="s">
        <v>481</v>
      </c>
      <c r="G1411" s="85" t="s">
        <v>886</v>
      </c>
      <c r="H1411" s="96" t="s">
        <v>4</v>
      </c>
      <c r="I1411" s="249" t="s">
        <v>227</v>
      </c>
      <c r="J1411" s="370"/>
    </row>
    <row r="1412" spans="1:10" ht="12.75">
      <c r="A1412" s="284" t="s">
        <v>644</v>
      </c>
      <c r="B1412" s="96" t="s">
        <v>504</v>
      </c>
      <c r="C1412" s="133" t="s">
        <v>0</v>
      </c>
      <c r="D1412" s="133" t="s">
        <v>93</v>
      </c>
      <c r="E1412" s="242" t="s">
        <v>94</v>
      </c>
      <c r="F1412" s="242" t="s">
        <v>95</v>
      </c>
      <c r="G1412" s="96"/>
      <c r="H1412" s="96" t="s">
        <v>4</v>
      </c>
      <c r="I1412" s="249" t="s">
        <v>227</v>
      </c>
      <c r="J1412" s="370"/>
    </row>
    <row r="1413" spans="1:10" ht="12.75">
      <c r="A1413" s="284" t="s">
        <v>644</v>
      </c>
      <c r="B1413" s="96" t="s">
        <v>504</v>
      </c>
      <c r="C1413" s="133" t="s">
        <v>0</v>
      </c>
      <c r="D1413" s="133" t="s">
        <v>18</v>
      </c>
      <c r="E1413" s="242" t="s">
        <v>410</v>
      </c>
      <c r="F1413" s="242" t="s">
        <v>277</v>
      </c>
      <c r="G1413" s="85" t="s">
        <v>887</v>
      </c>
      <c r="H1413" s="96" t="s">
        <v>4</v>
      </c>
      <c r="I1413" s="249" t="s">
        <v>227</v>
      </c>
      <c r="J1413" s="370"/>
    </row>
    <row r="1414" spans="1:10" ht="12.75">
      <c r="A1414" s="283" t="s">
        <v>645</v>
      </c>
      <c r="B1414" s="146" t="s">
        <v>55</v>
      </c>
      <c r="C1414" s="147" t="s">
        <v>0</v>
      </c>
      <c r="D1414" s="147" t="s">
        <v>1</v>
      </c>
      <c r="E1414" s="241" t="s">
        <v>2</v>
      </c>
      <c r="F1414" s="241" t="s">
        <v>85</v>
      </c>
      <c r="G1414" s="146" t="s">
        <v>888</v>
      </c>
      <c r="H1414" s="146" t="s">
        <v>4</v>
      </c>
      <c r="I1414" s="248" t="s">
        <v>280</v>
      </c>
      <c r="J1414" s="369">
        <f t="shared" ref="J1414" si="52">J1423-7</f>
        <v>44306</v>
      </c>
    </row>
    <row r="1415" spans="1:10" ht="12.75">
      <c r="A1415" s="284" t="s">
        <v>645</v>
      </c>
      <c r="B1415" s="96" t="s">
        <v>55</v>
      </c>
      <c r="C1415" s="133" t="s">
        <v>0</v>
      </c>
      <c r="D1415" s="133" t="s">
        <v>5</v>
      </c>
      <c r="E1415" s="242" t="s">
        <v>104</v>
      </c>
      <c r="F1415" s="242" t="s">
        <v>86</v>
      </c>
      <c r="G1415" s="85"/>
      <c r="H1415" s="96" t="s">
        <v>4</v>
      </c>
      <c r="I1415" s="249" t="s">
        <v>280</v>
      </c>
      <c r="J1415" s="370"/>
    </row>
    <row r="1416" spans="1:10" ht="12.75">
      <c r="A1416" s="284" t="s">
        <v>645</v>
      </c>
      <c r="B1416" s="96" t="s">
        <v>55</v>
      </c>
      <c r="C1416" s="133" t="s">
        <v>0</v>
      </c>
      <c r="D1416" s="133" t="s">
        <v>8</v>
      </c>
      <c r="E1416" s="242" t="s">
        <v>111</v>
      </c>
      <c r="F1416" s="242" t="s">
        <v>562</v>
      </c>
      <c r="G1416" s="85"/>
      <c r="H1416" s="96" t="s">
        <v>4</v>
      </c>
      <c r="I1416" s="249" t="s">
        <v>280</v>
      </c>
      <c r="J1416" s="370"/>
    </row>
    <row r="1417" spans="1:10" ht="12.75">
      <c r="A1417" s="284" t="s">
        <v>645</v>
      </c>
      <c r="B1417" s="96" t="s">
        <v>55</v>
      </c>
      <c r="C1417" s="133" t="s">
        <v>0</v>
      </c>
      <c r="D1417" s="133" t="s">
        <v>11</v>
      </c>
      <c r="E1417" s="242" t="s">
        <v>563</v>
      </c>
      <c r="F1417" s="242" t="s">
        <v>13</v>
      </c>
      <c r="G1417" s="85" t="s">
        <v>889</v>
      </c>
      <c r="H1417" s="96" t="s">
        <v>4</v>
      </c>
      <c r="I1417" s="249" t="s">
        <v>280</v>
      </c>
      <c r="J1417" s="370"/>
    </row>
    <row r="1418" spans="1:10" ht="12.75">
      <c r="A1418" s="284" t="s">
        <v>645</v>
      </c>
      <c r="B1418" s="96" t="s">
        <v>55</v>
      </c>
      <c r="C1418" s="133" t="s">
        <v>0</v>
      </c>
      <c r="D1418" s="133" t="s">
        <v>22</v>
      </c>
      <c r="E1418" s="242" t="s">
        <v>480</v>
      </c>
      <c r="F1418" s="242" t="s">
        <v>480</v>
      </c>
      <c r="G1418" s="85"/>
      <c r="H1418" s="96" t="s">
        <v>4</v>
      </c>
      <c r="I1418" s="249" t="s">
        <v>280</v>
      </c>
      <c r="J1418" s="370"/>
    </row>
    <row r="1419" spans="1:10" ht="12.75">
      <c r="A1419" s="284" t="s">
        <v>645</v>
      </c>
      <c r="B1419" s="96" t="s">
        <v>55</v>
      </c>
      <c r="C1419" s="133" t="s">
        <v>0</v>
      </c>
      <c r="D1419" s="133" t="s">
        <v>91</v>
      </c>
      <c r="E1419" s="242" t="s">
        <v>232</v>
      </c>
      <c r="F1419" s="242" t="s">
        <v>108</v>
      </c>
      <c r="G1419" s="85" t="s">
        <v>890</v>
      </c>
      <c r="H1419" s="96" t="s">
        <v>4</v>
      </c>
      <c r="I1419" s="249" t="s">
        <v>280</v>
      </c>
      <c r="J1419" s="370"/>
    </row>
    <row r="1420" spans="1:10" ht="25.5">
      <c r="A1420" s="284" t="s">
        <v>645</v>
      </c>
      <c r="B1420" s="96" t="s">
        <v>55</v>
      </c>
      <c r="C1420" s="133" t="s">
        <v>0</v>
      </c>
      <c r="D1420" s="133" t="s">
        <v>14</v>
      </c>
      <c r="E1420" s="242" t="s">
        <v>409</v>
      </c>
      <c r="F1420" s="242" t="s">
        <v>481</v>
      </c>
      <c r="G1420" s="85" t="s">
        <v>881</v>
      </c>
      <c r="H1420" s="96" t="s">
        <v>4</v>
      </c>
      <c r="I1420" s="249" t="s">
        <v>280</v>
      </c>
      <c r="J1420" s="370"/>
    </row>
    <row r="1421" spans="1:10" ht="12.75">
      <c r="A1421" s="284" t="s">
        <v>645</v>
      </c>
      <c r="B1421" s="96" t="s">
        <v>55</v>
      </c>
      <c r="C1421" s="133" t="s">
        <v>0</v>
      </c>
      <c r="D1421" s="133" t="s">
        <v>93</v>
      </c>
      <c r="E1421" s="242" t="s">
        <v>94</v>
      </c>
      <c r="F1421" s="242" t="s">
        <v>95</v>
      </c>
      <c r="G1421" s="85" t="s">
        <v>891</v>
      </c>
      <c r="H1421" s="96" t="s">
        <v>4</v>
      </c>
      <c r="I1421" s="249" t="s">
        <v>280</v>
      </c>
      <c r="J1421" s="370"/>
    </row>
    <row r="1422" spans="1:10" ht="12.75">
      <c r="A1422" s="284" t="s">
        <v>645</v>
      </c>
      <c r="B1422" s="96" t="s">
        <v>55</v>
      </c>
      <c r="C1422" s="133" t="s">
        <v>0</v>
      </c>
      <c r="D1422" s="133" t="s">
        <v>18</v>
      </c>
      <c r="E1422" s="242" t="s">
        <v>465</v>
      </c>
      <c r="F1422" s="242" t="s">
        <v>277</v>
      </c>
      <c r="G1422" s="85" t="s">
        <v>891</v>
      </c>
      <c r="H1422" s="96" t="s">
        <v>4</v>
      </c>
      <c r="I1422" s="249" t="s">
        <v>280</v>
      </c>
      <c r="J1422" s="370"/>
    </row>
    <row r="1423" spans="1:10" ht="12.75">
      <c r="A1423" s="283" t="s">
        <v>892</v>
      </c>
      <c r="B1423" s="146" t="s">
        <v>504</v>
      </c>
      <c r="C1423" s="147" t="s">
        <v>0</v>
      </c>
      <c r="D1423" s="147" t="s">
        <v>1</v>
      </c>
      <c r="E1423" s="149" t="s">
        <v>2</v>
      </c>
      <c r="F1423" s="150" t="s">
        <v>85</v>
      </c>
      <c r="G1423" s="148" t="s">
        <v>676</v>
      </c>
      <c r="H1423" s="146" t="s">
        <v>4</v>
      </c>
      <c r="I1423" s="248" t="s">
        <v>32</v>
      </c>
      <c r="J1423" s="369">
        <f t="shared" ref="J1423" si="53">J1432-7</f>
        <v>44313</v>
      </c>
    </row>
    <row r="1424" spans="1:10" ht="12.75">
      <c r="A1424" s="284" t="s">
        <v>892</v>
      </c>
      <c r="B1424" s="96" t="s">
        <v>504</v>
      </c>
      <c r="C1424" s="133" t="s">
        <v>0</v>
      </c>
      <c r="D1424" s="133" t="s">
        <v>5</v>
      </c>
      <c r="E1424" s="151" t="s">
        <v>104</v>
      </c>
      <c r="F1424" s="152" t="s">
        <v>86</v>
      </c>
      <c r="G1424" s="85"/>
      <c r="H1424" s="96" t="s">
        <v>4</v>
      </c>
      <c r="I1424" s="249" t="s">
        <v>32</v>
      </c>
      <c r="J1424" s="370"/>
    </row>
    <row r="1425" spans="1:10" ht="12.75">
      <c r="A1425" s="284" t="s">
        <v>892</v>
      </c>
      <c r="B1425" s="96" t="s">
        <v>504</v>
      </c>
      <c r="C1425" s="133" t="s">
        <v>0</v>
      </c>
      <c r="D1425" s="133" t="s">
        <v>8</v>
      </c>
      <c r="E1425" s="151" t="s">
        <v>111</v>
      </c>
      <c r="F1425" s="152" t="s">
        <v>562</v>
      </c>
      <c r="G1425" s="85"/>
      <c r="H1425" s="96" t="s">
        <v>4</v>
      </c>
      <c r="I1425" s="249" t="s">
        <v>32</v>
      </c>
      <c r="J1425" s="370"/>
    </row>
    <row r="1426" spans="1:10" ht="12.75">
      <c r="A1426" s="284" t="s">
        <v>892</v>
      </c>
      <c r="B1426" s="96" t="s">
        <v>504</v>
      </c>
      <c r="C1426" s="133" t="s">
        <v>0</v>
      </c>
      <c r="D1426" s="133" t="s">
        <v>11</v>
      </c>
      <c r="E1426" s="151" t="s">
        <v>563</v>
      </c>
      <c r="F1426" s="152" t="s">
        <v>13</v>
      </c>
      <c r="G1426" s="85" t="s">
        <v>676</v>
      </c>
      <c r="H1426" s="96" t="s">
        <v>4</v>
      </c>
      <c r="I1426" s="249" t="s">
        <v>32</v>
      </c>
      <c r="J1426" s="370"/>
    </row>
    <row r="1427" spans="1:10" ht="12.75">
      <c r="A1427" s="284" t="s">
        <v>892</v>
      </c>
      <c r="B1427" s="96" t="s">
        <v>504</v>
      </c>
      <c r="C1427" s="133" t="s">
        <v>0</v>
      </c>
      <c r="D1427" s="133" t="s">
        <v>22</v>
      </c>
      <c r="E1427" s="151" t="s">
        <v>480</v>
      </c>
      <c r="F1427" s="152" t="s">
        <v>480</v>
      </c>
      <c r="G1427" s="85"/>
      <c r="H1427" s="96" t="s">
        <v>4</v>
      </c>
      <c r="I1427" s="249" t="s">
        <v>32</v>
      </c>
      <c r="J1427" s="370"/>
    </row>
    <row r="1428" spans="1:10" ht="12.75">
      <c r="A1428" s="284" t="s">
        <v>892</v>
      </c>
      <c r="B1428" s="96" t="s">
        <v>504</v>
      </c>
      <c r="C1428" s="133" t="s">
        <v>0</v>
      </c>
      <c r="D1428" s="133" t="s">
        <v>91</v>
      </c>
      <c r="E1428" s="151" t="s">
        <v>232</v>
      </c>
      <c r="F1428" s="152" t="s">
        <v>108</v>
      </c>
      <c r="G1428" s="85" t="s">
        <v>891</v>
      </c>
      <c r="H1428" s="96" t="s">
        <v>4</v>
      </c>
      <c r="I1428" s="249" t="s">
        <v>32</v>
      </c>
      <c r="J1428" s="370"/>
    </row>
    <row r="1429" spans="1:10" ht="38.25">
      <c r="A1429" s="284" t="s">
        <v>892</v>
      </c>
      <c r="B1429" s="96" t="s">
        <v>504</v>
      </c>
      <c r="C1429" s="133" t="s">
        <v>0</v>
      </c>
      <c r="D1429" s="133" t="s">
        <v>14</v>
      </c>
      <c r="E1429" s="151" t="s">
        <v>409</v>
      </c>
      <c r="F1429" s="152" t="s">
        <v>481</v>
      </c>
      <c r="G1429" s="85" t="s">
        <v>893</v>
      </c>
      <c r="H1429" s="96" t="s">
        <v>4</v>
      </c>
      <c r="I1429" s="249" t="s">
        <v>32</v>
      </c>
      <c r="J1429" s="370"/>
    </row>
    <row r="1430" spans="1:10" ht="12.75">
      <c r="A1430" s="284" t="s">
        <v>892</v>
      </c>
      <c r="B1430" s="96" t="s">
        <v>504</v>
      </c>
      <c r="C1430" s="133" t="s">
        <v>0</v>
      </c>
      <c r="D1430" s="133" t="s">
        <v>93</v>
      </c>
      <c r="E1430" s="151" t="s">
        <v>94</v>
      </c>
      <c r="F1430" s="152" t="s">
        <v>95</v>
      </c>
      <c r="G1430" s="85"/>
      <c r="H1430" s="96" t="s">
        <v>4</v>
      </c>
      <c r="I1430" s="249" t="s">
        <v>32</v>
      </c>
      <c r="J1430" s="370"/>
    </row>
    <row r="1431" spans="1:10" ht="25.5">
      <c r="A1431" s="284" t="s">
        <v>892</v>
      </c>
      <c r="B1431" s="96" t="s">
        <v>504</v>
      </c>
      <c r="C1431" s="133" t="s">
        <v>0</v>
      </c>
      <c r="D1431" s="133" t="s">
        <v>18</v>
      </c>
      <c r="E1431" s="151" t="s">
        <v>410</v>
      </c>
      <c r="F1431" s="152" t="s">
        <v>277</v>
      </c>
      <c r="G1431" s="85" t="s">
        <v>676</v>
      </c>
      <c r="H1431" s="96" t="s">
        <v>4</v>
      </c>
      <c r="I1431" s="249" t="s">
        <v>32</v>
      </c>
      <c r="J1431" s="370"/>
    </row>
    <row r="1432" spans="1:10" ht="12.75">
      <c r="A1432" s="283" t="s">
        <v>837</v>
      </c>
      <c r="B1432" s="148" t="s">
        <v>504</v>
      </c>
      <c r="C1432" s="146" t="s">
        <v>0</v>
      </c>
      <c r="D1432" s="146" t="s">
        <v>1</v>
      </c>
      <c r="E1432" s="149" t="s">
        <v>2</v>
      </c>
      <c r="F1432" s="150" t="s">
        <v>85</v>
      </c>
      <c r="G1432" s="148" t="s">
        <v>838</v>
      </c>
      <c r="H1432" s="146" t="s">
        <v>4</v>
      </c>
      <c r="I1432" s="248" t="s">
        <v>280</v>
      </c>
      <c r="J1432" s="369">
        <f>J1441-7</f>
        <v>44320</v>
      </c>
    </row>
    <row r="1433" spans="1:10" ht="12.75">
      <c r="A1433" s="284" t="s">
        <v>837</v>
      </c>
      <c r="B1433" s="96" t="s">
        <v>504</v>
      </c>
      <c r="C1433" s="96" t="s">
        <v>0</v>
      </c>
      <c r="D1433" s="96" t="s">
        <v>5</v>
      </c>
      <c r="E1433" s="151" t="s">
        <v>104</v>
      </c>
      <c r="F1433" s="152" t="s">
        <v>86</v>
      </c>
      <c r="G1433" s="85"/>
      <c r="H1433" s="96" t="s">
        <v>4</v>
      </c>
      <c r="I1433" s="249" t="s">
        <v>280</v>
      </c>
      <c r="J1433" s="370"/>
    </row>
    <row r="1434" spans="1:10" ht="12.75">
      <c r="A1434" s="284" t="s">
        <v>837</v>
      </c>
      <c r="B1434" s="96" t="s">
        <v>504</v>
      </c>
      <c r="C1434" s="96" t="s">
        <v>0</v>
      </c>
      <c r="D1434" s="96" t="s">
        <v>8</v>
      </c>
      <c r="E1434" s="151" t="s">
        <v>111</v>
      </c>
      <c r="F1434" s="152" t="s">
        <v>562</v>
      </c>
      <c r="G1434" s="85"/>
      <c r="H1434" s="96" t="s">
        <v>4</v>
      </c>
      <c r="I1434" s="249" t="s">
        <v>280</v>
      </c>
      <c r="J1434" s="370"/>
    </row>
    <row r="1435" spans="1:10" ht="12.75">
      <c r="A1435" s="284" t="s">
        <v>837</v>
      </c>
      <c r="B1435" s="96" t="s">
        <v>504</v>
      </c>
      <c r="C1435" s="96" t="s">
        <v>0</v>
      </c>
      <c r="D1435" s="96" t="s">
        <v>11</v>
      </c>
      <c r="E1435" s="151" t="s">
        <v>563</v>
      </c>
      <c r="F1435" s="152" t="s">
        <v>13</v>
      </c>
      <c r="G1435" s="85" t="s">
        <v>839</v>
      </c>
      <c r="H1435" s="96" t="s">
        <v>4</v>
      </c>
      <c r="I1435" s="249" t="s">
        <v>280</v>
      </c>
      <c r="J1435" s="370"/>
    </row>
    <row r="1436" spans="1:10" ht="12.75">
      <c r="A1436" s="284" t="s">
        <v>837</v>
      </c>
      <c r="B1436" s="96" t="s">
        <v>504</v>
      </c>
      <c r="C1436" s="96" t="s">
        <v>0</v>
      </c>
      <c r="D1436" s="96" t="s">
        <v>22</v>
      </c>
      <c r="E1436" s="151" t="s">
        <v>480</v>
      </c>
      <c r="F1436" s="152" t="s">
        <v>480</v>
      </c>
      <c r="G1436" s="85"/>
      <c r="H1436" s="96" t="s">
        <v>4</v>
      </c>
      <c r="I1436" s="249" t="s">
        <v>280</v>
      </c>
      <c r="J1436" s="370"/>
    </row>
    <row r="1437" spans="1:10" ht="12.75">
      <c r="A1437" s="284" t="s">
        <v>837</v>
      </c>
      <c r="B1437" s="96" t="s">
        <v>504</v>
      </c>
      <c r="C1437" s="96" t="s">
        <v>0</v>
      </c>
      <c r="D1437" s="96" t="s">
        <v>91</v>
      </c>
      <c r="E1437" s="151" t="s">
        <v>232</v>
      </c>
      <c r="F1437" s="152" t="s">
        <v>429</v>
      </c>
      <c r="G1437" s="85" t="s">
        <v>840</v>
      </c>
      <c r="H1437" s="96" t="s">
        <v>4</v>
      </c>
      <c r="I1437" s="249" t="s">
        <v>280</v>
      </c>
      <c r="J1437" s="370"/>
    </row>
    <row r="1438" spans="1:10" ht="38.25">
      <c r="A1438" s="284" t="s">
        <v>837</v>
      </c>
      <c r="B1438" s="96" t="s">
        <v>504</v>
      </c>
      <c r="C1438" s="96" t="s">
        <v>0</v>
      </c>
      <c r="D1438" s="96" t="s">
        <v>14</v>
      </c>
      <c r="E1438" s="151" t="s">
        <v>409</v>
      </c>
      <c r="F1438" s="152" t="s">
        <v>481</v>
      </c>
      <c r="G1438" s="85" t="s">
        <v>841</v>
      </c>
      <c r="H1438" s="96" t="s">
        <v>4</v>
      </c>
      <c r="I1438" s="249" t="s">
        <v>280</v>
      </c>
      <c r="J1438" s="370"/>
    </row>
    <row r="1439" spans="1:10" ht="12.75">
      <c r="A1439" s="284" t="s">
        <v>837</v>
      </c>
      <c r="B1439" s="96" t="s">
        <v>504</v>
      </c>
      <c r="C1439" s="96" t="s">
        <v>0</v>
      </c>
      <c r="D1439" s="96" t="s">
        <v>93</v>
      </c>
      <c r="E1439" s="151" t="s">
        <v>94</v>
      </c>
      <c r="F1439" s="152" t="s">
        <v>95</v>
      </c>
      <c r="G1439" s="85" t="s">
        <v>842</v>
      </c>
      <c r="H1439" s="96" t="s">
        <v>4</v>
      </c>
      <c r="I1439" s="249" t="s">
        <v>280</v>
      </c>
      <c r="J1439" s="370"/>
    </row>
    <row r="1440" spans="1:10" ht="25.5">
      <c r="A1440" s="284" t="s">
        <v>837</v>
      </c>
      <c r="B1440" s="96" t="s">
        <v>504</v>
      </c>
      <c r="C1440" s="96" t="s">
        <v>0</v>
      </c>
      <c r="D1440" s="96" t="s">
        <v>18</v>
      </c>
      <c r="E1440" s="151" t="s">
        <v>465</v>
      </c>
      <c r="F1440" s="152" t="s">
        <v>277</v>
      </c>
      <c r="G1440" s="85" t="s">
        <v>843</v>
      </c>
      <c r="H1440" s="96" t="s">
        <v>4</v>
      </c>
      <c r="I1440" s="249" t="s">
        <v>280</v>
      </c>
      <c r="J1440" s="370"/>
    </row>
    <row r="1441" spans="1:11" ht="12.75">
      <c r="A1441" s="283" t="s">
        <v>844</v>
      </c>
      <c r="B1441" s="146" t="s">
        <v>114</v>
      </c>
      <c r="C1441" s="146" t="s">
        <v>0</v>
      </c>
      <c r="D1441" s="146" t="s">
        <v>1</v>
      </c>
      <c r="E1441" s="149" t="s">
        <v>2</v>
      </c>
      <c r="F1441" s="150" t="s">
        <v>85</v>
      </c>
      <c r="G1441" s="148"/>
      <c r="H1441" s="146" t="s">
        <v>4</v>
      </c>
      <c r="I1441" s="248" t="s">
        <v>227</v>
      </c>
      <c r="J1441" s="369">
        <v>44327</v>
      </c>
      <c r="K1441" s="121"/>
    </row>
    <row r="1442" spans="1:11" ht="12.75">
      <c r="A1442" s="284" t="s">
        <v>844</v>
      </c>
      <c r="B1442" s="96" t="s">
        <v>114</v>
      </c>
      <c r="C1442" s="96" t="s">
        <v>0</v>
      </c>
      <c r="D1442" s="96" t="s">
        <v>5</v>
      </c>
      <c r="E1442" s="151" t="s">
        <v>104</v>
      </c>
      <c r="F1442" s="152" t="s">
        <v>86</v>
      </c>
      <c r="G1442" s="85"/>
      <c r="H1442" s="96" t="s">
        <v>4</v>
      </c>
      <c r="I1442" s="249" t="s">
        <v>227</v>
      </c>
      <c r="J1442" s="370"/>
      <c r="K1442" s="121"/>
    </row>
    <row r="1443" spans="1:11" ht="12.75">
      <c r="A1443" s="284" t="s">
        <v>844</v>
      </c>
      <c r="B1443" s="96" t="s">
        <v>114</v>
      </c>
      <c r="C1443" s="96" t="s">
        <v>0</v>
      </c>
      <c r="D1443" s="96" t="s">
        <v>8</v>
      </c>
      <c r="E1443" s="151" t="s">
        <v>407</v>
      </c>
      <c r="F1443" s="152" t="s">
        <v>562</v>
      </c>
      <c r="G1443" s="85"/>
      <c r="H1443" s="96" t="s">
        <v>4</v>
      </c>
      <c r="I1443" s="249" t="s">
        <v>227</v>
      </c>
      <c r="J1443" s="370"/>
      <c r="K1443" s="121"/>
    </row>
    <row r="1444" spans="1:11" ht="12.75">
      <c r="A1444" s="284" t="s">
        <v>844</v>
      </c>
      <c r="B1444" s="96" t="s">
        <v>114</v>
      </c>
      <c r="C1444" s="96" t="s">
        <v>0</v>
      </c>
      <c r="D1444" s="96" t="s">
        <v>11</v>
      </c>
      <c r="E1444" s="151" t="s">
        <v>563</v>
      </c>
      <c r="F1444" s="152" t="s">
        <v>13</v>
      </c>
      <c r="G1444" s="85"/>
      <c r="H1444" s="96" t="s">
        <v>4</v>
      </c>
      <c r="I1444" s="249" t="s">
        <v>227</v>
      </c>
      <c r="J1444" s="370"/>
      <c r="K1444" s="121"/>
    </row>
    <row r="1445" spans="1:11" ht="12.75">
      <c r="A1445" s="284" t="s">
        <v>844</v>
      </c>
      <c r="B1445" s="96" t="s">
        <v>114</v>
      </c>
      <c r="C1445" s="96" t="s">
        <v>0</v>
      </c>
      <c r="D1445" s="96" t="s">
        <v>22</v>
      </c>
      <c r="E1445" s="151" t="s">
        <v>480</v>
      </c>
      <c r="F1445" s="152" t="s">
        <v>480</v>
      </c>
      <c r="G1445" s="85"/>
      <c r="H1445" s="96" t="s">
        <v>4</v>
      </c>
      <c r="I1445" s="249" t="s">
        <v>227</v>
      </c>
      <c r="J1445" s="370"/>
      <c r="K1445" s="121"/>
    </row>
    <row r="1446" spans="1:11" ht="12.75">
      <c r="A1446" s="284" t="s">
        <v>844</v>
      </c>
      <c r="B1446" s="96" t="s">
        <v>114</v>
      </c>
      <c r="C1446" s="96" t="s">
        <v>0</v>
      </c>
      <c r="D1446" s="96" t="s">
        <v>91</v>
      </c>
      <c r="E1446" s="151" t="s">
        <v>232</v>
      </c>
      <c r="F1446" s="152" t="s">
        <v>429</v>
      </c>
      <c r="G1446" s="85" t="s">
        <v>676</v>
      </c>
      <c r="H1446" s="96" t="s">
        <v>4</v>
      </c>
      <c r="I1446" s="249" t="s">
        <v>227</v>
      </c>
      <c r="J1446" s="370"/>
      <c r="K1446" s="121"/>
    </row>
    <row r="1447" spans="1:11" ht="38.25">
      <c r="A1447" s="284" t="s">
        <v>844</v>
      </c>
      <c r="B1447" s="96" t="s">
        <v>114</v>
      </c>
      <c r="C1447" s="96" t="s">
        <v>0</v>
      </c>
      <c r="D1447" s="96" t="s">
        <v>14</v>
      </c>
      <c r="E1447" s="151" t="s">
        <v>409</v>
      </c>
      <c r="F1447" s="152" t="s">
        <v>481</v>
      </c>
      <c r="G1447" s="85" t="s">
        <v>845</v>
      </c>
      <c r="H1447" s="96" t="s">
        <v>4</v>
      </c>
      <c r="I1447" s="249" t="s">
        <v>227</v>
      </c>
      <c r="J1447" s="370"/>
      <c r="K1447" s="121"/>
    </row>
    <row r="1448" spans="1:11" ht="12.75">
      <c r="A1448" s="284" t="s">
        <v>844</v>
      </c>
      <c r="B1448" s="96" t="s">
        <v>114</v>
      </c>
      <c r="C1448" s="96" t="s">
        <v>0</v>
      </c>
      <c r="D1448" s="96" t="s">
        <v>93</v>
      </c>
      <c r="E1448" s="151" t="s">
        <v>94</v>
      </c>
      <c r="F1448" s="152" t="s">
        <v>95</v>
      </c>
      <c r="G1448" s="85"/>
      <c r="H1448" s="96" t="s">
        <v>4</v>
      </c>
      <c r="I1448" s="249" t="s">
        <v>227</v>
      </c>
      <c r="J1448" s="370"/>
      <c r="K1448" s="121"/>
    </row>
    <row r="1449" spans="1:11" ht="25.5">
      <c r="A1449" s="284" t="s">
        <v>844</v>
      </c>
      <c r="B1449" s="96" t="s">
        <v>114</v>
      </c>
      <c r="C1449" s="96" t="s">
        <v>0</v>
      </c>
      <c r="D1449" s="96" t="s">
        <v>18</v>
      </c>
      <c r="E1449" s="151" t="s">
        <v>410</v>
      </c>
      <c r="F1449" s="152" t="s">
        <v>277</v>
      </c>
      <c r="G1449" s="85" t="s">
        <v>676</v>
      </c>
      <c r="H1449" s="96" t="s">
        <v>4</v>
      </c>
      <c r="I1449" s="249" t="s">
        <v>227</v>
      </c>
      <c r="J1449" s="370"/>
      <c r="K1449" s="121"/>
    </row>
    <row r="1450" spans="1:11" ht="76.5">
      <c r="A1450" s="283" t="s">
        <v>896</v>
      </c>
      <c r="B1450" s="146" t="s">
        <v>49</v>
      </c>
      <c r="C1450" s="146" t="s">
        <v>0</v>
      </c>
      <c r="D1450" s="146" t="s">
        <v>1</v>
      </c>
      <c r="E1450" s="299" t="s">
        <v>897</v>
      </c>
      <c r="F1450" s="299" t="s">
        <v>898</v>
      </c>
      <c r="G1450" s="148" t="s">
        <v>1016</v>
      </c>
      <c r="H1450" s="146"/>
      <c r="I1450" s="248" t="s">
        <v>227</v>
      </c>
      <c r="J1450" s="369">
        <v>44347</v>
      </c>
      <c r="K1450" s="121"/>
    </row>
    <row r="1451" spans="1:11" ht="76.5">
      <c r="A1451" s="284" t="s">
        <v>896</v>
      </c>
      <c r="B1451" s="96" t="s">
        <v>49</v>
      </c>
      <c r="C1451" s="96" t="s">
        <v>0</v>
      </c>
      <c r="D1451" s="96" t="s">
        <v>5</v>
      </c>
      <c r="E1451" s="300" t="s">
        <v>899</v>
      </c>
      <c r="F1451" s="300" t="s">
        <v>900</v>
      </c>
      <c r="G1451" s="85" t="s">
        <v>1017</v>
      </c>
      <c r="H1451" s="96"/>
      <c r="I1451" s="249" t="s">
        <v>227</v>
      </c>
      <c r="J1451" s="370"/>
      <c r="K1451" s="121"/>
    </row>
    <row r="1452" spans="1:11" ht="165.75">
      <c r="A1452" s="284" t="s">
        <v>896</v>
      </c>
      <c r="B1452" s="96" t="s">
        <v>49</v>
      </c>
      <c r="C1452" s="96" t="s">
        <v>0</v>
      </c>
      <c r="D1452" s="96" t="s">
        <v>8</v>
      </c>
      <c r="E1452" s="300" t="s">
        <v>901</v>
      </c>
      <c r="F1452" s="300" t="s">
        <v>902</v>
      </c>
      <c r="G1452" s="85" t="s">
        <v>1017</v>
      </c>
      <c r="H1452" s="96"/>
      <c r="I1452" s="249" t="s">
        <v>227</v>
      </c>
      <c r="J1452" s="370"/>
      <c r="K1452" s="121"/>
    </row>
    <row r="1453" spans="1:11" ht="12.75">
      <c r="A1453" s="284" t="s">
        <v>896</v>
      </c>
      <c r="B1453" s="96" t="s">
        <v>49</v>
      </c>
      <c r="C1453" s="96" t="s">
        <v>0</v>
      </c>
      <c r="D1453" s="96" t="s">
        <v>11</v>
      </c>
      <c r="E1453" s="151" t="s">
        <v>563</v>
      </c>
      <c r="F1453" s="152" t="s">
        <v>13</v>
      </c>
      <c r="G1453" s="85" t="s">
        <v>1017</v>
      </c>
      <c r="H1453" s="96"/>
      <c r="I1453" s="249" t="s">
        <v>227</v>
      </c>
      <c r="J1453" s="370"/>
      <c r="K1453" s="121"/>
    </row>
    <row r="1454" spans="1:11" ht="12.75">
      <c r="A1454" s="284" t="s">
        <v>896</v>
      </c>
      <c r="B1454" s="96" t="s">
        <v>49</v>
      </c>
      <c r="C1454" s="96" t="s">
        <v>0</v>
      </c>
      <c r="D1454" s="96" t="s">
        <v>22</v>
      </c>
      <c r="E1454" s="151" t="s">
        <v>480</v>
      </c>
      <c r="F1454" s="152" t="s">
        <v>480</v>
      </c>
      <c r="G1454" s="85" t="s">
        <v>1017</v>
      </c>
      <c r="H1454" s="96"/>
      <c r="I1454" s="249" t="s">
        <v>227</v>
      </c>
      <c r="J1454" s="370"/>
      <c r="K1454" s="121"/>
    </row>
    <row r="1455" spans="1:11" ht="25.5">
      <c r="A1455" s="284" t="s">
        <v>896</v>
      </c>
      <c r="B1455" s="96" t="s">
        <v>49</v>
      </c>
      <c r="C1455" s="96" t="s">
        <v>0</v>
      </c>
      <c r="D1455" s="96" t="s">
        <v>91</v>
      </c>
      <c r="E1455" s="300" t="s">
        <v>903</v>
      </c>
      <c r="F1455" s="301" t="s">
        <v>904</v>
      </c>
      <c r="G1455" s="85" t="s">
        <v>1017</v>
      </c>
      <c r="H1455" s="96"/>
      <c r="I1455" s="249" t="s">
        <v>227</v>
      </c>
      <c r="J1455" s="370"/>
      <c r="K1455" s="121"/>
    </row>
    <row r="1456" spans="1:11" ht="25.5">
      <c r="A1456" s="284" t="s">
        <v>896</v>
      </c>
      <c r="B1456" s="96" t="s">
        <v>49</v>
      </c>
      <c r="C1456" s="96" t="s">
        <v>0</v>
      </c>
      <c r="D1456" s="96" t="s">
        <v>14</v>
      </c>
      <c r="E1456" s="300" t="s">
        <v>905</v>
      </c>
      <c r="F1456" s="152" t="s">
        <v>481</v>
      </c>
      <c r="G1456" s="85" t="s">
        <v>1017</v>
      </c>
      <c r="H1456" s="96"/>
      <c r="I1456" s="249" t="s">
        <v>227</v>
      </c>
      <c r="J1456" s="370"/>
    </row>
    <row r="1457" spans="1:10" ht="12.75">
      <c r="A1457" s="284" t="s">
        <v>896</v>
      </c>
      <c r="B1457" s="96" t="s">
        <v>49</v>
      </c>
      <c r="C1457" s="96" t="s">
        <v>0</v>
      </c>
      <c r="D1457" s="96" t="s">
        <v>93</v>
      </c>
      <c r="E1457" s="300" t="s">
        <v>906</v>
      </c>
      <c r="F1457" s="301" t="s">
        <v>445</v>
      </c>
      <c r="G1457" s="85" t="s">
        <v>1017</v>
      </c>
      <c r="H1457" s="96"/>
      <c r="I1457" s="249" t="s">
        <v>227</v>
      </c>
      <c r="J1457" s="370"/>
    </row>
    <row r="1458" spans="1:10" ht="25.5">
      <c r="A1458" s="284" t="s">
        <v>896</v>
      </c>
      <c r="B1458" s="96" t="s">
        <v>49</v>
      </c>
      <c r="C1458" s="96" t="s">
        <v>0</v>
      </c>
      <c r="D1458" s="96" t="s">
        <v>18</v>
      </c>
      <c r="E1458" s="300" t="s">
        <v>907</v>
      </c>
      <c r="F1458" s="152" t="s">
        <v>277</v>
      </c>
      <c r="G1458" s="85" t="s">
        <v>1017</v>
      </c>
      <c r="H1458" s="96"/>
      <c r="I1458" s="249" t="s">
        <v>227</v>
      </c>
      <c r="J1458" s="370"/>
    </row>
    <row r="1459" spans="1:10" ht="12.75">
      <c r="A1459" s="283" t="s">
        <v>1000</v>
      </c>
      <c r="B1459" s="146" t="s">
        <v>504</v>
      </c>
      <c r="C1459" s="146" t="s">
        <v>0</v>
      </c>
      <c r="D1459" s="146" t="s">
        <v>1</v>
      </c>
      <c r="E1459" s="149" t="s">
        <v>2</v>
      </c>
      <c r="F1459" s="150" t="s">
        <v>85</v>
      </c>
      <c r="G1459" s="148"/>
      <c r="H1459" s="146"/>
      <c r="I1459" s="248" t="s">
        <v>32</v>
      </c>
      <c r="J1459" s="369">
        <v>44354</v>
      </c>
    </row>
    <row r="1460" spans="1:10" ht="12.75">
      <c r="A1460" s="284" t="s">
        <v>1000</v>
      </c>
      <c r="B1460" s="96" t="s">
        <v>504</v>
      </c>
      <c r="C1460" s="96" t="s">
        <v>0</v>
      </c>
      <c r="D1460" s="96" t="s">
        <v>5</v>
      </c>
      <c r="E1460" s="151" t="s">
        <v>104</v>
      </c>
      <c r="F1460" s="152" t="s">
        <v>86</v>
      </c>
      <c r="G1460" s="85"/>
      <c r="H1460" s="96"/>
      <c r="I1460" s="249" t="s">
        <v>32</v>
      </c>
      <c r="J1460" s="370"/>
    </row>
    <row r="1461" spans="1:10" ht="12.75">
      <c r="A1461" s="284" t="s">
        <v>1000</v>
      </c>
      <c r="B1461" s="96" t="s">
        <v>504</v>
      </c>
      <c r="C1461" s="96" t="s">
        <v>0</v>
      </c>
      <c r="D1461" s="96" t="s">
        <v>8</v>
      </c>
      <c r="E1461" s="151" t="s">
        <v>407</v>
      </c>
      <c r="F1461" s="152" t="s">
        <v>562</v>
      </c>
      <c r="G1461" s="85"/>
      <c r="H1461" s="96"/>
      <c r="I1461" s="249" t="s">
        <v>32</v>
      </c>
      <c r="J1461" s="370"/>
    </row>
    <row r="1462" spans="1:10" ht="12.75">
      <c r="A1462" s="284" t="s">
        <v>1000</v>
      </c>
      <c r="B1462" s="96" t="s">
        <v>504</v>
      </c>
      <c r="C1462" s="96" t="s">
        <v>0</v>
      </c>
      <c r="D1462" s="96" t="s">
        <v>11</v>
      </c>
      <c r="E1462" s="151" t="s">
        <v>563</v>
      </c>
      <c r="F1462" s="152" t="s">
        <v>13</v>
      </c>
      <c r="G1462" s="85"/>
      <c r="H1462" s="96"/>
      <c r="I1462" s="249" t="s">
        <v>32</v>
      </c>
      <c r="J1462" s="370"/>
    </row>
    <row r="1463" spans="1:10" ht="12.75">
      <c r="A1463" s="284" t="s">
        <v>1000</v>
      </c>
      <c r="B1463" s="96" t="s">
        <v>504</v>
      </c>
      <c r="C1463" s="96" t="s">
        <v>0</v>
      </c>
      <c r="D1463" s="96" t="s">
        <v>22</v>
      </c>
      <c r="E1463" s="151" t="s">
        <v>480</v>
      </c>
      <c r="F1463" s="152" t="s">
        <v>480</v>
      </c>
      <c r="G1463" s="85"/>
      <c r="H1463" s="96"/>
      <c r="I1463" s="249" t="s">
        <v>32</v>
      </c>
      <c r="J1463" s="370"/>
    </row>
    <row r="1464" spans="1:10" ht="12.75">
      <c r="A1464" s="284" t="s">
        <v>1000</v>
      </c>
      <c r="B1464" s="96" t="s">
        <v>504</v>
      </c>
      <c r="C1464" s="96" t="s">
        <v>0</v>
      </c>
      <c r="D1464" s="96" t="s">
        <v>91</v>
      </c>
      <c r="E1464" s="151" t="s">
        <v>232</v>
      </c>
      <c r="F1464" s="152" t="s">
        <v>108</v>
      </c>
      <c r="G1464" s="85"/>
      <c r="H1464" s="96"/>
      <c r="I1464" s="249" t="s">
        <v>32</v>
      </c>
      <c r="J1464" s="370"/>
    </row>
    <row r="1465" spans="1:10" ht="12.75">
      <c r="A1465" s="284" t="s">
        <v>1000</v>
      </c>
      <c r="B1465" s="96" t="s">
        <v>504</v>
      </c>
      <c r="C1465" s="96" t="s">
        <v>0</v>
      </c>
      <c r="D1465" s="96" t="s">
        <v>14</v>
      </c>
      <c r="E1465" s="151" t="s">
        <v>409</v>
      </c>
      <c r="F1465" s="152" t="s">
        <v>481</v>
      </c>
      <c r="G1465" s="85"/>
      <c r="H1465" s="96"/>
      <c r="I1465" s="249" t="s">
        <v>32</v>
      </c>
      <c r="J1465" s="370"/>
    </row>
    <row r="1466" spans="1:10" ht="12.75">
      <c r="A1466" s="284" t="s">
        <v>1000</v>
      </c>
      <c r="B1466" s="96" t="s">
        <v>504</v>
      </c>
      <c r="C1466" s="96" t="s">
        <v>0</v>
      </c>
      <c r="D1466" s="96" t="s">
        <v>93</v>
      </c>
      <c r="E1466" s="151" t="s">
        <v>94</v>
      </c>
      <c r="F1466" s="152" t="s">
        <v>95</v>
      </c>
      <c r="G1466" s="85"/>
      <c r="H1466" s="96"/>
      <c r="I1466" s="249" t="s">
        <v>32</v>
      </c>
      <c r="J1466" s="370"/>
    </row>
    <row r="1467" spans="1:10" ht="25.5">
      <c r="A1467" s="284" t="s">
        <v>1000</v>
      </c>
      <c r="B1467" s="96" t="s">
        <v>504</v>
      </c>
      <c r="C1467" s="96" t="s">
        <v>0</v>
      </c>
      <c r="D1467" s="96" t="s">
        <v>18</v>
      </c>
      <c r="E1467" s="151" t="s">
        <v>465</v>
      </c>
      <c r="F1467" s="152" t="s">
        <v>277</v>
      </c>
      <c r="G1467" s="85"/>
      <c r="H1467" s="96"/>
      <c r="I1467" s="310" t="s">
        <v>32</v>
      </c>
      <c r="J1467" s="370"/>
    </row>
    <row r="1468" spans="1:10" ht="12.75">
      <c r="A1468" s="283" t="s">
        <v>999</v>
      </c>
      <c r="B1468" s="146" t="s">
        <v>504</v>
      </c>
      <c r="C1468" s="146" t="s">
        <v>0</v>
      </c>
      <c r="D1468" s="146" t="s">
        <v>1</v>
      </c>
      <c r="E1468" s="149" t="s">
        <v>2</v>
      </c>
      <c r="F1468" s="150" t="s">
        <v>85</v>
      </c>
      <c r="G1468" s="148"/>
      <c r="H1468" s="146"/>
      <c r="I1468" s="248" t="s">
        <v>32</v>
      </c>
      <c r="J1468" s="369">
        <v>44354</v>
      </c>
    </row>
    <row r="1469" spans="1:10" ht="12.75">
      <c r="A1469" s="284" t="s">
        <v>999</v>
      </c>
      <c r="B1469" s="96" t="s">
        <v>504</v>
      </c>
      <c r="C1469" s="96" t="s">
        <v>0</v>
      </c>
      <c r="D1469" s="96" t="s">
        <v>5</v>
      </c>
      <c r="E1469" s="151" t="s">
        <v>104</v>
      </c>
      <c r="F1469" s="152" t="s">
        <v>86</v>
      </c>
      <c r="G1469" s="85"/>
      <c r="H1469" s="96"/>
      <c r="I1469" s="249" t="s">
        <v>32</v>
      </c>
      <c r="J1469" s="370"/>
    </row>
    <row r="1470" spans="1:10" ht="12.75">
      <c r="A1470" s="284" t="s">
        <v>999</v>
      </c>
      <c r="B1470" s="96" t="s">
        <v>504</v>
      </c>
      <c r="C1470" s="96" t="s">
        <v>0</v>
      </c>
      <c r="D1470" s="96" t="s">
        <v>8</v>
      </c>
      <c r="E1470" s="151" t="s">
        <v>407</v>
      </c>
      <c r="F1470" s="152" t="s">
        <v>10</v>
      </c>
      <c r="G1470" s="85"/>
      <c r="H1470" s="96"/>
      <c r="I1470" s="249" t="s">
        <v>32</v>
      </c>
      <c r="J1470" s="370"/>
    </row>
    <row r="1471" spans="1:10" ht="12.75">
      <c r="A1471" s="284" t="s">
        <v>999</v>
      </c>
      <c r="B1471" s="96" t="s">
        <v>504</v>
      </c>
      <c r="C1471" s="96" t="s">
        <v>0</v>
      </c>
      <c r="D1471" s="96" t="s">
        <v>11</v>
      </c>
      <c r="E1471" s="151" t="s">
        <v>563</v>
      </c>
      <c r="F1471" s="152" t="s">
        <v>13</v>
      </c>
      <c r="G1471" s="85"/>
      <c r="H1471" s="96"/>
      <c r="I1471" s="249" t="s">
        <v>32</v>
      </c>
      <c r="J1471" s="370"/>
    </row>
    <row r="1472" spans="1:10" ht="12.75">
      <c r="A1472" s="284" t="s">
        <v>999</v>
      </c>
      <c r="B1472" s="96" t="s">
        <v>504</v>
      </c>
      <c r="C1472" s="96" t="s">
        <v>0</v>
      </c>
      <c r="D1472" s="96" t="s">
        <v>22</v>
      </c>
      <c r="E1472" s="151" t="s">
        <v>480</v>
      </c>
      <c r="F1472" s="152" t="s">
        <v>480</v>
      </c>
      <c r="G1472" s="85"/>
      <c r="H1472" s="96"/>
      <c r="I1472" s="249" t="s">
        <v>32</v>
      </c>
      <c r="J1472" s="370"/>
    </row>
    <row r="1473" spans="1:10" ht="12.75">
      <c r="A1473" s="284" t="s">
        <v>999</v>
      </c>
      <c r="B1473" s="96" t="s">
        <v>504</v>
      </c>
      <c r="C1473" s="96" t="s">
        <v>0</v>
      </c>
      <c r="D1473" s="96" t="s">
        <v>91</v>
      </c>
      <c r="E1473" s="151" t="s">
        <v>232</v>
      </c>
      <c r="F1473" s="152" t="s">
        <v>108</v>
      </c>
      <c r="G1473" s="85"/>
      <c r="H1473" s="96"/>
      <c r="I1473" s="249" t="s">
        <v>32</v>
      </c>
      <c r="J1473" s="370"/>
    </row>
    <row r="1474" spans="1:10" ht="12.75">
      <c r="A1474" s="284" t="s">
        <v>999</v>
      </c>
      <c r="B1474" s="96" t="s">
        <v>504</v>
      </c>
      <c r="C1474" s="96" t="s">
        <v>0</v>
      </c>
      <c r="D1474" s="96" t="s">
        <v>14</v>
      </c>
      <c r="E1474" s="151" t="s">
        <v>409</v>
      </c>
      <c r="F1474" s="152" t="s">
        <v>481</v>
      </c>
      <c r="G1474" s="85"/>
      <c r="H1474" s="96"/>
      <c r="I1474" s="249" t="s">
        <v>32</v>
      </c>
      <c r="J1474" s="370"/>
    </row>
    <row r="1475" spans="1:10" ht="12.75">
      <c r="A1475" s="284" t="s">
        <v>999</v>
      </c>
      <c r="B1475" s="96" t="s">
        <v>504</v>
      </c>
      <c r="C1475" s="96" t="s">
        <v>0</v>
      </c>
      <c r="D1475" s="96" t="s">
        <v>93</v>
      </c>
      <c r="E1475" s="151" t="s">
        <v>94</v>
      </c>
      <c r="F1475" s="152" t="s">
        <v>95</v>
      </c>
      <c r="G1475" s="85"/>
      <c r="H1475" s="96"/>
      <c r="I1475" s="249" t="s">
        <v>32</v>
      </c>
      <c r="J1475" s="370"/>
    </row>
    <row r="1476" spans="1:10" ht="25.5">
      <c r="A1476" s="284" t="s">
        <v>999</v>
      </c>
      <c r="B1476" s="96" t="s">
        <v>504</v>
      </c>
      <c r="C1476" s="96" t="s">
        <v>0</v>
      </c>
      <c r="D1476" s="96" t="s">
        <v>18</v>
      </c>
      <c r="E1476" s="151" t="s">
        <v>410</v>
      </c>
      <c r="F1476" s="152" t="s">
        <v>277</v>
      </c>
      <c r="G1476" s="85"/>
      <c r="H1476" s="96"/>
      <c r="I1476" s="310" t="s">
        <v>32</v>
      </c>
      <c r="J1476" s="370"/>
    </row>
    <row r="1477" spans="1:10" ht="12.75">
      <c r="A1477" s="283" t="s">
        <v>1003</v>
      </c>
      <c r="B1477" s="146" t="s">
        <v>504</v>
      </c>
      <c r="C1477" s="146" t="s">
        <v>0</v>
      </c>
      <c r="D1477" s="146" t="s">
        <v>1</v>
      </c>
      <c r="E1477" s="149" t="s">
        <v>2</v>
      </c>
      <c r="F1477" s="150" t="s">
        <v>85</v>
      </c>
      <c r="G1477" s="148"/>
      <c r="H1477" s="146"/>
      <c r="I1477" s="248" t="s">
        <v>227</v>
      </c>
      <c r="J1477" s="369">
        <v>44361</v>
      </c>
    </row>
    <row r="1478" spans="1:10" ht="12.75">
      <c r="A1478" s="284" t="s">
        <v>1003</v>
      </c>
      <c r="B1478" s="96" t="s">
        <v>504</v>
      </c>
      <c r="C1478" s="96" t="s">
        <v>0</v>
      </c>
      <c r="D1478" s="96" t="s">
        <v>5</v>
      </c>
      <c r="E1478" s="151" t="s">
        <v>104</v>
      </c>
      <c r="F1478" s="152" t="s">
        <v>86</v>
      </c>
      <c r="G1478" s="85"/>
      <c r="H1478" s="96"/>
      <c r="I1478" s="249" t="s">
        <v>227</v>
      </c>
      <c r="J1478" s="370"/>
    </row>
    <row r="1479" spans="1:10" ht="12.75">
      <c r="A1479" s="284" t="s">
        <v>1003</v>
      </c>
      <c r="B1479" s="96" t="s">
        <v>504</v>
      </c>
      <c r="C1479" s="96" t="s">
        <v>0</v>
      </c>
      <c r="D1479" s="96" t="s">
        <v>8</v>
      </c>
      <c r="E1479" s="151" t="s">
        <v>407</v>
      </c>
      <c r="F1479" s="152" t="s">
        <v>562</v>
      </c>
      <c r="G1479" s="85"/>
      <c r="H1479" s="96"/>
      <c r="I1479" s="249" t="s">
        <v>227</v>
      </c>
      <c r="J1479" s="370"/>
    </row>
    <row r="1480" spans="1:10" ht="12.75">
      <c r="A1480" s="284" t="s">
        <v>1003</v>
      </c>
      <c r="B1480" s="96" t="s">
        <v>504</v>
      </c>
      <c r="C1480" s="96" t="s">
        <v>0</v>
      </c>
      <c r="D1480" s="96" t="s">
        <v>11</v>
      </c>
      <c r="E1480" s="151" t="s">
        <v>563</v>
      </c>
      <c r="F1480" s="152" t="s">
        <v>13</v>
      </c>
      <c r="G1480" s="85"/>
      <c r="H1480" s="96"/>
      <c r="I1480" s="249" t="s">
        <v>227</v>
      </c>
      <c r="J1480" s="370"/>
    </row>
    <row r="1481" spans="1:10" ht="12.75">
      <c r="A1481" s="284" t="s">
        <v>1003</v>
      </c>
      <c r="B1481" s="96" t="s">
        <v>504</v>
      </c>
      <c r="C1481" s="96" t="s">
        <v>0</v>
      </c>
      <c r="D1481" s="96" t="s">
        <v>22</v>
      </c>
      <c r="E1481" s="151" t="s">
        <v>480</v>
      </c>
      <c r="F1481" s="152" t="s">
        <v>480</v>
      </c>
      <c r="G1481" s="85"/>
      <c r="H1481" s="96"/>
      <c r="I1481" s="249" t="s">
        <v>227</v>
      </c>
      <c r="J1481" s="370"/>
    </row>
    <row r="1482" spans="1:10" ht="12.75">
      <c r="A1482" s="284" t="s">
        <v>1003</v>
      </c>
      <c r="B1482" s="96" t="s">
        <v>504</v>
      </c>
      <c r="C1482" s="96" t="s">
        <v>0</v>
      </c>
      <c r="D1482" s="96" t="s">
        <v>91</v>
      </c>
      <c r="E1482" s="151" t="s">
        <v>232</v>
      </c>
      <c r="F1482" s="152" t="s">
        <v>108</v>
      </c>
      <c r="G1482" s="85"/>
      <c r="H1482" s="96"/>
      <c r="I1482" s="249" t="s">
        <v>227</v>
      </c>
      <c r="J1482" s="370"/>
    </row>
    <row r="1483" spans="1:10" ht="12.75">
      <c r="A1483" s="284" t="s">
        <v>1003</v>
      </c>
      <c r="B1483" s="96" t="s">
        <v>504</v>
      </c>
      <c r="C1483" s="96" t="s">
        <v>0</v>
      </c>
      <c r="D1483" s="96" t="s">
        <v>14</v>
      </c>
      <c r="E1483" s="151" t="s">
        <v>409</v>
      </c>
      <c r="F1483" s="152" t="s">
        <v>481</v>
      </c>
      <c r="G1483" s="85"/>
      <c r="H1483" s="96"/>
      <c r="I1483" s="249" t="s">
        <v>227</v>
      </c>
      <c r="J1483" s="370"/>
    </row>
    <row r="1484" spans="1:10" ht="12.75">
      <c r="A1484" s="284" t="s">
        <v>1003</v>
      </c>
      <c r="B1484" s="96" t="s">
        <v>504</v>
      </c>
      <c r="C1484" s="96" t="s">
        <v>0</v>
      </c>
      <c r="D1484" s="96" t="s">
        <v>93</v>
      </c>
      <c r="E1484" s="151" t="s">
        <v>94</v>
      </c>
      <c r="F1484" s="152" t="s">
        <v>95</v>
      </c>
      <c r="G1484" s="85"/>
      <c r="H1484" s="96"/>
      <c r="I1484" s="249" t="s">
        <v>227</v>
      </c>
      <c r="J1484" s="370"/>
    </row>
    <row r="1485" spans="1:10" ht="25.5">
      <c r="A1485" s="284" t="s">
        <v>1003</v>
      </c>
      <c r="B1485" s="96" t="s">
        <v>504</v>
      </c>
      <c r="C1485" s="96" t="s">
        <v>0</v>
      </c>
      <c r="D1485" s="96" t="s">
        <v>18</v>
      </c>
      <c r="E1485" s="151" t="s">
        <v>465</v>
      </c>
      <c r="F1485" s="152" t="s">
        <v>277</v>
      </c>
      <c r="G1485" s="85"/>
      <c r="H1485" s="96"/>
      <c r="I1485" s="249" t="s">
        <v>227</v>
      </c>
      <c r="J1485" s="370"/>
    </row>
    <row r="1486" spans="1:10" ht="12.75">
      <c r="A1486" s="273" t="s">
        <v>1004</v>
      </c>
      <c r="B1486" s="201" t="s">
        <v>504</v>
      </c>
      <c r="C1486" s="201" t="s">
        <v>0</v>
      </c>
      <c r="D1486" s="201" t="s">
        <v>1</v>
      </c>
      <c r="E1486" s="149" t="s">
        <v>2</v>
      </c>
      <c r="F1486" s="150" t="s">
        <v>85</v>
      </c>
      <c r="G1486" s="202"/>
      <c r="H1486" s="201"/>
      <c r="I1486" s="248" t="s">
        <v>32</v>
      </c>
      <c r="J1486" s="366">
        <v>44368</v>
      </c>
    </row>
    <row r="1487" spans="1:10" ht="12.75">
      <c r="A1487" s="297" t="s">
        <v>1004</v>
      </c>
      <c r="B1487" s="23" t="s">
        <v>504</v>
      </c>
      <c r="C1487" s="23" t="s">
        <v>0</v>
      </c>
      <c r="D1487" s="23" t="s">
        <v>5</v>
      </c>
      <c r="E1487" s="303" t="s">
        <v>104</v>
      </c>
      <c r="F1487" s="304" t="s">
        <v>86</v>
      </c>
      <c r="I1487" s="249" t="s">
        <v>32</v>
      </c>
      <c r="J1487" s="367"/>
    </row>
    <row r="1488" spans="1:10" ht="12.75">
      <c r="A1488" s="297" t="s">
        <v>1004</v>
      </c>
      <c r="B1488" s="23" t="s">
        <v>504</v>
      </c>
      <c r="C1488" s="23" t="s">
        <v>0</v>
      </c>
      <c r="D1488" s="23" t="s">
        <v>8</v>
      </c>
      <c r="E1488" s="303" t="s">
        <v>407</v>
      </c>
      <c r="F1488" s="304" t="s">
        <v>562</v>
      </c>
      <c r="I1488" s="249" t="s">
        <v>32</v>
      </c>
      <c r="J1488" s="367"/>
    </row>
    <row r="1489" spans="1:10" ht="12.75">
      <c r="A1489" s="297" t="s">
        <v>1004</v>
      </c>
      <c r="B1489" s="23" t="s">
        <v>504</v>
      </c>
      <c r="C1489" s="23" t="s">
        <v>0</v>
      </c>
      <c r="D1489" s="23" t="s">
        <v>11</v>
      </c>
      <c r="E1489" s="305" t="s">
        <v>1005</v>
      </c>
      <c r="F1489" s="306" t="s">
        <v>1006</v>
      </c>
      <c r="G1489" s="307" t="s">
        <v>1015</v>
      </c>
      <c r="I1489" s="249" t="s">
        <v>32</v>
      </c>
      <c r="J1489" s="367"/>
    </row>
    <row r="1490" spans="1:10" ht="12.75">
      <c r="A1490" s="297" t="s">
        <v>1004</v>
      </c>
      <c r="B1490" s="23" t="s">
        <v>504</v>
      </c>
      <c r="C1490" s="23" t="s">
        <v>0</v>
      </c>
      <c r="D1490" s="23" t="s">
        <v>22</v>
      </c>
      <c r="E1490" s="303" t="s">
        <v>480</v>
      </c>
      <c r="F1490" s="304" t="s">
        <v>480</v>
      </c>
      <c r="I1490" s="249" t="s">
        <v>32</v>
      </c>
      <c r="J1490" s="367"/>
    </row>
    <row r="1491" spans="1:10" ht="12.75">
      <c r="A1491" s="297" t="s">
        <v>1004</v>
      </c>
      <c r="B1491" s="23" t="s">
        <v>504</v>
      </c>
      <c r="C1491" s="23" t="s">
        <v>0</v>
      </c>
      <c r="D1491" s="23" t="s">
        <v>91</v>
      </c>
      <c r="E1491" s="303" t="s">
        <v>232</v>
      </c>
      <c r="F1491" s="304" t="s">
        <v>429</v>
      </c>
      <c r="I1491" s="249" t="s">
        <v>32</v>
      </c>
      <c r="J1491" s="367"/>
    </row>
    <row r="1492" spans="1:10" ht="25.5">
      <c r="A1492" s="297" t="s">
        <v>1004</v>
      </c>
      <c r="B1492" s="23" t="s">
        <v>504</v>
      </c>
      <c r="C1492" s="23" t="s">
        <v>0</v>
      </c>
      <c r="D1492" s="23" t="s">
        <v>14</v>
      </c>
      <c r="E1492" s="305" t="s">
        <v>1007</v>
      </c>
      <c r="F1492" s="305" t="s">
        <v>1008</v>
      </c>
      <c r="G1492" s="307" t="s">
        <v>1015</v>
      </c>
      <c r="I1492" s="249" t="s">
        <v>32</v>
      </c>
      <c r="J1492" s="367"/>
    </row>
    <row r="1493" spans="1:10" ht="12.75">
      <c r="A1493" s="297" t="s">
        <v>1004</v>
      </c>
      <c r="B1493" s="23" t="s">
        <v>504</v>
      </c>
      <c r="C1493" s="23" t="s">
        <v>0</v>
      </c>
      <c r="D1493" s="23" t="s">
        <v>93</v>
      </c>
      <c r="E1493" s="305" t="s">
        <v>1009</v>
      </c>
      <c r="F1493" s="304" t="s">
        <v>95</v>
      </c>
      <c r="G1493" s="307" t="s">
        <v>1015</v>
      </c>
      <c r="I1493" s="249" t="s">
        <v>32</v>
      </c>
      <c r="J1493" s="367"/>
    </row>
    <row r="1494" spans="1:10" ht="25.5">
      <c r="A1494" s="297" t="s">
        <v>1004</v>
      </c>
      <c r="B1494" s="23" t="s">
        <v>504</v>
      </c>
      <c r="C1494" s="23" t="s">
        <v>0</v>
      </c>
      <c r="D1494" s="23" t="s">
        <v>18</v>
      </c>
      <c r="E1494" s="305" t="s">
        <v>1010</v>
      </c>
      <c r="F1494" s="304" t="s">
        <v>277</v>
      </c>
      <c r="G1494" s="307" t="s">
        <v>1015</v>
      </c>
      <c r="I1494" s="310" t="s">
        <v>32</v>
      </c>
      <c r="J1494" s="367"/>
    </row>
    <row r="1495" spans="1:10" ht="12.75">
      <c r="A1495" s="273" t="s">
        <v>1027</v>
      </c>
      <c r="B1495" s="201" t="s">
        <v>49</v>
      </c>
      <c r="C1495" s="201" t="s">
        <v>0</v>
      </c>
      <c r="D1495" s="201" t="s">
        <v>1</v>
      </c>
      <c r="E1495" s="149" t="s">
        <v>2</v>
      </c>
      <c r="F1495" s="150" t="s">
        <v>85</v>
      </c>
      <c r="G1495" s="202"/>
      <c r="H1495" s="201"/>
      <c r="I1495" s="248" t="s">
        <v>227</v>
      </c>
      <c r="J1495" s="366">
        <v>44375</v>
      </c>
    </row>
    <row r="1496" spans="1:10" ht="12.75">
      <c r="A1496" s="297" t="s">
        <v>1027</v>
      </c>
      <c r="B1496" s="23" t="s">
        <v>49</v>
      </c>
      <c r="C1496" s="23" t="s">
        <v>0</v>
      </c>
      <c r="D1496" s="23" t="s">
        <v>5</v>
      </c>
      <c r="E1496" s="303" t="s">
        <v>104</v>
      </c>
      <c r="F1496" s="304" t="s">
        <v>86</v>
      </c>
      <c r="I1496" s="249" t="s">
        <v>227</v>
      </c>
      <c r="J1496" s="367"/>
    </row>
    <row r="1497" spans="1:10" ht="12.75">
      <c r="A1497" s="297" t="s">
        <v>1027</v>
      </c>
      <c r="B1497" s="23" t="s">
        <v>49</v>
      </c>
      <c r="C1497" s="23" t="s">
        <v>0</v>
      </c>
      <c r="D1497" s="23" t="s">
        <v>8</v>
      </c>
      <c r="E1497" s="303" t="s">
        <v>111</v>
      </c>
      <c r="F1497" s="304" t="s">
        <v>562</v>
      </c>
      <c r="I1497" s="249" t="s">
        <v>227</v>
      </c>
      <c r="J1497" s="367"/>
    </row>
    <row r="1498" spans="1:10" ht="12.75">
      <c r="A1498" s="297" t="s">
        <v>1027</v>
      </c>
      <c r="B1498" s="23" t="s">
        <v>49</v>
      </c>
      <c r="C1498" s="23" t="s">
        <v>0</v>
      </c>
      <c r="D1498" s="23" t="s">
        <v>11</v>
      </c>
      <c r="E1498" s="303" t="s">
        <v>1005</v>
      </c>
      <c r="F1498" s="304" t="s">
        <v>1006</v>
      </c>
      <c r="I1498" s="249" t="s">
        <v>227</v>
      </c>
      <c r="J1498" s="367"/>
    </row>
    <row r="1499" spans="1:10" ht="12.75">
      <c r="A1499" s="297" t="s">
        <v>1027</v>
      </c>
      <c r="B1499" s="23" t="s">
        <v>49</v>
      </c>
      <c r="C1499" s="23" t="s">
        <v>0</v>
      </c>
      <c r="D1499" s="23" t="s">
        <v>22</v>
      </c>
      <c r="E1499" s="303" t="s">
        <v>480</v>
      </c>
      <c r="F1499" s="304" t="s">
        <v>480</v>
      </c>
      <c r="I1499" s="249" t="s">
        <v>227</v>
      </c>
      <c r="J1499" s="367"/>
    </row>
    <row r="1500" spans="1:10" ht="12.75">
      <c r="A1500" s="297" t="s">
        <v>1027</v>
      </c>
      <c r="B1500" s="23" t="s">
        <v>49</v>
      </c>
      <c r="C1500" s="23" t="s">
        <v>0</v>
      </c>
      <c r="D1500" s="23" t="s">
        <v>91</v>
      </c>
      <c r="E1500" s="303" t="s">
        <v>232</v>
      </c>
      <c r="F1500" s="304" t="s">
        <v>108</v>
      </c>
      <c r="I1500" s="249" t="s">
        <v>227</v>
      </c>
      <c r="J1500" s="367"/>
    </row>
    <row r="1501" spans="1:10" ht="12.75">
      <c r="A1501" s="297" t="s">
        <v>1027</v>
      </c>
      <c r="B1501" s="23" t="s">
        <v>49</v>
      </c>
      <c r="C1501" s="23" t="s">
        <v>0</v>
      </c>
      <c r="D1501" s="23" t="s">
        <v>14</v>
      </c>
      <c r="E1501" s="303" t="s">
        <v>1007</v>
      </c>
      <c r="F1501" s="304" t="s">
        <v>1028</v>
      </c>
      <c r="I1501" s="249" t="s">
        <v>227</v>
      </c>
      <c r="J1501" s="367"/>
    </row>
    <row r="1502" spans="1:10" ht="12.75">
      <c r="A1502" s="297" t="s">
        <v>1027</v>
      </c>
      <c r="B1502" s="23" t="s">
        <v>49</v>
      </c>
      <c r="C1502" s="23" t="s">
        <v>0</v>
      </c>
      <c r="D1502" s="23" t="s">
        <v>93</v>
      </c>
      <c r="E1502" s="303" t="s">
        <v>1009</v>
      </c>
      <c r="F1502" s="304" t="s">
        <v>95</v>
      </c>
      <c r="I1502" s="249" t="s">
        <v>227</v>
      </c>
      <c r="J1502" s="367"/>
    </row>
    <row r="1503" spans="1:10" ht="25.5">
      <c r="A1503" s="297" t="s">
        <v>1027</v>
      </c>
      <c r="B1503" s="23" t="s">
        <v>49</v>
      </c>
      <c r="C1503" s="23" t="s">
        <v>0</v>
      </c>
      <c r="D1503" s="23" t="s">
        <v>18</v>
      </c>
      <c r="E1503" s="303" t="s">
        <v>1029</v>
      </c>
      <c r="F1503" s="304" t="s">
        <v>277</v>
      </c>
      <c r="I1503" s="249" t="s">
        <v>227</v>
      </c>
      <c r="J1503" s="367"/>
    </row>
    <row r="1504" spans="1:10" ht="12.75">
      <c r="A1504" s="273" t="s">
        <v>1031</v>
      </c>
      <c r="B1504" s="201" t="s">
        <v>49</v>
      </c>
      <c r="C1504" s="201" t="s">
        <v>0</v>
      </c>
      <c r="D1504" s="201" t="s">
        <v>1</v>
      </c>
      <c r="E1504" s="149" t="s">
        <v>2</v>
      </c>
      <c r="F1504" s="150" t="s">
        <v>85</v>
      </c>
      <c r="G1504" s="202"/>
      <c r="H1504" s="201"/>
      <c r="I1504" s="215" t="s">
        <v>32</v>
      </c>
      <c r="J1504" s="366">
        <v>44382</v>
      </c>
    </row>
    <row r="1505" spans="1:10" ht="12.75">
      <c r="A1505" s="297" t="s">
        <v>1031</v>
      </c>
      <c r="B1505" s="23" t="s">
        <v>49</v>
      </c>
      <c r="C1505" s="23" t="s">
        <v>0</v>
      </c>
      <c r="D1505" s="23" t="s">
        <v>5</v>
      </c>
      <c r="E1505" s="303" t="s">
        <v>104</v>
      </c>
      <c r="F1505" s="304" t="s">
        <v>86</v>
      </c>
      <c r="I1505" s="215" t="s">
        <v>32</v>
      </c>
      <c r="J1505" s="367"/>
    </row>
    <row r="1506" spans="1:10" ht="12.75">
      <c r="A1506" s="297" t="s">
        <v>1031</v>
      </c>
      <c r="B1506" s="23" t="s">
        <v>49</v>
      </c>
      <c r="C1506" s="23" t="s">
        <v>0</v>
      </c>
      <c r="D1506" s="23" t="s">
        <v>8</v>
      </c>
      <c r="E1506" s="303" t="s">
        <v>407</v>
      </c>
      <c r="F1506" s="304" t="s">
        <v>562</v>
      </c>
      <c r="I1506" s="215" t="s">
        <v>32</v>
      </c>
      <c r="J1506" s="367"/>
    </row>
    <row r="1507" spans="1:10" ht="12.75">
      <c r="A1507" s="297" t="s">
        <v>1031</v>
      </c>
      <c r="B1507" s="23" t="s">
        <v>49</v>
      </c>
      <c r="C1507" s="23" t="s">
        <v>0</v>
      </c>
      <c r="D1507" s="23" t="s">
        <v>11</v>
      </c>
      <c r="E1507" s="303" t="s">
        <v>1005</v>
      </c>
      <c r="F1507" s="304" t="s">
        <v>1006</v>
      </c>
      <c r="I1507" s="215" t="s">
        <v>32</v>
      </c>
      <c r="J1507" s="367"/>
    </row>
    <row r="1508" spans="1:10" ht="12.75">
      <c r="A1508" s="297" t="s">
        <v>1031</v>
      </c>
      <c r="B1508" s="23" t="s">
        <v>49</v>
      </c>
      <c r="C1508" s="23" t="s">
        <v>0</v>
      </c>
      <c r="D1508" s="23" t="s">
        <v>22</v>
      </c>
      <c r="E1508" s="303" t="s">
        <v>480</v>
      </c>
      <c r="F1508" s="304" t="s">
        <v>480</v>
      </c>
      <c r="I1508" s="215" t="s">
        <v>32</v>
      </c>
      <c r="J1508" s="367"/>
    </row>
    <row r="1509" spans="1:10" ht="12.75">
      <c r="A1509" s="297" t="s">
        <v>1031</v>
      </c>
      <c r="B1509" s="23" t="s">
        <v>49</v>
      </c>
      <c r="C1509" s="23" t="s">
        <v>0</v>
      </c>
      <c r="D1509" s="23" t="s">
        <v>91</v>
      </c>
      <c r="E1509" s="303" t="s">
        <v>232</v>
      </c>
      <c r="F1509" s="304" t="s">
        <v>108</v>
      </c>
      <c r="I1509" s="215" t="s">
        <v>32</v>
      </c>
      <c r="J1509" s="367"/>
    </row>
    <row r="1510" spans="1:10" ht="12.75">
      <c r="A1510" s="297" t="s">
        <v>1031</v>
      </c>
      <c r="B1510" s="23" t="s">
        <v>49</v>
      </c>
      <c r="C1510" s="23" t="s">
        <v>0</v>
      </c>
      <c r="D1510" s="23" t="s">
        <v>14</v>
      </c>
      <c r="E1510" s="303" t="s">
        <v>1007</v>
      </c>
      <c r="F1510" s="304" t="s">
        <v>1028</v>
      </c>
      <c r="I1510" s="215" t="s">
        <v>32</v>
      </c>
      <c r="J1510" s="367"/>
    </row>
    <row r="1511" spans="1:10" ht="12.75">
      <c r="A1511" s="297" t="s">
        <v>1031</v>
      </c>
      <c r="B1511" s="23" t="s">
        <v>49</v>
      </c>
      <c r="C1511" s="23" t="s">
        <v>0</v>
      </c>
      <c r="D1511" s="23" t="s">
        <v>93</v>
      </c>
      <c r="E1511" s="303" t="s">
        <v>1009</v>
      </c>
      <c r="F1511" s="304" t="s">
        <v>95</v>
      </c>
      <c r="I1511" s="215" t="s">
        <v>32</v>
      </c>
      <c r="J1511" s="367"/>
    </row>
    <row r="1512" spans="1:10" ht="25.5">
      <c r="A1512" s="297" t="s">
        <v>1031</v>
      </c>
      <c r="B1512" s="23" t="s">
        <v>49</v>
      </c>
      <c r="C1512" s="23" t="s">
        <v>0</v>
      </c>
      <c r="D1512" s="23" t="s">
        <v>18</v>
      </c>
      <c r="E1512" s="303" t="s">
        <v>1032</v>
      </c>
      <c r="F1512" s="304" t="s">
        <v>277</v>
      </c>
      <c r="I1512" s="215" t="s">
        <v>32</v>
      </c>
      <c r="J1512" s="367"/>
    </row>
    <row r="1513" spans="1:10" ht="12.75">
      <c r="A1513" s="273" t="s">
        <v>1034</v>
      </c>
      <c r="B1513" s="201" t="s">
        <v>55</v>
      </c>
      <c r="C1513" s="201" t="s">
        <v>0</v>
      </c>
      <c r="D1513" s="201" t="s">
        <v>1</v>
      </c>
      <c r="E1513" s="149" t="s">
        <v>2</v>
      </c>
      <c r="F1513" s="150" t="s">
        <v>85</v>
      </c>
      <c r="G1513" s="202"/>
      <c r="H1513" s="201"/>
      <c r="I1513" s="215" t="s">
        <v>32</v>
      </c>
      <c r="J1513" s="366">
        <v>44389</v>
      </c>
    </row>
    <row r="1514" spans="1:10" ht="12.75">
      <c r="A1514" s="297" t="s">
        <v>1034</v>
      </c>
      <c r="B1514" s="23" t="s">
        <v>55</v>
      </c>
      <c r="C1514" s="23" t="s">
        <v>0</v>
      </c>
      <c r="D1514" s="23" t="s">
        <v>5</v>
      </c>
      <c r="E1514" s="303" t="s">
        <v>104</v>
      </c>
      <c r="F1514" s="304" t="s">
        <v>86</v>
      </c>
      <c r="I1514" s="215" t="s">
        <v>32</v>
      </c>
      <c r="J1514" s="367"/>
    </row>
    <row r="1515" spans="1:10" ht="12.75">
      <c r="A1515" s="297" t="s">
        <v>1034</v>
      </c>
      <c r="B1515" s="23" t="s">
        <v>55</v>
      </c>
      <c r="C1515" s="23" t="s">
        <v>0</v>
      </c>
      <c r="D1515" s="23" t="s">
        <v>8</v>
      </c>
      <c r="E1515" s="303" t="s">
        <v>111</v>
      </c>
      <c r="F1515" s="304" t="s">
        <v>10</v>
      </c>
      <c r="I1515" s="215" t="s">
        <v>32</v>
      </c>
      <c r="J1515" s="367"/>
    </row>
    <row r="1516" spans="1:10" ht="12.75">
      <c r="A1516" s="297" t="s">
        <v>1034</v>
      </c>
      <c r="B1516" s="23" t="s">
        <v>55</v>
      </c>
      <c r="C1516" s="23" t="s">
        <v>0</v>
      </c>
      <c r="D1516" s="23" t="s">
        <v>11</v>
      </c>
      <c r="E1516" s="303" t="s">
        <v>1005</v>
      </c>
      <c r="F1516" s="304" t="s">
        <v>1006</v>
      </c>
      <c r="I1516" s="215" t="s">
        <v>32</v>
      </c>
      <c r="J1516" s="367"/>
    </row>
    <row r="1517" spans="1:10" ht="12.75">
      <c r="A1517" s="297" t="s">
        <v>1034</v>
      </c>
      <c r="B1517" s="23" t="s">
        <v>55</v>
      </c>
      <c r="C1517" s="23" t="s">
        <v>0</v>
      </c>
      <c r="D1517" s="23" t="s">
        <v>22</v>
      </c>
      <c r="E1517" s="303" t="s">
        <v>480</v>
      </c>
      <c r="F1517" s="304" t="s">
        <v>480</v>
      </c>
      <c r="I1517" s="215" t="s">
        <v>32</v>
      </c>
      <c r="J1517" s="367"/>
    </row>
    <row r="1518" spans="1:10" ht="12.75">
      <c r="A1518" s="297" t="s">
        <v>1034</v>
      </c>
      <c r="B1518" s="23" t="s">
        <v>55</v>
      </c>
      <c r="C1518" s="23" t="s">
        <v>0</v>
      </c>
      <c r="D1518" s="23" t="s">
        <v>91</v>
      </c>
      <c r="E1518" s="303" t="s">
        <v>232</v>
      </c>
      <c r="F1518" s="304" t="s">
        <v>429</v>
      </c>
      <c r="I1518" s="215" t="s">
        <v>32</v>
      </c>
      <c r="J1518" s="367"/>
    </row>
    <row r="1519" spans="1:10" ht="12.75">
      <c r="A1519" s="297" t="s">
        <v>1034</v>
      </c>
      <c r="B1519" s="23" t="s">
        <v>55</v>
      </c>
      <c r="C1519" s="23" t="s">
        <v>0</v>
      </c>
      <c r="D1519" s="23" t="s">
        <v>14</v>
      </c>
      <c r="E1519" s="303" t="s">
        <v>1007</v>
      </c>
      <c r="F1519" s="304" t="s">
        <v>1008</v>
      </c>
      <c r="I1519" s="215" t="s">
        <v>32</v>
      </c>
      <c r="J1519" s="367"/>
    </row>
    <row r="1520" spans="1:10" ht="12.75">
      <c r="A1520" s="297" t="s">
        <v>1034</v>
      </c>
      <c r="B1520" s="23" t="s">
        <v>55</v>
      </c>
      <c r="C1520" s="23" t="s">
        <v>0</v>
      </c>
      <c r="D1520" s="23" t="s">
        <v>93</v>
      </c>
      <c r="E1520" s="303" t="s">
        <v>1009</v>
      </c>
      <c r="F1520" s="304" t="s">
        <v>95</v>
      </c>
      <c r="I1520" s="215" t="s">
        <v>32</v>
      </c>
      <c r="J1520" s="367"/>
    </row>
    <row r="1521" spans="1:10" ht="25.5">
      <c r="A1521" s="297" t="s">
        <v>1034</v>
      </c>
      <c r="B1521" s="23" t="s">
        <v>55</v>
      </c>
      <c r="C1521" s="23" t="s">
        <v>0</v>
      </c>
      <c r="D1521" s="23" t="s">
        <v>18</v>
      </c>
      <c r="E1521" s="303" t="s">
        <v>1035</v>
      </c>
      <c r="F1521" s="304" t="s">
        <v>277</v>
      </c>
      <c r="I1521" s="215" t="s">
        <v>32</v>
      </c>
      <c r="J1521" s="367"/>
    </row>
    <row r="1522" spans="1:10" ht="12.75">
      <c r="A1522" s="283" t="s">
        <v>1038</v>
      </c>
      <c r="B1522" s="146" t="s">
        <v>55</v>
      </c>
      <c r="C1522" s="146" t="s">
        <v>0</v>
      </c>
      <c r="D1522" s="146" t="s">
        <v>1</v>
      </c>
      <c r="E1522" s="149" t="s">
        <v>2</v>
      </c>
      <c r="F1522" s="150" t="s">
        <v>85</v>
      </c>
      <c r="G1522" s="148" t="s">
        <v>676</v>
      </c>
      <c r="H1522" s="146"/>
      <c r="I1522" s="245" t="s">
        <v>1147</v>
      </c>
      <c r="J1522" s="372">
        <v>44397</v>
      </c>
    </row>
    <row r="1523" spans="1:10" ht="12.75">
      <c r="A1523" s="284" t="s">
        <v>1038</v>
      </c>
      <c r="B1523" s="96" t="s">
        <v>55</v>
      </c>
      <c r="C1523" s="96" t="s">
        <v>0</v>
      </c>
      <c r="D1523" s="96" t="s">
        <v>5</v>
      </c>
      <c r="E1523" s="151" t="s">
        <v>104</v>
      </c>
      <c r="F1523" s="152" t="s">
        <v>86</v>
      </c>
      <c r="G1523" s="85"/>
      <c r="H1523" s="96"/>
      <c r="I1523" s="245" t="s">
        <v>1147</v>
      </c>
      <c r="J1523" s="373"/>
    </row>
    <row r="1524" spans="1:10" ht="12.75">
      <c r="A1524" s="284" t="s">
        <v>1038</v>
      </c>
      <c r="B1524" s="96" t="s">
        <v>55</v>
      </c>
      <c r="C1524" s="96" t="s">
        <v>0</v>
      </c>
      <c r="D1524" s="96" t="s">
        <v>8</v>
      </c>
      <c r="E1524" s="151" t="s">
        <v>111</v>
      </c>
      <c r="F1524" s="152" t="s">
        <v>562</v>
      </c>
      <c r="G1524" s="85"/>
      <c r="H1524" s="96"/>
      <c r="I1524" s="245" t="s">
        <v>1147</v>
      </c>
      <c r="J1524" s="373"/>
    </row>
    <row r="1525" spans="1:10" ht="12.75">
      <c r="A1525" s="284" t="s">
        <v>1038</v>
      </c>
      <c r="B1525" s="96" t="s">
        <v>55</v>
      </c>
      <c r="C1525" s="96" t="s">
        <v>0</v>
      </c>
      <c r="D1525" s="96" t="s">
        <v>11</v>
      </c>
      <c r="E1525" s="151" t="s">
        <v>1005</v>
      </c>
      <c r="F1525" s="152" t="s">
        <v>1006</v>
      </c>
      <c r="G1525" s="85" t="s">
        <v>676</v>
      </c>
      <c r="H1525" s="96"/>
      <c r="I1525" s="245" t="s">
        <v>1147</v>
      </c>
      <c r="J1525" s="373"/>
    </row>
    <row r="1526" spans="1:10" ht="12.75">
      <c r="A1526" s="284" t="s">
        <v>1038</v>
      </c>
      <c r="B1526" s="96" t="s">
        <v>55</v>
      </c>
      <c r="C1526" s="96" t="s">
        <v>0</v>
      </c>
      <c r="D1526" s="96" t="s">
        <v>22</v>
      </c>
      <c r="E1526" s="151" t="s">
        <v>480</v>
      </c>
      <c r="F1526" s="152" t="s">
        <v>480</v>
      </c>
      <c r="G1526" s="85"/>
      <c r="H1526" s="96"/>
      <c r="I1526" s="245" t="s">
        <v>1147</v>
      </c>
      <c r="J1526" s="373"/>
    </row>
    <row r="1527" spans="1:10" ht="12.75">
      <c r="A1527" s="284" t="s">
        <v>1038</v>
      </c>
      <c r="B1527" s="96" t="s">
        <v>55</v>
      </c>
      <c r="C1527" s="96" t="s">
        <v>0</v>
      </c>
      <c r="D1527" s="96" t="s">
        <v>91</v>
      </c>
      <c r="E1527" s="151" t="s">
        <v>232</v>
      </c>
      <c r="F1527" s="152" t="s">
        <v>108</v>
      </c>
      <c r="G1527" s="85" t="s">
        <v>1039</v>
      </c>
      <c r="H1527" s="96"/>
      <c r="I1527" s="245" t="s">
        <v>1147</v>
      </c>
      <c r="J1527" s="373"/>
    </row>
    <row r="1528" spans="1:10" ht="51">
      <c r="A1528" s="284" t="s">
        <v>1038</v>
      </c>
      <c r="B1528" s="96" t="s">
        <v>55</v>
      </c>
      <c r="C1528" s="96" t="s">
        <v>0</v>
      </c>
      <c r="D1528" s="96" t="s">
        <v>14</v>
      </c>
      <c r="E1528" s="151" t="s">
        <v>1007</v>
      </c>
      <c r="F1528" s="152" t="s">
        <v>1008</v>
      </c>
      <c r="G1528" s="85" t="s">
        <v>1040</v>
      </c>
      <c r="H1528" s="96"/>
      <c r="I1528" s="245" t="s">
        <v>1147</v>
      </c>
      <c r="J1528" s="373"/>
    </row>
    <row r="1529" spans="1:10" ht="12.75">
      <c r="A1529" s="284" t="s">
        <v>1038</v>
      </c>
      <c r="B1529" s="96" t="s">
        <v>55</v>
      </c>
      <c r="C1529" s="96" t="s">
        <v>0</v>
      </c>
      <c r="D1529" s="96" t="s">
        <v>93</v>
      </c>
      <c r="E1529" s="151" t="s">
        <v>1009</v>
      </c>
      <c r="F1529" s="152" t="s">
        <v>95</v>
      </c>
      <c r="G1529" s="85"/>
      <c r="H1529" s="96"/>
      <c r="I1529" s="245" t="s">
        <v>1147</v>
      </c>
      <c r="J1529" s="373"/>
    </row>
    <row r="1530" spans="1:10" ht="25.5">
      <c r="A1530" s="284" t="s">
        <v>1038</v>
      </c>
      <c r="B1530" s="96" t="s">
        <v>55</v>
      </c>
      <c r="C1530" s="96" t="s">
        <v>0</v>
      </c>
      <c r="D1530" s="96" t="s">
        <v>18</v>
      </c>
      <c r="E1530" s="151" t="s">
        <v>1041</v>
      </c>
      <c r="F1530" s="152" t="s">
        <v>277</v>
      </c>
      <c r="G1530" s="85"/>
      <c r="H1530" s="96"/>
      <c r="I1530" s="245" t="s">
        <v>1147</v>
      </c>
      <c r="J1530" s="373"/>
    </row>
    <row r="1531" spans="1:10" ht="12.75">
      <c r="A1531" s="283" t="s">
        <v>1042</v>
      </c>
      <c r="B1531" s="146" t="s">
        <v>1043</v>
      </c>
      <c r="C1531" s="146" t="s">
        <v>0</v>
      </c>
      <c r="D1531" s="146" t="s">
        <v>1</v>
      </c>
      <c r="E1531" s="149" t="s">
        <v>2</v>
      </c>
      <c r="F1531" s="150" t="s">
        <v>85</v>
      </c>
      <c r="G1531" s="148"/>
      <c r="H1531" s="146"/>
      <c r="I1531" s="248" t="s">
        <v>227</v>
      </c>
      <c r="J1531" s="372">
        <v>44403</v>
      </c>
    </row>
    <row r="1532" spans="1:10" ht="12.75">
      <c r="A1532" s="316" t="s">
        <v>1042</v>
      </c>
      <c r="B1532" s="35" t="s">
        <v>1043</v>
      </c>
      <c r="C1532" s="35" t="s">
        <v>0</v>
      </c>
      <c r="D1532" s="35" t="s">
        <v>5</v>
      </c>
      <c r="E1532" s="303" t="s">
        <v>104</v>
      </c>
      <c r="F1532" s="304" t="s">
        <v>86</v>
      </c>
      <c r="G1532" s="317"/>
      <c r="H1532" s="35"/>
      <c r="I1532" s="249" t="s">
        <v>227</v>
      </c>
      <c r="J1532" s="373"/>
    </row>
    <row r="1533" spans="1:10" ht="12.75">
      <c r="A1533" s="316" t="s">
        <v>1042</v>
      </c>
      <c r="B1533" s="35" t="s">
        <v>1043</v>
      </c>
      <c r="C1533" s="35" t="s">
        <v>0</v>
      </c>
      <c r="D1533" s="35" t="s">
        <v>8</v>
      </c>
      <c r="E1533" s="303" t="s">
        <v>111</v>
      </c>
      <c r="F1533" s="304" t="s">
        <v>562</v>
      </c>
      <c r="G1533" s="317"/>
      <c r="H1533" s="35"/>
      <c r="I1533" s="249" t="s">
        <v>227</v>
      </c>
      <c r="J1533" s="373"/>
    </row>
    <row r="1534" spans="1:10" ht="12.75">
      <c r="A1534" s="316" t="s">
        <v>1042</v>
      </c>
      <c r="B1534" s="35" t="s">
        <v>1043</v>
      </c>
      <c r="C1534" s="35" t="s">
        <v>0</v>
      </c>
      <c r="D1534" s="35" t="s">
        <v>11</v>
      </c>
      <c r="E1534" s="303" t="s">
        <v>1005</v>
      </c>
      <c r="F1534" s="304" t="s">
        <v>1006</v>
      </c>
      <c r="G1534" s="317"/>
      <c r="H1534" s="35"/>
      <c r="I1534" s="249" t="s">
        <v>227</v>
      </c>
      <c r="J1534" s="373"/>
    </row>
    <row r="1535" spans="1:10" ht="12.75">
      <c r="A1535" s="316" t="s">
        <v>1042</v>
      </c>
      <c r="B1535" s="35" t="s">
        <v>1043</v>
      </c>
      <c r="C1535" s="35" t="s">
        <v>0</v>
      </c>
      <c r="D1535" s="35" t="s">
        <v>22</v>
      </c>
      <c r="E1535" s="303" t="s">
        <v>480</v>
      </c>
      <c r="F1535" s="304" t="s">
        <v>480</v>
      </c>
      <c r="G1535" s="317"/>
      <c r="H1535" s="35"/>
      <c r="I1535" s="249" t="s">
        <v>227</v>
      </c>
      <c r="J1535" s="373"/>
    </row>
    <row r="1536" spans="1:10" ht="12.75">
      <c r="A1536" s="316" t="s">
        <v>1042</v>
      </c>
      <c r="B1536" s="35" t="s">
        <v>1043</v>
      </c>
      <c r="C1536" s="35" t="s">
        <v>0</v>
      </c>
      <c r="D1536" s="35" t="s">
        <v>91</v>
      </c>
      <c r="E1536" s="303" t="s">
        <v>232</v>
      </c>
      <c r="F1536" s="304" t="s">
        <v>429</v>
      </c>
      <c r="G1536" s="317"/>
      <c r="H1536" s="35"/>
      <c r="I1536" s="249" t="s">
        <v>227</v>
      </c>
      <c r="J1536" s="373"/>
    </row>
    <row r="1537" spans="1:10" ht="12.75">
      <c r="A1537" s="316" t="s">
        <v>1042</v>
      </c>
      <c r="B1537" s="35" t="s">
        <v>1043</v>
      </c>
      <c r="C1537" s="35" t="s">
        <v>0</v>
      </c>
      <c r="D1537" s="35" t="s">
        <v>14</v>
      </c>
      <c r="E1537" s="303" t="s">
        <v>1007</v>
      </c>
      <c r="F1537" s="304" t="s">
        <v>1008</v>
      </c>
      <c r="G1537" s="317"/>
      <c r="H1537" s="35"/>
      <c r="I1537" s="249" t="s">
        <v>227</v>
      </c>
      <c r="J1537" s="373"/>
    </row>
    <row r="1538" spans="1:10" ht="12.75">
      <c r="A1538" s="316" t="s">
        <v>1042</v>
      </c>
      <c r="B1538" s="35" t="s">
        <v>1043</v>
      </c>
      <c r="C1538" s="35" t="s">
        <v>0</v>
      </c>
      <c r="D1538" s="35" t="s">
        <v>93</v>
      </c>
      <c r="E1538" s="303" t="s">
        <v>1009</v>
      </c>
      <c r="F1538" s="304" t="s">
        <v>95</v>
      </c>
      <c r="G1538" s="317"/>
      <c r="H1538" s="35"/>
      <c r="I1538" s="249" t="s">
        <v>227</v>
      </c>
      <c r="J1538" s="373"/>
    </row>
    <row r="1539" spans="1:10" ht="25.5">
      <c r="A1539" s="316" t="s">
        <v>1042</v>
      </c>
      <c r="B1539" s="35" t="s">
        <v>1043</v>
      </c>
      <c r="C1539" s="35" t="s">
        <v>0</v>
      </c>
      <c r="D1539" s="35" t="s">
        <v>18</v>
      </c>
      <c r="E1539" s="303" t="s">
        <v>1044</v>
      </c>
      <c r="F1539" s="304" t="s">
        <v>277</v>
      </c>
      <c r="G1539" s="317"/>
      <c r="H1539" s="35"/>
      <c r="I1539" s="249" t="s">
        <v>227</v>
      </c>
      <c r="J1539" s="373"/>
    </row>
    <row r="1540" spans="1:10" ht="12.75">
      <c r="A1540" s="273" t="s">
        <v>1045</v>
      </c>
      <c r="B1540" s="201" t="s">
        <v>504</v>
      </c>
      <c r="C1540" s="201" t="s">
        <v>0</v>
      </c>
      <c r="D1540" s="201" t="s">
        <v>1</v>
      </c>
      <c r="E1540" s="149" t="s">
        <v>2</v>
      </c>
      <c r="F1540" s="150" t="s">
        <v>85</v>
      </c>
      <c r="G1540" s="202" t="s">
        <v>1046</v>
      </c>
      <c r="H1540" s="201"/>
      <c r="I1540" s="248" t="s">
        <v>227</v>
      </c>
      <c r="J1540" s="366">
        <v>44410</v>
      </c>
    </row>
    <row r="1541" spans="1:10" ht="12.75">
      <c r="A1541" s="297" t="s">
        <v>1045</v>
      </c>
      <c r="B1541" s="23" t="s">
        <v>504</v>
      </c>
      <c r="C1541" s="23" t="s">
        <v>0</v>
      </c>
      <c r="D1541" s="23" t="s">
        <v>5</v>
      </c>
      <c r="E1541" s="303" t="s">
        <v>104</v>
      </c>
      <c r="F1541" s="304" t="s">
        <v>86</v>
      </c>
      <c r="I1541" s="249" t="s">
        <v>227</v>
      </c>
      <c r="J1541" s="367"/>
    </row>
    <row r="1542" spans="1:10" ht="12.75">
      <c r="A1542" s="297" t="s">
        <v>1045</v>
      </c>
      <c r="B1542" s="23" t="s">
        <v>504</v>
      </c>
      <c r="C1542" s="23" t="s">
        <v>0</v>
      </c>
      <c r="D1542" s="23" t="s">
        <v>8</v>
      </c>
      <c r="E1542" s="303" t="s">
        <v>111</v>
      </c>
      <c r="F1542" s="304" t="s">
        <v>10</v>
      </c>
      <c r="I1542" s="249" t="s">
        <v>227</v>
      </c>
      <c r="J1542" s="367"/>
    </row>
    <row r="1543" spans="1:10" ht="12.75">
      <c r="A1543" s="297" t="s">
        <v>1045</v>
      </c>
      <c r="B1543" s="23" t="s">
        <v>504</v>
      </c>
      <c r="C1543" s="23" t="s">
        <v>0</v>
      </c>
      <c r="D1543" s="23" t="s">
        <v>11</v>
      </c>
      <c r="E1543" s="303" t="s">
        <v>1005</v>
      </c>
      <c r="F1543" s="304" t="s">
        <v>1006</v>
      </c>
      <c r="I1543" s="249" t="s">
        <v>227</v>
      </c>
      <c r="J1543" s="367"/>
    </row>
    <row r="1544" spans="1:10" ht="12.75">
      <c r="A1544" s="297" t="s">
        <v>1045</v>
      </c>
      <c r="B1544" s="23" t="s">
        <v>504</v>
      </c>
      <c r="C1544" s="23" t="s">
        <v>0</v>
      </c>
      <c r="D1544" s="23" t="s">
        <v>22</v>
      </c>
      <c r="E1544" s="303" t="s">
        <v>480</v>
      </c>
      <c r="F1544" s="304" t="s">
        <v>480</v>
      </c>
      <c r="I1544" s="249" t="s">
        <v>227</v>
      </c>
      <c r="J1544" s="367"/>
    </row>
    <row r="1545" spans="1:10" ht="12.75">
      <c r="A1545" s="297" t="s">
        <v>1045</v>
      </c>
      <c r="B1545" s="23" t="s">
        <v>504</v>
      </c>
      <c r="C1545" s="23" t="s">
        <v>0</v>
      </c>
      <c r="D1545" s="23" t="s">
        <v>91</v>
      </c>
      <c r="E1545" s="303" t="s">
        <v>232</v>
      </c>
      <c r="F1545" s="304" t="s">
        <v>108</v>
      </c>
      <c r="G1545" s="28" t="s">
        <v>1047</v>
      </c>
      <c r="I1545" s="249" t="s">
        <v>227</v>
      </c>
      <c r="J1545" s="367"/>
    </row>
    <row r="1546" spans="1:10" ht="51">
      <c r="A1546" s="297" t="s">
        <v>1045</v>
      </c>
      <c r="B1546" s="23" t="s">
        <v>504</v>
      </c>
      <c r="C1546" s="23" t="s">
        <v>0</v>
      </c>
      <c r="D1546" s="23" t="s">
        <v>14</v>
      </c>
      <c r="E1546" s="303" t="s">
        <v>1007</v>
      </c>
      <c r="F1546" s="304" t="s">
        <v>1008</v>
      </c>
      <c r="G1546" s="28" t="s">
        <v>1048</v>
      </c>
      <c r="I1546" s="249" t="s">
        <v>227</v>
      </c>
      <c r="J1546" s="367"/>
    </row>
    <row r="1547" spans="1:10" ht="12.75">
      <c r="A1547" s="297" t="s">
        <v>1045</v>
      </c>
      <c r="B1547" s="23" t="s">
        <v>504</v>
      </c>
      <c r="C1547" s="23" t="s">
        <v>0</v>
      </c>
      <c r="D1547" s="23" t="s">
        <v>93</v>
      </c>
      <c r="E1547" s="303" t="s">
        <v>1009</v>
      </c>
      <c r="F1547" s="304" t="s">
        <v>95</v>
      </c>
      <c r="I1547" s="249" t="s">
        <v>227</v>
      </c>
      <c r="J1547" s="367"/>
    </row>
    <row r="1548" spans="1:10" ht="25.5">
      <c r="A1548" s="297" t="s">
        <v>1045</v>
      </c>
      <c r="B1548" s="23" t="s">
        <v>504</v>
      </c>
      <c r="C1548" s="23" t="s">
        <v>0</v>
      </c>
      <c r="D1548" s="23" t="s">
        <v>18</v>
      </c>
      <c r="E1548" s="303" t="s">
        <v>1049</v>
      </c>
      <c r="F1548" s="304" t="s">
        <v>277</v>
      </c>
      <c r="G1548" s="28" t="s">
        <v>1050</v>
      </c>
      <c r="I1548" s="249" t="s">
        <v>227</v>
      </c>
      <c r="J1548" s="367"/>
    </row>
    <row r="1549" spans="1:10" ht="12.75">
      <c r="A1549" s="273" t="s">
        <v>1053</v>
      </c>
      <c r="B1549" s="201" t="s">
        <v>49</v>
      </c>
      <c r="C1549" s="201" t="s">
        <v>0</v>
      </c>
      <c r="D1549" s="201" t="s">
        <v>1</v>
      </c>
      <c r="E1549" s="149" t="s">
        <v>2</v>
      </c>
      <c r="F1549" s="150" t="s">
        <v>85</v>
      </c>
      <c r="G1549" s="202"/>
      <c r="H1549" s="201"/>
      <c r="I1549" s="215" t="s">
        <v>32</v>
      </c>
      <c r="J1549" s="366">
        <v>44417</v>
      </c>
    </row>
    <row r="1550" spans="1:10" ht="12.75">
      <c r="A1550" s="297" t="s">
        <v>1053</v>
      </c>
      <c r="B1550" s="23" t="s">
        <v>49</v>
      </c>
      <c r="C1550" s="23" t="s">
        <v>0</v>
      </c>
      <c r="D1550" s="23" t="s">
        <v>5</v>
      </c>
      <c r="E1550" s="303" t="s">
        <v>104</v>
      </c>
      <c r="F1550" s="304" t="s">
        <v>86</v>
      </c>
      <c r="I1550" s="215" t="s">
        <v>32</v>
      </c>
      <c r="J1550" s="367"/>
    </row>
    <row r="1551" spans="1:10" ht="12.75">
      <c r="A1551" s="297" t="s">
        <v>1053</v>
      </c>
      <c r="B1551" s="23" t="s">
        <v>49</v>
      </c>
      <c r="C1551" s="23" t="s">
        <v>0</v>
      </c>
      <c r="D1551" s="23" t="s">
        <v>8</v>
      </c>
      <c r="E1551" s="303" t="s">
        <v>111</v>
      </c>
      <c r="F1551" s="304" t="s">
        <v>562</v>
      </c>
      <c r="I1551" s="215" t="s">
        <v>32</v>
      </c>
      <c r="J1551" s="367"/>
    </row>
    <row r="1552" spans="1:10" ht="12.75">
      <c r="A1552" s="297" t="s">
        <v>1053</v>
      </c>
      <c r="B1552" s="23" t="s">
        <v>49</v>
      </c>
      <c r="C1552" s="23" t="s">
        <v>0</v>
      </c>
      <c r="D1552" s="23" t="s">
        <v>11</v>
      </c>
      <c r="E1552" s="303" t="s">
        <v>1005</v>
      </c>
      <c r="F1552" s="304" t="s">
        <v>1006</v>
      </c>
      <c r="I1552" s="215" t="s">
        <v>32</v>
      </c>
      <c r="J1552" s="367"/>
    </row>
    <row r="1553" spans="1:10" ht="12.75">
      <c r="A1553" s="297" t="s">
        <v>1053</v>
      </c>
      <c r="B1553" s="23" t="s">
        <v>49</v>
      </c>
      <c r="C1553" s="23" t="s">
        <v>0</v>
      </c>
      <c r="D1553" s="23" t="s">
        <v>22</v>
      </c>
      <c r="E1553" s="303" t="s">
        <v>480</v>
      </c>
      <c r="F1553" s="304" t="s">
        <v>480</v>
      </c>
      <c r="I1553" s="215" t="s">
        <v>32</v>
      </c>
      <c r="J1553" s="367"/>
    </row>
    <row r="1554" spans="1:10" ht="12.75">
      <c r="A1554" s="297" t="s">
        <v>1053</v>
      </c>
      <c r="B1554" s="23" t="s">
        <v>49</v>
      </c>
      <c r="C1554" s="23" t="s">
        <v>0</v>
      </c>
      <c r="D1554" s="23" t="s">
        <v>91</v>
      </c>
      <c r="E1554" s="303" t="s">
        <v>232</v>
      </c>
      <c r="F1554" s="304" t="s">
        <v>108</v>
      </c>
      <c r="I1554" s="215" t="s">
        <v>32</v>
      </c>
      <c r="J1554" s="367"/>
    </row>
    <row r="1555" spans="1:10" ht="12.75">
      <c r="A1555" s="297" t="s">
        <v>1053</v>
      </c>
      <c r="B1555" s="23" t="s">
        <v>49</v>
      </c>
      <c r="C1555" s="23" t="s">
        <v>0</v>
      </c>
      <c r="D1555" s="23" t="s">
        <v>14</v>
      </c>
      <c r="E1555" s="303" t="s">
        <v>1007</v>
      </c>
      <c r="F1555" s="304" t="s">
        <v>1008</v>
      </c>
      <c r="I1555" s="215" t="s">
        <v>32</v>
      </c>
      <c r="J1555" s="367"/>
    </row>
    <row r="1556" spans="1:10" ht="12.75">
      <c r="A1556" s="297" t="s">
        <v>1053</v>
      </c>
      <c r="B1556" s="23" t="s">
        <v>49</v>
      </c>
      <c r="C1556" s="23" t="s">
        <v>0</v>
      </c>
      <c r="D1556" s="23" t="s">
        <v>93</v>
      </c>
      <c r="E1556" s="303" t="s">
        <v>1009</v>
      </c>
      <c r="F1556" s="304" t="s">
        <v>95</v>
      </c>
      <c r="I1556" s="215" t="s">
        <v>32</v>
      </c>
      <c r="J1556" s="367"/>
    </row>
    <row r="1557" spans="1:10" ht="25.5">
      <c r="A1557" s="297" t="s">
        <v>1053</v>
      </c>
      <c r="B1557" s="23" t="s">
        <v>49</v>
      </c>
      <c r="C1557" s="23" t="s">
        <v>0</v>
      </c>
      <c r="D1557" s="23" t="s">
        <v>18</v>
      </c>
      <c r="E1557" s="303" t="s">
        <v>1049</v>
      </c>
      <c r="F1557" s="304" t="s">
        <v>277</v>
      </c>
      <c r="I1557" s="215" t="s">
        <v>32</v>
      </c>
      <c r="J1557" s="367"/>
    </row>
    <row r="1558" spans="1:10" ht="12.75">
      <c r="A1558" s="273" t="s">
        <v>1054</v>
      </c>
      <c r="B1558" s="201" t="s">
        <v>114</v>
      </c>
      <c r="C1558" s="201" t="s">
        <v>0</v>
      </c>
      <c r="D1558" s="201" t="s">
        <v>1</v>
      </c>
      <c r="E1558" s="149" t="s">
        <v>2</v>
      </c>
      <c r="F1558" s="150" t="s">
        <v>85</v>
      </c>
      <c r="G1558" s="202"/>
      <c r="H1558" s="201"/>
      <c r="I1558" s="215" t="s">
        <v>32</v>
      </c>
      <c r="J1558" s="366">
        <v>44424</v>
      </c>
    </row>
    <row r="1559" spans="1:10" ht="12.75">
      <c r="A1559" s="297" t="s">
        <v>1054</v>
      </c>
      <c r="B1559" s="23" t="s">
        <v>114</v>
      </c>
      <c r="C1559" s="23" t="s">
        <v>0</v>
      </c>
      <c r="D1559" s="23" t="s">
        <v>5</v>
      </c>
      <c r="E1559" s="303" t="s">
        <v>104</v>
      </c>
      <c r="F1559" s="304" t="s">
        <v>86</v>
      </c>
      <c r="I1559" s="215" t="s">
        <v>32</v>
      </c>
      <c r="J1559" s="367"/>
    </row>
    <row r="1560" spans="1:10" ht="12.75">
      <c r="A1560" s="297" t="s">
        <v>1054</v>
      </c>
      <c r="B1560" s="23" t="s">
        <v>114</v>
      </c>
      <c r="C1560" s="23" t="s">
        <v>0</v>
      </c>
      <c r="D1560" s="23" t="s">
        <v>8</v>
      </c>
      <c r="E1560" s="303" t="s">
        <v>111</v>
      </c>
      <c r="F1560" s="304" t="s">
        <v>562</v>
      </c>
      <c r="I1560" s="215" t="s">
        <v>32</v>
      </c>
      <c r="J1560" s="367"/>
    </row>
    <row r="1561" spans="1:10" ht="12.75">
      <c r="A1561" s="297" t="s">
        <v>1054</v>
      </c>
      <c r="B1561" s="23" t="s">
        <v>114</v>
      </c>
      <c r="C1561" s="23" t="s">
        <v>0</v>
      </c>
      <c r="D1561" s="23" t="s">
        <v>11</v>
      </c>
      <c r="E1561" s="303" t="s">
        <v>1005</v>
      </c>
      <c r="F1561" s="304" t="s">
        <v>1006</v>
      </c>
      <c r="I1561" s="215" t="s">
        <v>32</v>
      </c>
      <c r="J1561" s="367"/>
    </row>
    <row r="1562" spans="1:10" ht="12.75">
      <c r="A1562" s="297" t="s">
        <v>1054</v>
      </c>
      <c r="B1562" s="23" t="s">
        <v>114</v>
      </c>
      <c r="C1562" s="23" t="s">
        <v>0</v>
      </c>
      <c r="D1562" s="23" t="s">
        <v>22</v>
      </c>
      <c r="E1562" s="303" t="s">
        <v>480</v>
      </c>
      <c r="F1562" s="304" t="s">
        <v>480</v>
      </c>
      <c r="I1562" s="215" t="s">
        <v>32</v>
      </c>
      <c r="J1562" s="367"/>
    </row>
    <row r="1563" spans="1:10" ht="12.75">
      <c r="A1563" s="297" t="s">
        <v>1054</v>
      </c>
      <c r="B1563" s="23" t="s">
        <v>114</v>
      </c>
      <c r="C1563" s="23" t="s">
        <v>0</v>
      </c>
      <c r="D1563" s="23" t="s">
        <v>91</v>
      </c>
      <c r="E1563" s="303" t="s">
        <v>232</v>
      </c>
      <c r="F1563" s="304" t="s">
        <v>429</v>
      </c>
      <c r="I1563" s="215" t="s">
        <v>32</v>
      </c>
      <c r="J1563" s="367"/>
    </row>
    <row r="1564" spans="1:10" ht="12.75">
      <c r="A1564" s="297" t="s">
        <v>1054</v>
      </c>
      <c r="B1564" s="23" t="s">
        <v>114</v>
      </c>
      <c r="C1564" s="23" t="s">
        <v>0</v>
      </c>
      <c r="D1564" s="23" t="s">
        <v>14</v>
      </c>
      <c r="E1564" s="303" t="s">
        <v>1007</v>
      </c>
      <c r="F1564" s="304" t="s">
        <v>1008</v>
      </c>
      <c r="I1564" s="215" t="s">
        <v>32</v>
      </c>
      <c r="J1564" s="367"/>
    </row>
    <row r="1565" spans="1:10" ht="12.75">
      <c r="A1565" s="297" t="s">
        <v>1054</v>
      </c>
      <c r="B1565" s="23" t="s">
        <v>114</v>
      </c>
      <c r="C1565" s="23" t="s">
        <v>0</v>
      </c>
      <c r="D1565" s="23" t="s">
        <v>93</v>
      </c>
      <c r="E1565" s="303" t="s">
        <v>1009</v>
      </c>
      <c r="F1565" s="304" t="s">
        <v>95</v>
      </c>
      <c r="I1565" s="215" t="s">
        <v>32</v>
      </c>
      <c r="J1565" s="367"/>
    </row>
    <row r="1566" spans="1:10" ht="25.5">
      <c r="A1566" s="297" t="s">
        <v>1054</v>
      </c>
      <c r="B1566" s="23" t="s">
        <v>114</v>
      </c>
      <c r="C1566" s="23" t="s">
        <v>0</v>
      </c>
      <c r="D1566" s="23" t="s">
        <v>18</v>
      </c>
      <c r="E1566" s="303" t="s">
        <v>1041</v>
      </c>
      <c r="F1566" s="304" t="s">
        <v>277</v>
      </c>
      <c r="I1566" s="215" t="s">
        <v>32</v>
      </c>
      <c r="J1566" s="367"/>
    </row>
    <row r="1567" spans="1:10" ht="12.75">
      <c r="A1567" s="273" t="s">
        <v>1057</v>
      </c>
      <c r="B1567" s="201" t="s">
        <v>49</v>
      </c>
      <c r="C1567" s="201" t="s">
        <v>0</v>
      </c>
      <c r="D1567" s="201" t="s">
        <v>1</v>
      </c>
      <c r="E1567" s="149" t="s">
        <v>2</v>
      </c>
      <c r="F1567" s="150" t="s">
        <v>85</v>
      </c>
      <c r="G1567" s="202"/>
      <c r="H1567" s="201"/>
      <c r="I1567" s="215" t="s">
        <v>1147</v>
      </c>
      <c r="J1567" s="366">
        <v>44431</v>
      </c>
    </row>
    <row r="1568" spans="1:10" ht="12.75">
      <c r="A1568" s="297" t="s">
        <v>1057</v>
      </c>
      <c r="B1568" s="23" t="s">
        <v>49</v>
      </c>
      <c r="C1568" s="23" t="s">
        <v>0</v>
      </c>
      <c r="D1568" s="23" t="s">
        <v>5</v>
      </c>
      <c r="E1568" s="303" t="s">
        <v>104</v>
      </c>
      <c r="F1568" s="304" t="s">
        <v>86</v>
      </c>
      <c r="I1568" s="215" t="s">
        <v>1147</v>
      </c>
      <c r="J1568" s="367"/>
    </row>
    <row r="1569" spans="1:10" ht="12.75">
      <c r="A1569" s="297" t="s">
        <v>1057</v>
      </c>
      <c r="B1569" s="23" t="s">
        <v>49</v>
      </c>
      <c r="C1569" s="23" t="s">
        <v>0</v>
      </c>
      <c r="D1569" s="23" t="s">
        <v>8</v>
      </c>
      <c r="E1569" s="303" t="s">
        <v>111</v>
      </c>
      <c r="F1569" s="304" t="s">
        <v>562</v>
      </c>
      <c r="I1569" s="215" t="s">
        <v>1147</v>
      </c>
      <c r="J1569" s="367"/>
    </row>
    <row r="1570" spans="1:10" ht="12.75">
      <c r="A1570" s="297" t="s">
        <v>1057</v>
      </c>
      <c r="B1570" s="23" t="s">
        <v>49</v>
      </c>
      <c r="C1570" s="23" t="s">
        <v>0</v>
      </c>
      <c r="D1570" s="23" t="s">
        <v>11</v>
      </c>
      <c r="E1570" s="303" t="s">
        <v>1005</v>
      </c>
      <c r="F1570" s="304" t="s">
        <v>1006</v>
      </c>
      <c r="I1570" s="215" t="s">
        <v>1147</v>
      </c>
      <c r="J1570" s="367"/>
    </row>
    <row r="1571" spans="1:10" ht="12.75">
      <c r="A1571" s="297" t="s">
        <v>1057</v>
      </c>
      <c r="B1571" s="23" t="s">
        <v>49</v>
      </c>
      <c r="C1571" s="23" t="s">
        <v>0</v>
      </c>
      <c r="D1571" s="23" t="s">
        <v>22</v>
      </c>
      <c r="E1571" s="303" t="s">
        <v>480</v>
      </c>
      <c r="F1571" s="304" t="s">
        <v>480</v>
      </c>
      <c r="I1571" s="215" t="s">
        <v>1147</v>
      </c>
      <c r="J1571" s="367"/>
    </row>
    <row r="1572" spans="1:10" ht="12.75">
      <c r="A1572" s="297" t="s">
        <v>1057</v>
      </c>
      <c r="B1572" s="23" t="s">
        <v>49</v>
      </c>
      <c r="C1572" s="23" t="s">
        <v>0</v>
      </c>
      <c r="D1572" s="23" t="s">
        <v>91</v>
      </c>
      <c r="E1572" s="303" t="s">
        <v>232</v>
      </c>
      <c r="F1572" s="304" t="s">
        <v>108</v>
      </c>
      <c r="I1572" s="215" t="s">
        <v>1147</v>
      </c>
      <c r="J1572" s="367"/>
    </row>
    <row r="1573" spans="1:10" ht="12.75">
      <c r="A1573" s="297" t="s">
        <v>1057</v>
      </c>
      <c r="B1573" s="23" t="s">
        <v>49</v>
      </c>
      <c r="C1573" s="23" t="s">
        <v>0</v>
      </c>
      <c r="D1573" s="23" t="s">
        <v>14</v>
      </c>
      <c r="E1573" s="303" t="s">
        <v>1007</v>
      </c>
      <c r="F1573" s="304" t="s">
        <v>1008</v>
      </c>
      <c r="I1573" s="215" t="s">
        <v>1147</v>
      </c>
      <c r="J1573" s="367"/>
    </row>
    <row r="1574" spans="1:10" ht="12.75">
      <c r="A1574" s="297" t="s">
        <v>1057</v>
      </c>
      <c r="B1574" s="23" t="s">
        <v>49</v>
      </c>
      <c r="C1574" s="23" t="s">
        <v>0</v>
      </c>
      <c r="D1574" s="23" t="s">
        <v>93</v>
      </c>
      <c r="E1574" s="303" t="s">
        <v>1009</v>
      </c>
      <c r="F1574" s="304" t="s">
        <v>95</v>
      </c>
      <c r="I1574" s="215" t="s">
        <v>1147</v>
      </c>
      <c r="J1574" s="367"/>
    </row>
    <row r="1575" spans="1:10" ht="25.5">
      <c r="A1575" s="297" t="s">
        <v>1057</v>
      </c>
      <c r="B1575" s="23" t="s">
        <v>49</v>
      </c>
      <c r="C1575" s="23" t="s">
        <v>0</v>
      </c>
      <c r="D1575" s="23" t="s">
        <v>18</v>
      </c>
      <c r="E1575" s="303" t="s">
        <v>1010</v>
      </c>
      <c r="F1575" s="304" t="s">
        <v>277</v>
      </c>
      <c r="I1575" s="215" t="s">
        <v>1147</v>
      </c>
      <c r="J1575" s="367"/>
    </row>
    <row r="1576" spans="1:10" ht="12.75">
      <c r="A1576" s="273" t="s">
        <v>1059</v>
      </c>
      <c r="B1576" s="201" t="s">
        <v>114</v>
      </c>
      <c r="C1576" s="201" t="s">
        <v>0</v>
      </c>
      <c r="D1576" s="201" t="s">
        <v>1</v>
      </c>
      <c r="E1576" s="149" t="s">
        <v>2</v>
      </c>
      <c r="F1576" s="150" t="s">
        <v>85</v>
      </c>
      <c r="G1576" s="202"/>
      <c r="H1576" s="201"/>
      <c r="I1576" s="215" t="s">
        <v>227</v>
      </c>
      <c r="J1576" s="366">
        <v>44438</v>
      </c>
    </row>
    <row r="1577" spans="1:10" ht="12.75">
      <c r="A1577" s="297" t="s">
        <v>1059</v>
      </c>
      <c r="B1577" s="23" t="s">
        <v>114</v>
      </c>
      <c r="C1577" s="23" t="s">
        <v>0</v>
      </c>
      <c r="D1577" s="23" t="s">
        <v>5</v>
      </c>
      <c r="E1577" s="303" t="s">
        <v>104</v>
      </c>
      <c r="F1577" s="304" t="s">
        <v>86</v>
      </c>
      <c r="I1577" s="58" t="s">
        <v>227</v>
      </c>
      <c r="J1577" s="367"/>
    </row>
    <row r="1578" spans="1:10" ht="12.75">
      <c r="A1578" s="297" t="s">
        <v>1059</v>
      </c>
      <c r="B1578" s="23" t="s">
        <v>114</v>
      </c>
      <c r="C1578" s="23" t="s">
        <v>0</v>
      </c>
      <c r="D1578" s="23" t="s">
        <v>8</v>
      </c>
      <c r="E1578" s="303" t="s">
        <v>111</v>
      </c>
      <c r="F1578" s="304" t="s">
        <v>562</v>
      </c>
      <c r="I1578" s="58" t="s">
        <v>227</v>
      </c>
      <c r="J1578" s="367"/>
    </row>
    <row r="1579" spans="1:10" ht="12.75">
      <c r="A1579" s="297" t="s">
        <v>1059</v>
      </c>
      <c r="B1579" s="23" t="s">
        <v>114</v>
      </c>
      <c r="C1579" s="23" t="s">
        <v>0</v>
      </c>
      <c r="D1579" s="23" t="s">
        <v>11</v>
      </c>
      <c r="E1579" s="303" t="s">
        <v>1005</v>
      </c>
      <c r="F1579" s="304" t="s">
        <v>1006</v>
      </c>
      <c r="I1579" s="58" t="s">
        <v>227</v>
      </c>
      <c r="J1579" s="367"/>
    </row>
    <row r="1580" spans="1:10" ht="12.75">
      <c r="A1580" s="297" t="s">
        <v>1059</v>
      </c>
      <c r="B1580" s="23" t="s">
        <v>114</v>
      </c>
      <c r="C1580" s="23" t="s">
        <v>0</v>
      </c>
      <c r="D1580" s="23" t="s">
        <v>22</v>
      </c>
      <c r="E1580" s="303" t="s">
        <v>480</v>
      </c>
      <c r="F1580" s="304" t="s">
        <v>480</v>
      </c>
      <c r="I1580" s="58" t="s">
        <v>227</v>
      </c>
      <c r="J1580" s="367"/>
    </row>
    <row r="1581" spans="1:10" ht="12.75">
      <c r="A1581" s="297" t="s">
        <v>1059</v>
      </c>
      <c r="B1581" s="23" t="s">
        <v>114</v>
      </c>
      <c r="C1581" s="23" t="s">
        <v>0</v>
      </c>
      <c r="D1581" s="23" t="s">
        <v>91</v>
      </c>
      <c r="E1581" s="303" t="s">
        <v>232</v>
      </c>
      <c r="F1581" s="304" t="s">
        <v>108</v>
      </c>
      <c r="I1581" s="58" t="s">
        <v>227</v>
      </c>
      <c r="J1581" s="367"/>
    </row>
    <row r="1582" spans="1:10" ht="12.75">
      <c r="A1582" s="297" t="s">
        <v>1059</v>
      </c>
      <c r="B1582" s="23" t="s">
        <v>114</v>
      </c>
      <c r="C1582" s="23" t="s">
        <v>0</v>
      </c>
      <c r="D1582" s="23" t="s">
        <v>14</v>
      </c>
      <c r="E1582" s="303" t="s">
        <v>1007</v>
      </c>
      <c r="F1582" s="304" t="s">
        <v>1008</v>
      </c>
      <c r="I1582" s="58" t="s">
        <v>227</v>
      </c>
      <c r="J1582" s="367"/>
    </row>
    <row r="1583" spans="1:10" ht="12.75">
      <c r="A1583" s="297" t="s">
        <v>1059</v>
      </c>
      <c r="B1583" s="23" t="s">
        <v>114</v>
      </c>
      <c r="C1583" s="23" t="s">
        <v>0</v>
      </c>
      <c r="D1583" s="23" t="s">
        <v>93</v>
      </c>
      <c r="E1583" s="303" t="s">
        <v>1009</v>
      </c>
      <c r="F1583" s="304" t="s">
        <v>95</v>
      </c>
      <c r="I1583" s="58" t="s">
        <v>227</v>
      </c>
      <c r="J1583" s="367"/>
    </row>
    <row r="1584" spans="1:10" ht="25.5">
      <c r="A1584" s="297" t="s">
        <v>1059</v>
      </c>
      <c r="B1584" s="23" t="s">
        <v>114</v>
      </c>
      <c r="C1584" s="23" t="s">
        <v>0</v>
      </c>
      <c r="D1584" s="23" t="s">
        <v>18</v>
      </c>
      <c r="E1584" s="303" t="s">
        <v>1041</v>
      </c>
      <c r="F1584" s="304" t="s">
        <v>277</v>
      </c>
      <c r="I1584" s="58" t="s">
        <v>227</v>
      </c>
      <c r="J1584" s="367"/>
    </row>
    <row r="1585" spans="1:10" ht="12.75">
      <c r="A1585" s="273" t="s">
        <v>1069</v>
      </c>
      <c r="B1585" s="201" t="s">
        <v>114</v>
      </c>
      <c r="C1585" s="201" t="s">
        <v>0</v>
      </c>
      <c r="D1585" s="201" t="s">
        <v>1</v>
      </c>
      <c r="E1585" s="149" t="s">
        <v>2</v>
      </c>
      <c r="F1585" s="150" t="s">
        <v>85</v>
      </c>
      <c r="G1585" s="202"/>
      <c r="H1585" s="201"/>
      <c r="I1585" s="215" t="s">
        <v>32</v>
      </c>
      <c r="J1585" s="366">
        <v>44445</v>
      </c>
    </row>
    <row r="1586" spans="1:10" ht="12.75">
      <c r="A1586" s="297" t="s">
        <v>1069</v>
      </c>
      <c r="B1586" s="23" t="s">
        <v>114</v>
      </c>
      <c r="C1586" s="23" t="s">
        <v>0</v>
      </c>
      <c r="D1586" s="23" t="s">
        <v>5</v>
      </c>
      <c r="E1586" s="303" t="s">
        <v>104</v>
      </c>
      <c r="F1586" s="304" t="s">
        <v>86</v>
      </c>
      <c r="I1586" s="215" t="s">
        <v>32</v>
      </c>
      <c r="J1586" s="367"/>
    </row>
    <row r="1587" spans="1:10" ht="12.75">
      <c r="A1587" s="297" t="s">
        <v>1069</v>
      </c>
      <c r="B1587" s="23" t="s">
        <v>114</v>
      </c>
      <c r="C1587" s="23" t="s">
        <v>0</v>
      </c>
      <c r="D1587" s="23" t="s">
        <v>8</v>
      </c>
      <c r="E1587" s="305" t="s">
        <v>1070</v>
      </c>
      <c r="F1587" s="306" t="s">
        <v>1071</v>
      </c>
      <c r="I1587" s="215" t="s">
        <v>32</v>
      </c>
      <c r="J1587" s="367"/>
    </row>
    <row r="1588" spans="1:10" ht="12.75">
      <c r="A1588" s="297" t="s">
        <v>1069</v>
      </c>
      <c r="B1588" s="23" t="s">
        <v>114</v>
      </c>
      <c r="C1588" s="23" t="s">
        <v>0</v>
      </c>
      <c r="D1588" s="23" t="s">
        <v>11</v>
      </c>
      <c r="E1588" s="303" t="s">
        <v>1005</v>
      </c>
      <c r="F1588" s="304" t="s">
        <v>1006</v>
      </c>
      <c r="I1588" s="215" t="s">
        <v>32</v>
      </c>
      <c r="J1588" s="367"/>
    </row>
    <row r="1589" spans="1:10" ht="12.75">
      <c r="A1589" s="297" t="s">
        <v>1069</v>
      </c>
      <c r="B1589" s="23" t="s">
        <v>114</v>
      </c>
      <c r="C1589" s="23" t="s">
        <v>0</v>
      </c>
      <c r="D1589" s="23" t="s">
        <v>22</v>
      </c>
      <c r="E1589" s="303" t="s">
        <v>480</v>
      </c>
      <c r="F1589" s="304" t="s">
        <v>480</v>
      </c>
      <c r="I1589" s="215" t="s">
        <v>32</v>
      </c>
      <c r="J1589" s="367"/>
    </row>
    <row r="1590" spans="1:10" ht="12.75">
      <c r="A1590" s="297" t="s">
        <v>1069</v>
      </c>
      <c r="B1590" s="23" t="s">
        <v>114</v>
      </c>
      <c r="C1590" s="23" t="s">
        <v>0</v>
      </c>
      <c r="D1590" s="23" t="s">
        <v>91</v>
      </c>
      <c r="E1590" s="303" t="s">
        <v>232</v>
      </c>
      <c r="F1590" s="304" t="s">
        <v>108</v>
      </c>
      <c r="I1590" s="215" t="s">
        <v>32</v>
      </c>
      <c r="J1590" s="367"/>
    </row>
    <row r="1591" spans="1:10" ht="12.75">
      <c r="A1591" s="297" t="s">
        <v>1069</v>
      </c>
      <c r="B1591" s="23" t="s">
        <v>114</v>
      </c>
      <c r="C1591" s="23" t="s">
        <v>0</v>
      </c>
      <c r="D1591" s="23" t="s">
        <v>14</v>
      </c>
      <c r="E1591" s="303" t="s">
        <v>1007</v>
      </c>
      <c r="F1591" s="304" t="s">
        <v>1008</v>
      </c>
      <c r="I1591" s="215" t="s">
        <v>32</v>
      </c>
      <c r="J1591" s="367"/>
    </row>
    <row r="1592" spans="1:10" ht="12.75">
      <c r="A1592" s="297" t="s">
        <v>1069</v>
      </c>
      <c r="B1592" s="23" t="s">
        <v>114</v>
      </c>
      <c r="C1592" s="23" t="s">
        <v>0</v>
      </c>
      <c r="D1592" s="23" t="s">
        <v>93</v>
      </c>
      <c r="E1592" s="303" t="s">
        <v>1009</v>
      </c>
      <c r="F1592" s="304" t="s">
        <v>95</v>
      </c>
      <c r="I1592" s="215" t="s">
        <v>32</v>
      </c>
      <c r="J1592" s="367"/>
    </row>
    <row r="1593" spans="1:10" ht="25.5">
      <c r="A1593" s="297" t="s">
        <v>1069</v>
      </c>
      <c r="B1593" s="23" t="s">
        <v>114</v>
      </c>
      <c r="C1593" s="23" t="s">
        <v>0</v>
      </c>
      <c r="D1593" s="23" t="s">
        <v>18</v>
      </c>
      <c r="E1593" s="303" t="s">
        <v>1010</v>
      </c>
      <c r="F1593" s="304" t="s">
        <v>277</v>
      </c>
      <c r="I1593" s="324" t="s">
        <v>32</v>
      </c>
      <c r="J1593" s="367"/>
    </row>
    <row r="1594" spans="1:10" ht="12.75">
      <c r="A1594" s="273" t="s">
        <v>1075</v>
      </c>
      <c r="B1594" s="201" t="s">
        <v>504</v>
      </c>
      <c r="C1594" s="201" t="s">
        <v>0</v>
      </c>
      <c r="D1594" s="201" t="s">
        <v>1</v>
      </c>
      <c r="E1594" s="149" t="s">
        <v>2</v>
      </c>
      <c r="F1594" s="150" t="s">
        <v>85</v>
      </c>
      <c r="G1594" s="202"/>
      <c r="H1594" s="201"/>
      <c r="I1594" s="324" t="s">
        <v>1147</v>
      </c>
      <c r="J1594" s="366">
        <v>44452</v>
      </c>
    </row>
    <row r="1595" spans="1:10" ht="12.75">
      <c r="A1595" s="297" t="s">
        <v>1075</v>
      </c>
      <c r="B1595" s="23" t="s">
        <v>504</v>
      </c>
      <c r="C1595" s="23" t="s">
        <v>0</v>
      </c>
      <c r="D1595" s="23" t="s">
        <v>5</v>
      </c>
      <c r="E1595" s="303" t="s">
        <v>104</v>
      </c>
      <c r="F1595" s="304" t="s">
        <v>86</v>
      </c>
      <c r="I1595" s="324" t="s">
        <v>1147</v>
      </c>
      <c r="J1595" s="367"/>
    </row>
    <row r="1596" spans="1:10" ht="12.75">
      <c r="A1596" s="297" t="s">
        <v>1075</v>
      </c>
      <c r="B1596" s="23" t="s">
        <v>504</v>
      </c>
      <c r="C1596" s="23" t="s">
        <v>0</v>
      </c>
      <c r="D1596" s="23" t="s">
        <v>8</v>
      </c>
      <c r="E1596" s="303" t="s">
        <v>407</v>
      </c>
      <c r="F1596" s="304" t="s">
        <v>562</v>
      </c>
      <c r="I1596" s="324" t="s">
        <v>1147</v>
      </c>
      <c r="J1596" s="367"/>
    </row>
    <row r="1597" spans="1:10" ht="12.75">
      <c r="A1597" s="297" t="s">
        <v>1075</v>
      </c>
      <c r="B1597" s="23" t="s">
        <v>504</v>
      </c>
      <c r="C1597" s="23" t="s">
        <v>0</v>
      </c>
      <c r="D1597" s="23" t="s">
        <v>11</v>
      </c>
      <c r="E1597" s="303" t="s">
        <v>1005</v>
      </c>
      <c r="F1597" s="304" t="s">
        <v>1006</v>
      </c>
      <c r="I1597" s="324" t="s">
        <v>1147</v>
      </c>
      <c r="J1597" s="367"/>
    </row>
    <row r="1598" spans="1:10" ht="12.75">
      <c r="A1598" s="297" t="s">
        <v>1075</v>
      </c>
      <c r="B1598" s="23" t="s">
        <v>504</v>
      </c>
      <c r="C1598" s="23" t="s">
        <v>0</v>
      </c>
      <c r="D1598" s="23" t="s">
        <v>22</v>
      </c>
      <c r="E1598" s="303" t="s">
        <v>480</v>
      </c>
      <c r="F1598" s="304" t="s">
        <v>480</v>
      </c>
      <c r="I1598" s="324" t="s">
        <v>1147</v>
      </c>
      <c r="J1598" s="367"/>
    </row>
    <row r="1599" spans="1:10" ht="12.75">
      <c r="A1599" s="297" t="s">
        <v>1075</v>
      </c>
      <c r="B1599" s="23" t="s">
        <v>504</v>
      </c>
      <c r="C1599" s="23" t="s">
        <v>0</v>
      </c>
      <c r="D1599" s="23" t="s">
        <v>91</v>
      </c>
      <c r="E1599" s="303" t="s">
        <v>232</v>
      </c>
      <c r="F1599" s="304" t="s">
        <v>108</v>
      </c>
      <c r="I1599" s="324" t="s">
        <v>1147</v>
      </c>
      <c r="J1599" s="367"/>
    </row>
    <row r="1600" spans="1:10" ht="12.75">
      <c r="A1600" s="297" t="s">
        <v>1075</v>
      </c>
      <c r="B1600" s="23" t="s">
        <v>504</v>
      </c>
      <c r="C1600" s="23" t="s">
        <v>0</v>
      </c>
      <c r="D1600" s="23" t="s">
        <v>14</v>
      </c>
      <c r="E1600" s="303" t="s">
        <v>1007</v>
      </c>
      <c r="F1600" s="304" t="s">
        <v>1008</v>
      </c>
      <c r="I1600" s="324" t="s">
        <v>1147</v>
      </c>
      <c r="J1600" s="367"/>
    </row>
    <row r="1601" spans="1:10" ht="12.75">
      <c r="A1601" s="297" t="s">
        <v>1075</v>
      </c>
      <c r="B1601" s="23" t="s">
        <v>504</v>
      </c>
      <c r="C1601" s="23" t="s">
        <v>0</v>
      </c>
      <c r="D1601" s="23" t="s">
        <v>93</v>
      </c>
      <c r="E1601" s="303" t="s">
        <v>1009</v>
      </c>
      <c r="F1601" s="304" t="s">
        <v>95</v>
      </c>
      <c r="I1601" s="324" t="s">
        <v>1147</v>
      </c>
      <c r="J1601" s="367"/>
    </row>
    <row r="1602" spans="1:10" ht="25.5">
      <c r="A1602" s="297" t="s">
        <v>1075</v>
      </c>
      <c r="B1602" s="23" t="s">
        <v>504</v>
      </c>
      <c r="C1602" s="23" t="s">
        <v>0</v>
      </c>
      <c r="D1602" s="23" t="s">
        <v>18</v>
      </c>
      <c r="E1602" s="303" t="s">
        <v>1035</v>
      </c>
      <c r="F1602" s="304" t="s">
        <v>277</v>
      </c>
      <c r="I1602" s="324" t="s">
        <v>1147</v>
      </c>
      <c r="J1602" s="367"/>
    </row>
    <row r="1603" spans="1:10" ht="12.75">
      <c r="A1603" s="273" t="s">
        <v>1076</v>
      </c>
      <c r="B1603" s="201" t="s">
        <v>49</v>
      </c>
      <c r="C1603" s="201" t="s">
        <v>0</v>
      </c>
      <c r="D1603" s="201" t="s">
        <v>1</v>
      </c>
      <c r="E1603" s="149" t="s">
        <v>2</v>
      </c>
      <c r="F1603" s="150" t="s">
        <v>85</v>
      </c>
      <c r="G1603" s="202"/>
      <c r="H1603" s="201"/>
      <c r="I1603" s="324" t="s">
        <v>32</v>
      </c>
      <c r="J1603" s="366">
        <v>44453</v>
      </c>
    </row>
    <row r="1604" spans="1:10" ht="12.75">
      <c r="A1604" s="297" t="s">
        <v>1076</v>
      </c>
      <c r="B1604" s="23" t="s">
        <v>49</v>
      </c>
      <c r="C1604" s="23" t="s">
        <v>0</v>
      </c>
      <c r="D1604" s="23" t="s">
        <v>5</v>
      </c>
      <c r="E1604" s="303" t="s">
        <v>104</v>
      </c>
      <c r="F1604" s="304" t="s">
        <v>86</v>
      </c>
      <c r="I1604" s="215" t="s">
        <v>32</v>
      </c>
      <c r="J1604" s="367"/>
    </row>
    <row r="1605" spans="1:10" ht="12.75">
      <c r="A1605" s="297" t="s">
        <v>1076</v>
      </c>
      <c r="B1605" s="23" t="s">
        <v>49</v>
      </c>
      <c r="C1605" s="23" t="s">
        <v>0</v>
      </c>
      <c r="D1605" s="23" t="s">
        <v>8</v>
      </c>
      <c r="E1605" s="303" t="s">
        <v>111</v>
      </c>
      <c r="F1605" s="304" t="s">
        <v>10</v>
      </c>
      <c r="I1605" s="215" t="s">
        <v>32</v>
      </c>
      <c r="J1605" s="367"/>
    </row>
    <row r="1606" spans="1:10" ht="12.75">
      <c r="A1606" s="297" t="s">
        <v>1076</v>
      </c>
      <c r="B1606" s="23" t="s">
        <v>49</v>
      </c>
      <c r="C1606" s="23" t="s">
        <v>0</v>
      </c>
      <c r="D1606" s="23" t="s">
        <v>11</v>
      </c>
      <c r="E1606" s="303" t="s">
        <v>1005</v>
      </c>
      <c r="F1606" s="304" t="s">
        <v>1006</v>
      </c>
      <c r="I1606" s="215" t="s">
        <v>32</v>
      </c>
      <c r="J1606" s="367"/>
    </row>
    <row r="1607" spans="1:10" ht="12.75">
      <c r="A1607" s="297" t="s">
        <v>1076</v>
      </c>
      <c r="B1607" s="23" t="s">
        <v>49</v>
      </c>
      <c r="C1607" s="23" t="s">
        <v>0</v>
      </c>
      <c r="D1607" s="23" t="s">
        <v>22</v>
      </c>
      <c r="E1607" s="303" t="s">
        <v>480</v>
      </c>
      <c r="F1607" s="304" t="s">
        <v>480</v>
      </c>
      <c r="I1607" s="215" t="s">
        <v>32</v>
      </c>
      <c r="J1607" s="367"/>
    </row>
    <row r="1608" spans="1:10" ht="12.75">
      <c r="A1608" s="297" t="s">
        <v>1076</v>
      </c>
      <c r="B1608" s="23" t="s">
        <v>49</v>
      </c>
      <c r="C1608" s="23" t="s">
        <v>0</v>
      </c>
      <c r="D1608" s="23" t="s">
        <v>91</v>
      </c>
      <c r="I1608" s="215" t="s">
        <v>32</v>
      </c>
      <c r="J1608" s="367"/>
    </row>
    <row r="1609" spans="1:10" ht="12.75">
      <c r="A1609" s="297" t="s">
        <v>1076</v>
      </c>
      <c r="B1609" s="23" t="s">
        <v>49</v>
      </c>
      <c r="C1609" s="23" t="s">
        <v>0</v>
      </c>
      <c r="D1609" s="23" t="s">
        <v>14</v>
      </c>
      <c r="E1609" s="303" t="s">
        <v>1007</v>
      </c>
      <c r="F1609" s="304" t="s">
        <v>1008</v>
      </c>
      <c r="I1609" s="215" t="s">
        <v>32</v>
      </c>
      <c r="J1609" s="367"/>
    </row>
    <row r="1610" spans="1:10" ht="25.5">
      <c r="A1610" s="297" t="s">
        <v>1076</v>
      </c>
      <c r="B1610" s="23" t="s">
        <v>49</v>
      </c>
      <c r="C1610" s="23" t="s">
        <v>0</v>
      </c>
      <c r="D1610" s="23" t="s">
        <v>93</v>
      </c>
      <c r="E1610" s="305" t="s">
        <v>1077</v>
      </c>
      <c r="F1610" s="306" t="s">
        <v>1078</v>
      </c>
      <c r="I1610" s="215" t="s">
        <v>32</v>
      </c>
      <c r="J1610" s="367"/>
    </row>
    <row r="1611" spans="1:10" ht="25.5">
      <c r="A1611" s="297" t="s">
        <v>1076</v>
      </c>
      <c r="B1611" s="23" t="s">
        <v>49</v>
      </c>
      <c r="C1611" s="23" t="s">
        <v>0</v>
      </c>
      <c r="D1611" s="23" t="s">
        <v>18</v>
      </c>
      <c r="E1611" s="303" t="s">
        <v>1010</v>
      </c>
      <c r="F1611" s="304" t="s">
        <v>277</v>
      </c>
      <c r="I1611" s="215" t="s">
        <v>32</v>
      </c>
      <c r="J1611" s="367"/>
    </row>
    <row r="1612" spans="1:10" ht="12.75">
      <c r="A1612" s="273" t="s">
        <v>1080</v>
      </c>
      <c r="B1612" s="201" t="s">
        <v>114</v>
      </c>
      <c r="C1612" s="201" t="s">
        <v>0</v>
      </c>
      <c r="D1612" s="201" t="s">
        <v>1</v>
      </c>
      <c r="E1612" s="149" t="s">
        <v>2</v>
      </c>
      <c r="F1612" s="150" t="s">
        <v>85</v>
      </c>
      <c r="G1612" s="202"/>
      <c r="H1612" s="201" t="s">
        <v>4</v>
      </c>
      <c r="I1612" s="215" t="s">
        <v>32</v>
      </c>
      <c r="J1612" s="366">
        <v>44459</v>
      </c>
    </row>
    <row r="1613" spans="1:10" ht="12.75">
      <c r="A1613" s="297" t="s">
        <v>1080</v>
      </c>
      <c r="B1613" s="23" t="s">
        <v>114</v>
      </c>
      <c r="C1613" s="23" t="s">
        <v>0</v>
      </c>
      <c r="D1613" s="23" t="s">
        <v>5</v>
      </c>
      <c r="E1613" s="303" t="s">
        <v>104</v>
      </c>
      <c r="F1613" s="304" t="s">
        <v>86</v>
      </c>
      <c r="H1613" s="23" t="s">
        <v>4</v>
      </c>
      <c r="I1613" s="215" t="s">
        <v>32</v>
      </c>
      <c r="J1613" s="367"/>
    </row>
    <row r="1614" spans="1:10" ht="12.75">
      <c r="A1614" s="297" t="s">
        <v>1080</v>
      </c>
      <c r="B1614" s="23" t="s">
        <v>114</v>
      </c>
      <c r="C1614" s="23" t="s">
        <v>0</v>
      </c>
      <c r="D1614" s="23" t="s">
        <v>8</v>
      </c>
      <c r="E1614" s="303" t="s">
        <v>407</v>
      </c>
      <c r="F1614" s="304" t="s">
        <v>562</v>
      </c>
      <c r="H1614" s="23" t="s">
        <v>4</v>
      </c>
      <c r="I1614" s="215" t="s">
        <v>32</v>
      </c>
      <c r="J1614" s="367"/>
    </row>
    <row r="1615" spans="1:10" ht="12.75">
      <c r="A1615" s="297" t="s">
        <v>1080</v>
      </c>
      <c r="B1615" s="23" t="s">
        <v>114</v>
      </c>
      <c r="C1615" s="23" t="s">
        <v>0</v>
      </c>
      <c r="D1615" s="23" t="s">
        <v>11</v>
      </c>
      <c r="E1615" s="303" t="s">
        <v>1005</v>
      </c>
      <c r="F1615" s="304" t="s">
        <v>1006</v>
      </c>
      <c r="H1615" s="23" t="s">
        <v>4</v>
      </c>
      <c r="I1615" s="215" t="s">
        <v>32</v>
      </c>
      <c r="J1615" s="367"/>
    </row>
    <row r="1616" spans="1:10" ht="12.75">
      <c r="A1616" s="297" t="s">
        <v>1080</v>
      </c>
      <c r="B1616" s="23" t="s">
        <v>114</v>
      </c>
      <c r="C1616" s="23" t="s">
        <v>0</v>
      </c>
      <c r="D1616" s="23" t="s">
        <v>22</v>
      </c>
      <c r="E1616" s="303" t="s">
        <v>480</v>
      </c>
      <c r="F1616" s="304" t="s">
        <v>480</v>
      </c>
      <c r="G1616" s="28" t="s">
        <v>1081</v>
      </c>
      <c r="H1616" s="23" t="s">
        <v>4</v>
      </c>
      <c r="I1616" s="215" t="s">
        <v>32</v>
      </c>
      <c r="J1616" s="367"/>
    </row>
    <row r="1617" spans="1:10" ht="12.75">
      <c r="A1617" s="297" t="s">
        <v>1080</v>
      </c>
      <c r="B1617" s="23" t="s">
        <v>114</v>
      </c>
      <c r="C1617" s="23" t="s">
        <v>0</v>
      </c>
      <c r="D1617" s="23" t="s">
        <v>91</v>
      </c>
      <c r="E1617" s="303" t="s">
        <v>232</v>
      </c>
      <c r="F1617" s="304" t="s">
        <v>108</v>
      </c>
      <c r="H1617" s="23" t="s">
        <v>4</v>
      </c>
      <c r="I1617" s="215" t="s">
        <v>32</v>
      </c>
      <c r="J1617" s="367"/>
    </row>
    <row r="1618" spans="1:10" ht="12.75">
      <c r="A1618" s="297" t="s">
        <v>1080</v>
      </c>
      <c r="B1618" s="23" t="s">
        <v>114</v>
      </c>
      <c r="C1618" s="23" t="s">
        <v>0</v>
      </c>
      <c r="D1618" s="23" t="s">
        <v>14</v>
      </c>
      <c r="E1618" s="303" t="s">
        <v>1007</v>
      </c>
      <c r="F1618" s="304" t="s">
        <v>1008</v>
      </c>
      <c r="H1618" s="23" t="s">
        <v>4</v>
      </c>
      <c r="I1618" s="215" t="s">
        <v>32</v>
      </c>
      <c r="J1618" s="367"/>
    </row>
    <row r="1619" spans="1:10" ht="12.75">
      <c r="A1619" s="297" t="s">
        <v>1080</v>
      </c>
      <c r="B1619" s="23" t="s">
        <v>114</v>
      </c>
      <c r="C1619" s="23" t="s">
        <v>0</v>
      </c>
      <c r="D1619" s="23" t="s">
        <v>93</v>
      </c>
      <c r="E1619" s="303" t="s">
        <v>1009</v>
      </c>
      <c r="F1619" s="304" t="s">
        <v>95</v>
      </c>
      <c r="H1619" s="23" t="s">
        <v>4</v>
      </c>
      <c r="I1619" s="215" t="s">
        <v>32</v>
      </c>
      <c r="J1619" s="367"/>
    </row>
    <row r="1620" spans="1:10" ht="25.5">
      <c r="A1620" s="297" t="s">
        <v>1080</v>
      </c>
      <c r="B1620" s="23" t="s">
        <v>114</v>
      </c>
      <c r="C1620" s="23" t="s">
        <v>0</v>
      </c>
      <c r="D1620" s="23" t="s">
        <v>18</v>
      </c>
      <c r="E1620" s="303" t="s">
        <v>1041</v>
      </c>
      <c r="F1620" s="304" t="s">
        <v>277</v>
      </c>
      <c r="H1620" s="23" t="s">
        <v>4</v>
      </c>
      <c r="I1620" s="215" t="s">
        <v>32</v>
      </c>
      <c r="J1620" s="367"/>
    </row>
    <row r="1621" spans="1:10" ht="12.75">
      <c r="A1621" s="273" t="s">
        <v>1084</v>
      </c>
      <c r="B1621" s="201" t="s">
        <v>55</v>
      </c>
      <c r="C1621" s="201" t="s">
        <v>0</v>
      </c>
      <c r="D1621" s="201" t="s">
        <v>1</v>
      </c>
      <c r="E1621" s="149" t="s">
        <v>2</v>
      </c>
      <c r="F1621" s="150" t="s">
        <v>85</v>
      </c>
      <c r="G1621" s="202"/>
      <c r="H1621" s="201"/>
      <c r="I1621" s="245" t="s">
        <v>227</v>
      </c>
      <c r="J1621" s="366">
        <v>44460</v>
      </c>
    </row>
    <row r="1622" spans="1:10" ht="12.75">
      <c r="A1622" s="297" t="s">
        <v>1084</v>
      </c>
      <c r="B1622" s="23" t="s">
        <v>55</v>
      </c>
      <c r="C1622" s="23" t="s">
        <v>0</v>
      </c>
      <c r="D1622" s="23" t="s">
        <v>5</v>
      </c>
      <c r="E1622" s="303" t="s">
        <v>104</v>
      </c>
      <c r="F1622" s="304" t="s">
        <v>86</v>
      </c>
      <c r="I1622" s="245" t="s">
        <v>227</v>
      </c>
      <c r="J1622" s="367"/>
    </row>
    <row r="1623" spans="1:10" ht="12.75">
      <c r="A1623" s="297" t="s">
        <v>1084</v>
      </c>
      <c r="B1623" s="23" t="s">
        <v>55</v>
      </c>
      <c r="C1623" s="23" t="s">
        <v>0</v>
      </c>
      <c r="D1623" s="23" t="s">
        <v>8</v>
      </c>
      <c r="E1623" s="303" t="s">
        <v>407</v>
      </c>
      <c r="F1623" s="304" t="s">
        <v>562</v>
      </c>
      <c r="I1623" s="245" t="s">
        <v>227</v>
      </c>
      <c r="J1623" s="367"/>
    </row>
    <row r="1624" spans="1:10" ht="12.75">
      <c r="A1624" s="297" t="s">
        <v>1084</v>
      </c>
      <c r="B1624" s="23" t="s">
        <v>55</v>
      </c>
      <c r="C1624" s="23" t="s">
        <v>0</v>
      </c>
      <c r="D1624" s="23" t="s">
        <v>11</v>
      </c>
      <c r="E1624" s="303" t="s">
        <v>1005</v>
      </c>
      <c r="F1624" s="304" t="s">
        <v>1006</v>
      </c>
      <c r="I1624" s="245" t="s">
        <v>227</v>
      </c>
      <c r="J1624" s="367"/>
    </row>
    <row r="1625" spans="1:10" ht="12.75">
      <c r="A1625" s="297" t="s">
        <v>1084</v>
      </c>
      <c r="B1625" s="23" t="s">
        <v>55</v>
      </c>
      <c r="C1625" s="23" t="s">
        <v>0</v>
      </c>
      <c r="D1625" s="23" t="s">
        <v>22</v>
      </c>
      <c r="E1625" s="303" t="s">
        <v>480</v>
      </c>
      <c r="F1625" s="304" t="s">
        <v>480</v>
      </c>
      <c r="I1625" s="245" t="s">
        <v>227</v>
      </c>
      <c r="J1625" s="367"/>
    </row>
    <row r="1626" spans="1:10" ht="12.75">
      <c r="A1626" s="297" t="s">
        <v>1084</v>
      </c>
      <c r="B1626" s="23" t="s">
        <v>55</v>
      </c>
      <c r="C1626" s="23" t="s">
        <v>0</v>
      </c>
      <c r="D1626" s="23" t="s">
        <v>91</v>
      </c>
      <c r="E1626" s="303" t="s">
        <v>232</v>
      </c>
      <c r="F1626" s="304" t="s">
        <v>429</v>
      </c>
      <c r="I1626" s="245" t="s">
        <v>227</v>
      </c>
      <c r="J1626" s="367"/>
    </row>
    <row r="1627" spans="1:10" ht="12.75">
      <c r="A1627" s="297" t="s">
        <v>1084</v>
      </c>
      <c r="B1627" s="23" t="s">
        <v>55</v>
      </c>
      <c r="C1627" s="23" t="s">
        <v>0</v>
      </c>
      <c r="D1627" s="23" t="s">
        <v>14</v>
      </c>
      <c r="E1627" s="303" t="s">
        <v>1007</v>
      </c>
      <c r="F1627" s="304" t="s">
        <v>1008</v>
      </c>
      <c r="I1627" s="245" t="s">
        <v>227</v>
      </c>
      <c r="J1627" s="367"/>
    </row>
    <row r="1628" spans="1:10" ht="12.75">
      <c r="A1628" s="297" t="s">
        <v>1084</v>
      </c>
      <c r="B1628" s="23" t="s">
        <v>55</v>
      </c>
      <c r="C1628" s="23" t="s">
        <v>0</v>
      </c>
      <c r="D1628" s="23" t="s">
        <v>93</v>
      </c>
      <c r="E1628" s="303" t="s">
        <v>1009</v>
      </c>
      <c r="F1628" s="304" t="s">
        <v>95</v>
      </c>
      <c r="I1628" s="245" t="s">
        <v>227</v>
      </c>
      <c r="J1628" s="367"/>
    </row>
    <row r="1629" spans="1:10" ht="25.5">
      <c r="A1629" s="297" t="s">
        <v>1084</v>
      </c>
      <c r="B1629" s="23" t="s">
        <v>55</v>
      </c>
      <c r="C1629" s="23" t="s">
        <v>0</v>
      </c>
      <c r="D1629" s="23" t="s">
        <v>18</v>
      </c>
      <c r="E1629" s="303" t="s">
        <v>1035</v>
      </c>
      <c r="F1629" s="304" t="s">
        <v>277</v>
      </c>
      <c r="I1629" s="245" t="s">
        <v>227</v>
      </c>
      <c r="J1629" s="367"/>
    </row>
    <row r="1630" spans="1:10" ht="12.75">
      <c r="A1630" s="273" t="s">
        <v>1126</v>
      </c>
      <c r="B1630" s="201" t="s">
        <v>49</v>
      </c>
      <c r="C1630" s="201" t="s">
        <v>0</v>
      </c>
      <c r="D1630" s="201" t="s">
        <v>1</v>
      </c>
      <c r="E1630" s="149" t="s">
        <v>2</v>
      </c>
      <c r="F1630" s="150" t="s">
        <v>85</v>
      </c>
      <c r="G1630" s="202"/>
      <c r="H1630" s="201"/>
      <c r="I1630" s="215" t="s">
        <v>227</v>
      </c>
      <c r="J1630" s="366">
        <v>44466</v>
      </c>
    </row>
    <row r="1631" spans="1:10" ht="12.75">
      <c r="A1631" s="297" t="s">
        <v>1126</v>
      </c>
      <c r="B1631" s="23" t="s">
        <v>49</v>
      </c>
      <c r="C1631" s="23" t="s">
        <v>0</v>
      </c>
      <c r="D1631" s="23" t="s">
        <v>5</v>
      </c>
      <c r="E1631" s="303" t="s">
        <v>104</v>
      </c>
      <c r="F1631" s="304" t="s">
        <v>86</v>
      </c>
      <c r="I1631" s="215" t="s">
        <v>227</v>
      </c>
      <c r="J1631" s="367"/>
    </row>
    <row r="1632" spans="1:10" ht="12.75">
      <c r="A1632" s="297" t="s">
        <v>1126</v>
      </c>
      <c r="B1632" s="23" t="s">
        <v>49</v>
      </c>
      <c r="C1632" s="23" t="s">
        <v>0</v>
      </c>
      <c r="D1632" s="23" t="s">
        <v>8</v>
      </c>
      <c r="E1632" s="303" t="s">
        <v>111</v>
      </c>
      <c r="F1632" s="304" t="s">
        <v>10</v>
      </c>
      <c r="I1632" s="215" t="s">
        <v>227</v>
      </c>
      <c r="J1632" s="367"/>
    </row>
    <row r="1633" spans="1:10" ht="12.75">
      <c r="A1633" s="297" t="s">
        <v>1126</v>
      </c>
      <c r="B1633" s="23" t="s">
        <v>49</v>
      </c>
      <c r="C1633" s="23" t="s">
        <v>0</v>
      </c>
      <c r="D1633" s="23" t="s">
        <v>11</v>
      </c>
      <c r="E1633" s="303" t="s">
        <v>1005</v>
      </c>
      <c r="F1633" s="304" t="s">
        <v>1006</v>
      </c>
      <c r="I1633" s="215" t="s">
        <v>227</v>
      </c>
      <c r="J1633" s="367"/>
    </row>
    <row r="1634" spans="1:10" ht="12.75">
      <c r="A1634" s="297" t="s">
        <v>1126</v>
      </c>
      <c r="B1634" s="23" t="s">
        <v>49</v>
      </c>
      <c r="C1634" s="23" t="s">
        <v>0</v>
      </c>
      <c r="D1634" s="23" t="s">
        <v>22</v>
      </c>
      <c r="E1634" s="303" t="s">
        <v>480</v>
      </c>
      <c r="F1634" s="304" t="s">
        <v>480</v>
      </c>
      <c r="I1634" s="215" t="s">
        <v>227</v>
      </c>
      <c r="J1634" s="367"/>
    </row>
    <row r="1635" spans="1:10" ht="12.75">
      <c r="A1635" s="297" t="s">
        <v>1126</v>
      </c>
      <c r="B1635" s="23" t="s">
        <v>49</v>
      </c>
      <c r="C1635" s="23" t="s">
        <v>0</v>
      </c>
      <c r="D1635" s="23" t="s">
        <v>91</v>
      </c>
      <c r="E1635" s="303" t="s">
        <v>232</v>
      </c>
      <c r="F1635" s="304" t="s">
        <v>108</v>
      </c>
      <c r="I1635" s="215" t="s">
        <v>227</v>
      </c>
      <c r="J1635" s="367"/>
    </row>
    <row r="1636" spans="1:10" ht="12.75">
      <c r="A1636" s="297" t="s">
        <v>1126</v>
      </c>
      <c r="B1636" s="23" t="s">
        <v>49</v>
      </c>
      <c r="C1636" s="23" t="s">
        <v>0</v>
      </c>
      <c r="D1636" s="23" t="s">
        <v>14</v>
      </c>
      <c r="E1636" s="303" t="s">
        <v>1007</v>
      </c>
      <c r="F1636" s="304" t="s">
        <v>1008</v>
      </c>
      <c r="I1636" s="215" t="s">
        <v>227</v>
      </c>
      <c r="J1636" s="367"/>
    </row>
    <row r="1637" spans="1:10" ht="12.75">
      <c r="A1637" s="297" t="s">
        <v>1126</v>
      </c>
      <c r="B1637" s="23" t="s">
        <v>49</v>
      </c>
      <c r="C1637" s="23" t="s">
        <v>0</v>
      </c>
      <c r="D1637" s="23" t="s">
        <v>93</v>
      </c>
      <c r="E1637" s="303" t="s">
        <v>1009</v>
      </c>
      <c r="F1637" s="304" t="s">
        <v>95</v>
      </c>
      <c r="I1637" s="215" t="s">
        <v>227</v>
      </c>
      <c r="J1637" s="367"/>
    </row>
    <row r="1638" spans="1:10" ht="25.5">
      <c r="A1638" s="297" t="s">
        <v>1126</v>
      </c>
      <c r="B1638" s="23" t="s">
        <v>49</v>
      </c>
      <c r="C1638" s="23" t="s">
        <v>0</v>
      </c>
      <c r="D1638" s="23" t="s">
        <v>18</v>
      </c>
      <c r="E1638" s="303" t="s">
        <v>1010</v>
      </c>
      <c r="F1638" s="304" t="s">
        <v>277</v>
      </c>
      <c r="I1638" s="215" t="s">
        <v>227</v>
      </c>
      <c r="J1638" s="367"/>
    </row>
    <row r="1639" spans="1:10" ht="12.75">
      <c r="A1639" s="273" t="s">
        <v>1143</v>
      </c>
      <c r="B1639" s="201" t="s">
        <v>504</v>
      </c>
      <c r="C1639" s="201" t="s">
        <v>0</v>
      </c>
      <c r="D1639" s="201" t="s">
        <v>1</v>
      </c>
      <c r="E1639" s="149" t="s">
        <v>2</v>
      </c>
      <c r="F1639" s="150" t="s">
        <v>85</v>
      </c>
      <c r="G1639" s="202"/>
      <c r="H1639" s="201"/>
      <c r="I1639" s="245" t="s">
        <v>32</v>
      </c>
      <c r="J1639" s="366">
        <v>44473</v>
      </c>
    </row>
    <row r="1640" spans="1:10" ht="12.75">
      <c r="A1640" s="297" t="s">
        <v>1143</v>
      </c>
      <c r="B1640" s="23" t="s">
        <v>504</v>
      </c>
      <c r="C1640" s="23" t="s">
        <v>0</v>
      </c>
      <c r="D1640" s="23" t="s">
        <v>5</v>
      </c>
      <c r="E1640" s="303" t="s">
        <v>104</v>
      </c>
      <c r="F1640" s="304" t="s">
        <v>86</v>
      </c>
      <c r="I1640" s="245" t="s">
        <v>32</v>
      </c>
      <c r="J1640" s="367"/>
    </row>
    <row r="1641" spans="1:10" ht="12.75">
      <c r="A1641" s="297" t="s">
        <v>1143</v>
      </c>
      <c r="B1641" s="23" t="s">
        <v>504</v>
      </c>
      <c r="C1641" s="23" t="s">
        <v>0</v>
      </c>
      <c r="D1641" s="23" t="s">
        <v>8</v>
      </c>
      <c r="E1641" s="303" t="s">
        <v>111</v>
      </c>
      <c r="F1641" s="304" t="s">
        <v>562</v>
      </c>
      <c r="I1641" s="245" t="s">
        <v>32</v>
      </c>
      <c r="J1641" s="367"/>
    </row>
    <row r="1642" spans="1:10" ht="12.75">
      <c r="A1642" s="297" t="s">
        <v>1143</v>
      </c>
      <c r="B1642" s="23" t="s">
        <v>504</v>
      </c>
      <c r="C1642" s="23" t="s">
        <v>0</v>
      </c>
      <c r="D1642" s="23" t="s">
        <v>11</v>
      </c>
      <c r="E1642" s="303" t="s">
        <v>1005</v>
      </c>
      <c r="F1642" s="304" t="s">
        <v>1006</v>
      </c>
      <c r="I1642" s="245" t="s">
        <v>32</v>
      </c>
      <c r="J1642" s="367"/>
    </row>
    <row r="1643" spans="1:10" ht="12.75">
      <c r="A1643" s="297" t="s">
        <v>1143</v>
      </c>
      <c r="B1643" s="23" t="s">
        <v>504</v>
      </c>
      <c r="C1643" s="23" t="s">
        <v>0</v>
      </c>
      <c r="D1643" s="23" t="s">
        <v>22</v>
      </c>
      <c r="E1643" s="303" t="s">
        <v>480</v>
      </c>
      <c r="F1643" s="304" t="s">
        <v>480</v>
      </c>
      <c r="I1643" s="245" t="s">
        <v>32</v>
      </c>
      <c r="J1643" s="367"/>
    </row>
    <row r="1644" spans="1:10" ht="12.75">
      <c r="A1644" s="297" t="s">
        <v>1143</v>
      </c>
      <c r="B1644" s="23" t="s">
        <v>504</v>
      </c>
      <c r="C1644" s="23" t="s">
        <v>0</v>
      </c>
      <c r="D1644" s="23" t="s">
        <v>91</v>
      </c>
      <c r="E1644" s="303" t="s">
        <v>232</v>
      </c>
      <c r="F1644" s="304" t="s">
        <v>108</v>
      </c>
      <c r="I1644" s="245" t="s">
        <v>32</v>
      </c>
      <c r="J1644" s="367"/>
    </row>
    <row r="1645" spans="1:10" ht="12.75">
      <c r="A1645" s="297" t="s">
        <v>1143</v>
      </c>
      <c r="B1645" s="23" t="s">
        <v>504</v>
      </c>
      <c r="C1645" s="23" t="s">
        <v>0</v>
      </c>
      <c r="D1645" s="23" t="s">
        <v>14</v>
      </c>
      <c r="E1645" s="303" t="s">
        <v>1007</v>
      </c>
      <c r="F1645" s="304" t="s">
        <v>1008</v>
      </c>
      <c r="I1645" s="245" t="s">
        <v>32</v>
      </c>
      <c r="J1645" s="367"/>
    </row>
    <row r="1646" spans="1:10" ht="12.75">
      <c r="A1646" s="297" t="s">
        <v>1143</v>
      </c>
      <c r="B1646" s="23" t="s">
        <v>504</v>
      </c>
      <c r="C1646" s="23" t="s">
        <v>0</v>
      </c>
      <c r="D1646" s="23" t="s">
        <v>93</v>
      </c>
      <c r="E1646" s="303" t="s">
        <v>1009</v>
      </c>
      <c r="F1646" s="304" t="s">
        <v>95</v>
      </c>
      <c r="I1646" s="245" t="s">
        <v>32</v>
      </c>
      <c r="J1646" s="367"/>
    </row>
    <row r="1647" spans="1:10" ht="25.5">
      <c r="A1647" s="297" t="s">
        <v>1143</v>
      </c>
      <c r="B1647" s="23" t="s">
        <v>504</v>
      </c>
      <c r="C1647" s="23" t="s">
        <v>0</v>
      </c>
      <c r="D1647" s="23" t="s">
        <v>18</v>
      </c>
      <c r="E1647" s="303" t="s">
        <v>1010</v>
      </c>
      <c r="F1647" s="304" t="s">
        <v>277</v>
      </c>
      <c r="I1647" s="245" t="s">
        <v>32</v>
      </c>
      <c r="J1647" s="367"/>
    </row>
    <row r="1648" spans="1:10" ht="12.75">
      <c r="A1648" s="273" t="s">
        <v>1144</v>
      </c>
      <c r="B1648" s="201" t="s">
        <v>1145</v>
      </c>
      <c r="C1648" s="201" t="s">
        <v>0</v>
      </c>
      <c r="D1648" s="201" t="s">
        <v>1</v>
      </c>
      <c r="E1648" s="149" t="s">
        <v>2</v>
      </c>
      <c r="F1648" s="150" t="s">
        <v>85</v>
      </c>
      <c r="G1648" s="202"/>
      <c r="H1648" s="201"/>
      <c r="I1648" s="245" t="s">
        <v>32</v>
      </c>
      <c r="J1648" s="366">
        <v>44474</v>
      </c>
    </row>
    <row r="1649" spans="1:10" ht="12.75">
      <c r="A1649" s="297" t="s">
        <v>1144</v>
      </c>
      <c r="B1649" s="23" t="s">
        <v>1145</v>
      </c>
      <c r="C1649" s="23" t="s">
        <v>0</v>
      </c>
      <c r="D1649" s="23" t="s">
        <v>5</v>
      </c>
      <c r="E1649" s="303" t="s">
        <v>104</v>
      </c>
      <c r="F1649" s="304" t="s">
        <v>86</v>
      </c>
      <c r="I1649" s="245" t="s">
        <v>32</v>
      </c>
      <c r="J1649" s="367"/>
    </row>
    <row r="1650" spans="1:10" ht="12.75">
      <c r="A1650" s="297" t="s">
        <v>1144</v>
      </c>
      <c r="B1650" s="23" t="s">
        <v>1145</v>
      </c>
      <c r="C1650" s="23" t="s">
        <v>0</v>
      </c>
      <c r="D1650" s="23" t="s">
        <v>8</v>
      </c>
      <c r="E1650" s="303" t="s">
        <v>111</v>
      </c>
      <c r="F1650" s="304" t="s">
        <v>562</v>
      </c>
      <c r="I1650" s="245" t="s">
        <v>32</v>
      </c>
      <c r="J1650" s="367"/>
    </row>
    <row r="1651" spans="1:10" ht="12.75">
      <c r="A1651" s="297" t="s">
        <v>1144</v>
      </c>
      <c r="B1651" s="23" t="s">
        <v>1145</v>
      </c>
      <c r="C1651" s="23" t="s">
        <v>0</v>
      </c>
      <c r="D1651" s="23" t="s">
        <v>11</v>
      </c>
      <c r="E1651" s="303" t="s">
        <v>1005</v>
      </c>
      <c r="F1651" s="304" t="s">
        <v>1006</v>
      </c>
      <c r="I1651" s="245" t="s">
        <v>32</v>
      </c>
      <c r="J1651" s="367"/>
    </row>
    <row r="1652" spans="1:10" ht="12.75">
      <c r="A1652" s="297" t="s">
        <v>1144</v>
      </c>
      <c r="B1652" s="23" t="s">
        <v>1145</v>
      </c>
      <c r="C1652" s="23" t="s">
        <v>0</v>
      </c>
      <c r="D1652" s="23" t="s">
        <v>22</v>
      </c>
      <c r="E1652" s="303" t="s">
        <v>480</v>
      </c>
      <c r="F1652" s="304" t="s">
        <v>480</v>
      </c>
      <c r="I1652" s="245" t="s">
        <v>32</v>
      </c>
      <c r="J1652" s="367"/>
    </row>
    <row r="1653" spans="1:10" ht="12.75">
      <c r="A1653" s="297" t="s">
        <v>1144</v>
      </c>
      <c r="B1653" s="23" t="s">
        <v>1145</v>
      </c>
      <c r="C1653" s="23" t="s">
        <v>0</v>
      </c>
      <c r="D1653" s="23" t="s">
        <v>91</v>
      </c>
      <c r="E1653" s="303" t="s">
        <v>232</v>
      </c>
      <c r="F1653" s="304" t="s">
        <v>108</v>
      </c>
      <c r="I1653" s="245" t="s">
        <v>32</v>
      </c>
      <c r="J1653" s="367"/>
    </row>
    <row r="1654" spans="1:10" ht="12.75">
      <c r="A1654" s="297" t="s">
        <v>1144</v>
      </c>
      <c r="B1654" s="23" t="s">
        <v>1145</v>
      </c>
      <c r="C1654" s="23" t="s">
        <v>0</v>
      </c>
      <c r="D1654" s="23" t="s">
        <v>14</v>
      </c>
      <c r="E1654" s="303" t="s">
        <v>1007</v>
      </c>
      <c r="F1654" s="304" t="s">
        <v>1008</v>
      </c>
      <c r="I1654" s="245" t="s">
        <v>32</v>
      </c>
      <c r="J1654" s="367"/>
    </row>
    <row r="1655" spans="1:10" ht="12.75">
      <c r="A1655" s="297" t="s">
        <v>1144</v>
      </c>
      <c r="B1655" s="23" t="s">
        <v>1145</v>
      </c>
      <c r="C1655" s="23" t="s">
        <v>0</v>
      </c>
      <c r="D1655" s="23" t="s">
        <v>93</v>
      </c>
      <c r="E1655" s="303" t="s">
        <v>1009</v>
      </c>
      <c r="F1655" s="304" t="s">
        <v>95</v>
      </c>
      <c r="I1655" s="245" t="s">
        <v>32</v>
      </c>
      <c r="J1655" s="367"/>
    </row>
    <row r="1656" spans="1:10" ht="25.5">
      <c r="A1656" s="297" t="s">
        <v>1144</v>
      </c>
      <c r="B1656" s="23" t="s">
        <v>1145</v>
      </c>
      <c r="C1656" s="23" t="s">
        <v>0</v>
      </c>
      <c r="D1656" s="23" t="s">
        <v>18</v>
      </c>
      <c r="E1656" s="303" t="s">
        <v>1041</v>
      </c>
      <c r="F1656" s="304" t="s">
        <v>277</v>
      </c>
      <c r="I1656" s="245" t="s">
        <v>32</v>
      </c>
      <c r="J1656" s="367"/>
    </row>
    <row r="1657" spans="1:10" ht="12.75">
      <c r="A1657" s="273" t="s">
        <v>1148</v>
      </c>
      <c r="B1657" s="201" t="s">
        <v>55</v>
      </c>
      <c r="C1657" s="201" t="s">
        <v>0</v>
      </c>
      <c r="D1657" s="201" t="s">
        <v>1</v>
      </c>
      <c r="E1657" s="149" t="s">
        <v>2</v>
      </c>
      <c r="F1657" s="150" t="s">
        <v>85</v>
      </c>
      <c r="G1657" s="202"/>
      <c r="H1657" s="201"/>
      <c r="I1657" s="215" t="s">
        <v>1147</v>
      </c>
      <c r="J1657" s="366">
        <v>44480</v>
      </c>
    </row>
    <row r="1658" spans="1:10" ht="12.75">
      <c r="A1658" s="297" t="s">
        <v>1148</v>
      </c>
      <c r="B1658" s="201" t="s">
        <v>55</v>
      </c>
      <c r="C1658" s="23" t="s">
        <v>0</v>
      </c>
      <c r="D1658" s="23" t="s">
        <v>5</v>
      </c>
      <c r="E1658" s="303" t="s">
        <v>104</v>
      </c>
      <c r="F1658" s="304" t="s">
        <v>86</v>
      </c>
      <c r="I1658" s="215" t="s">
        <v>1147</v>
      </c>
      <c r="J1658" s="367"/>
    </row>
    <row r="1659" spans="1:10" ht="12.75">
      <c r="A1659" s="297" t="s">
        <v>1148</v>
      </c>
      <c r="B1659" s="201" t="s">
        <v>55</v>
      </c>
      <c r="C1659" s="23" t="s">
        <v>0</v>
      </c>
      <c r="D1659" s="23" t="s">
        <v>8</v>
      </c>
      <c r="E1659" s="303" t="s">
        <v>407</v>
      </c>
      <c r="F1659" s="304" t="s">
        <v>562</v>
      </c>
      <c r="I1659" s="215" t="s">
        <v>1147</v>
      </c>
      <c r="J1659" s="367"/>
    </row>
    <row r="1660" spans="1:10" ht="12.75">
      <c r="A1660" s="297" t="s">
        <v>1148</v>
      </c>
      <c r="B1660" s="201" t="s">
        <v>55</v>
      </c>
      <c r="C1660" s="23" t="s">
        <v>0</v>
      </c>
      <c r="D1660" s="23" t="s">
        <v>11</v>
      </c>
      <c r="E1660" s="303" t="s">
        <v>1005</v>
      </c>
      <c r="F1660" s="304" t="s">
        <v>1006</v>
      </c>
      <c r="I1660" s="215" t="s">
        <v>1147</v>
      </c>
      <c r="J1660" s="367"/>
    </row>
    <row r="1661" spans="1:10" ht="12.75">
      <c r="A1661" s="297" t="s">
        <v>1148</v>
      </c>
      <c r="B1661" s="201" t="s">
        <v>55</v>
      </c>
      <c r="C1661" s="23" t="s">
        <v>0</v>
      </c>
      <c r="D1661" s="23" t="s">
        <v>22</v>
      </c>
      <c r="E1661" s="303" t="s">
        <v>480</v>
      </c>
      <c r="F1661" s="304" t="s">
        <v>480</v>
      </c>
      <c r="I1661" s="215" t="s">
        <v>1147</v>
      </c>
      <c r="J1661" s="367"/>
    </row>
    <row r="1662" spans="1:10" ht="12.75">
      <c r="A1662" s="297" t="s">
        <v>1148</v>
      </c>
      <c r="B1662" s="201" t="s">
        <v>55</v>
      </c>
      <c r="C1662" s="23" t="s">
        <v>0</v>
      </c>
      <c r="D1662" s="23" t="s">
        <v>91</v>
      </c>
      <c r="E1662" s="303" t="s">
        <v>232</v>
      </c>
      <c r="F1662" s="304" t="s">
        <v>429</v>
      </c>
      <c r="I1662" s="215" t="s">
        <v>1147</v>
      </c>
      <c r="J1662" s="367"/>
    </row>
    <row r="1663" spans="1:10" ht="12.75">
      <c r="A1663" s="297" t="s">
        <v>1148</v>
      </c>
      <c r="B1663" s="201" t="s">
        <v>55</v>
      </c>
      <c r="C1663" s="23" t="s">
        <v>0</v>
      </c>
      <c r="D1663" s="23" t="s">
        <v>14</v>
      </c>
      <c r="E1663" s="303" t="s">
        <v>1007</v>
      </c>
      <c r="F1663" s="304" t="s">
        <v>1008</v>
      </c>
      <c r="I1663" s="215" t="s">
        <v>1147</v>
      </c>
      <c r="J1663" s="367"/>
    </row>
    <row r="1664" spans="1:10" ht="12.75">
      <c r="A1664" s="297" t="s">
        <v>1148</v>
      </c>
      <c r="B1664" s="201" t="s">
        <v>55</v>
      </c>
      <c r="C1664" s="23" t="s">
        <v>0</v>
      </c>
      <c r="D1664" s="23" t="s">
        <v>93</v>
      </c>
      <c r="E1664" s="303" t="s">
        <v>1009</v>
      </c>
      <c r="F1664" s="304" t="s">
        <v>95</v>
      </c>
      <c r="I1664" s="215" t="s">
        <v>1147</v>
      </c>
      <c r="J1664" s="367"/>
    </row>
    <row r="1665" spans="1:10" ht="25.5">
      <c r="A1665" s="297" t="s">
        <v>1148</v>
      </c>
      <c r="B1665" s="201" t="s">
        <v>55</v>
      </c>
      <c r="C1665" s="23" t="s">
        <v>0</v>
      </c>
      <c r="D1665" s="23" t="s">
        <v>18</v>
      </c>
      <c r="E1665" s="303" t="s">
        <v>1041</v>
      </c>
      <c r="F1665" s="304" t="s">
        <v>277</v>
      </c>
      <c r="I1665" s="215" t="s">
        <v>1147</v>
      </c>
      <c r="J1665" s="367"/>
    </row>
    <row r="1666" spans="1:10" ht="12.75">
      <c r="A1666" s="273" t="s">
        <v>1151</v>
      </c>
      <c r="B1666" s="201" t="s">
        <v>55</v>
      </c>
      <c r="C1666" s="201" t="s">
        <v>0</v>
      </c>
      <c r="D1666" s="201" t="s">
        <v>1</v>
      </c>
      <c r="E1666" s="149" t="s">
        <v>2</v>
      </c>
      <c r="F1666" s="150" t="s">
        <v>85</v>
      </c>
      <c r="G1666" s="202"/>
      <c r="H1666" s="201"/>
      <c r="I1666" s="215" t="s">
        <v>32</v>
      </c>
      <c r="J1666" s="366">
        <v>44487</v>
      </c>
    </row>
    <row r="1667" spans="1:10" ht="12.75">
      <c r="A1667" s="297" t="s">
        <v>1151</v>
      </c>
      <c r="B1667" s="23" t="s">
        <v>55</v>
      </c>
      <c r="C1667" s="23" t="s">
        <v>0</v>
      </c>
      <c r="D1667" s="23" t="s">
        <v>5</v>
      </c>
      <c r="E1667" s="303" t="s">
        <v>104</v>
      </c>
      <c r="F1667" s="304" t="s">
        <v>86</v>
      </c>
      <c r="I1667" s="215" t="s">
        <v>32</v>
      </c>
      <c r="J1667" s="367"/>
    </row>
    <row r="1668" spans="1:10" ht="12.75">
      <c r="A1668" s="297" t="s">
        <v>1151</v>
      </c>
      <c r="B1668" s="23" t="s">
        <v>55</v>
      </c>
      <c r="C1668" s="23" t="s">
        <v>0</v>
      </c>
      <c r="D1668" s="23" t="s">
        <v>8</v>
      </c>
      <c r="E1668" s="303" t="s">
        <v>111</v>
      </c>
      <c r="F1668" s="304" t="s">
        <v>10</v>
      </c>
      <c r="I1668" s="215" t="s">
        <v>32</v>
      </c>
      <c r="J1668" s="367"/>
    </row>
    <row r="1669" spans="1:10" ht="12.75">
      <c r="A1669" s="297" t="s">
        <v>1151</v>
      </c>
      <c r="B1669" s="23" t="s">
        <v>55</v>
      </c>
      <c r="C1669" s="23" t="s">
        <v>0</v>
      </c>
      <c r="D1669" s="23" t="s">
        <v>11</v>
      </c>
      <c r="E1669" s="303" t="s">
        <v>1005</v>
      </c>
      <c r="F1669" s="304" t="s">
        <v>1006</v>
      </c>
      <c r="I1669" s="215" t="s">
        <v>32</v>
      </c>
      <c r="J1669" s="367"/>
    </row>
    <row r="1670" spans="1:10" ht="12.75">
      <c r="A1670" s="297" t="s">
        <v>1151</v>
      </c>
      <c r="B1670" s="23" t="s">
        <v>55</v>
      </c>
      <c r="C1670" s="23" t="s">
        <v>0</v>
      </c>
      <c r="D1670" s="23" t="s">
        <v>22</v>
      </c>
      <c r="E1670" s="303" t="s">
        <v>23</v>
      </c>
      <c r="F1670" s="304" t="s">
        <v>23</v>
      </c>
      <c r="I1670" s="215" t="s">
        <v>32</v>
      </c>
      <c r="J1670" s="367"/>
    </row>
    <row r="1671" spans="1:10" ht="12.75">
      <c r="A1671" s="297" t="s">
        <v>1151</v>
      </c>
      <c r="B1671" s="23" t="s">
        <v>55</v>
      </c>
      <c r="C1671" s="23" t="s">
        <v>0</v>
      </c>
      <c r="D1671" s="23" t="s">
        <v>91</v>
      </c>
      <c r="E1671" s="303" t="s">
        <v>232</v>
      </c>
      <c r="F1671" s="304" t="s">
        <v>108</v>
      </c>
      <c r="I1671" s="215" t="s">
        <v>32</v>
      </c>
      <c r="J1671" s="367"/>
    </row>
    <row r="1672" spans="1:10" ht="12.75">
      <c r="A1672" s="297" t="s">
        <v>1151</v>
      </c>
      <c r="B1672" s="23" t="s">
        <v>55</v>
      </c>
      <c r="C1672" s="23" t="s">
        <v>0</v>
      </c>
      <c r="D1672" s="23" t="s">
        <v>14</v>
      </c>
      <c r="E1672" s="303" t="s">
        <v>1007</v>
      </c>
      <c r="F1672" s="304" t="s">
        <v>1008</v>
      </c>
      <c r="I1672" s="215" t="s">
        <v>32</v>
      </c>
      <c r="J1672" s="367"/>
    </row>
    <row r="1673" spans="1:10" ht="12.75">
      <c r="A1673" s="297" t="s">
        <v>1151</v>
      </c>
      <c r="B1673" s="23" t="s">
        <v>55</v>
      </c>
      <c r="C1673" s="23" t="s">
        <v>0</v>
      </c>
      <c r="D1673" s="23" t="s">
        <v>93</v>
      </c>
      <c r="E1673" s="303" t="s">
        <v>1009</v>
      </c>
      <c r="F1673" s="304" t="s">
        <v>95</v>
      </c>
      <c r="I1673" s="215" t="s">
        <v>32</v>
      </c>
      <c r="J1673" s="367"/>
    </row>
    <row r="1674" spans="1:10" ht="25.5">
      <c r="A1674" s="297" t="s">
        <v>1151</v>
      </c>
      <c r="B1674" s="23" t="s">
        <v>55</v>
      </c>
      <c r="C1674" s="23" t="s">
        <v>0</v>
      </c>
      <c r="D1674" s="23" t="s">
        <v>18</v>
      </c>
      <c r="E1674" s="303" t="s">
        <v>1010</v>
      </c>
      <c r="F1674" s="304" t="s">
        <v>277</v>
      </c>
      <c r="I1674" s="215" t="s">
        <v>32</v>
      </c>
      <c r="J1674" s="367"/>
    </row>
    <row r="1675" spans="1:10" ht="12.75">
      <c r="A1675" s="273" t="s">
        <v>1153</v>
      </c>
      <c r="B1675" s="201" t="s">
        <v>114</v>
      </c>
      <c r="C1675" s="201" t="s">
        <v>0</v>
      </c>
      <c r="D1675" s="201" t="s">
        <v>1</v>
      </c>
      <c r="E1675" s="149" t="s">
        <v>2</v>
      </c>
      <c r="F1675" s="150" t="s">
        <v>85</v>
      </c>
      <c r="G1675" s="202"/>
      <c r="H1675" s="201"/>
      <c r="I1675" s="215" t="s">
        <v>227</v>
      </c>
      <c r="J1675" s="366">
        <v>44494</v>
      </c>
    </row>
    <row r="1676" spans="1:10" ht="12.75">
      <c r="A1676" s="297" t="s">
        <v>1153</v>
      </c>
      <c r="B1676" s="23" t="s">
        <v>114</v>
      </c>
      <c r="C1676" s="23" t="s">
        <v>0</v>
      </c>
      <c r="D1676" s="23" t="s">
        <v>5</v>
      </c>
      <c r="E1676" s="303" t="s">
        <v>104</v>
      </c>
      <c r="F1676" s="304" t="s">
        <v>86</v>
      </c>
      <c r="I1676" s="215" t="s">
        <v>227</v>
      </c>
      <c r="J1676" s="367"/>
    </row>
    <row r="1677" spans="1:10" ht="12.75">
      <c r="A1677" s="297" t="s">
        <v>1153</v>
      </c>
      <c r="B1677" s="23" t="s">
        <v>114</v>
      </c>
      <c r="C1677" s="23" t="s">
        <v>0</v>
      </c>
      <c r="D1677" s="23" t="s">
        <v>8</v>
      </c>
      <c r="E1677" s="303" t="s">
        <v>111</v>
      </c>
      <c r="F1677" s="304" t="s">
        <v>562</v>
      </c>
      <c r="I1677" s="215" t="s">
        <v>227</v>
      </c>
      <c r="J1677" s="367"/>
    </row>
    <row r="1678" spans="1:10" ht="12.75">
      <c r="A1678" s="297" t="s">
        <v>1153</v>
      </c>
      <c r="B1678" s="23" t="s">
        <v>114</v>
      </c>
      <c r="C1678" s="23" t="s">
        <v>0</v>
      </c>
      <c r="D1678" s="23" t="s">
        <v>11</v>
      </c>
      <c r="E1678" s="303" t="s">
        <v>1005</v>
      </c>
      <c r="F1678" s="304" t="s">
        <v>1006</v>
      </c>
      <c r="I1678" s="215" t="s">
        <v>227</v>
      </c>
      <c r="J1678" s="367"/>
    </row>
    <row r="1679" spans="1:10" ht="12.75">
      <c r="A1679" s="297" t="s">
        <v>1153</v>
      </c>
      <c r="B1679" s="23" t="s">
        <v>114</v>
      </c>
      <c r="C1679" s="23" t="s">
        <v>0</v>
      </c>
      <c r="D1679" s="23" t="s">
        <v>22</v>
      </c>
      <c r="E1679" s="303" t="s">
        <v>480</v>
      </c>
      <c r="F1679" s="304" t="s">
        <v>480</v>
      </c>
      <c r="I1679" s="215" t="s">
        <v>227</v>
      </c>
      <c r="J1679" s="367"/>
    </row>
    <row r="1680" spans="1:10" ht="12.75">
      <c r="A1680" s="297" t="s">
        <v>1153</v>
      </c>
      <c r="B1680" s="23" t="s">
        <v>114</v>
      </c>
      <c r="C1680" s="23" t="s">
        <v>0</v>
      </c>
      <c r="D1680" s="23" t="s">
        <v>91</v>
      </c>
      <c r="E1680" s="303" t="s">
        <v>232</v>
      </c>
      <c r="F1680" s="304" t="s">
        <v>108</v>
      </c>
      <c r="I1680" s="215" t="s">
        <v>227</v>
      </c>
      <c r="J1680" s="367"/>
    </row>
    <row r="1681" spans="1:10" ht="12.75">
      <c r="A1681" s="297" t="s">
        <v>1153</v>
      </c>
      <c r="B1681" s="23" t="s">
        <v>114</v>
      </c>
      <c r="C1681" s="23" t="s">
        <v>0</v>
      </c>
      <c r="D1681" s="23" t="s">
        <v>14</v>
      </c>
      <c r="E1681" s="303" t="s">
        <v>1007</v>
      </c>
      <c r="F1681" s="304" t="s">
        <v>1008</v>
      </c>
      <c r="I1681" s="215" t="s">
        <v>227</v>
      </c>
      <c r="J1681" s="367"/>
    </row>
    <row r="1682" spans="1:10" ht="12.75">
      <c r="A1682" s="297" t="s">
        <v>1153</v>
      </c>
      <c r="B1682" s="23" t="s">
        <v>114</v>
      </c>
      <c r="C1682" s="23" t="s">
        <v>0</v>
      </c>
      <c r="D1682" s="23" t="s">
        <v>93</v>
      </c>
      <c r="E1682" s="303" t="s">
        <v>1009</v>
      </c>
      <c r="F1682" s="304" t="s">
        <v>95</v>
      </c>
      <c r="I1682" s="215" t="s">
        <v>227</v>
      </c>
      <c r="J1682" s="367"/>
    </row>
    <row r="1683" spans="1:10" ht="25.5">
      <c r="A1683" s="297" t="s">
        <v>1153</v>
      </c>
      <c r="B1683" s="23" t="s">
        <v>114</v>
      </c>
      <c r="C1683" s="23" t="s">
        <v>0</v>
      </c>
      <c r="D1683" s="23" t="s">
        <v>18</v>
      </c>
      <c r="E1683" s="303" t="s">
        <v>1041</v>
      </c>
      <c r="F1683" s="304" t="s">
        <v>277</v>
      </c>
      <c r="I1683" s="215" t="s">
        <v>227</v>
      </c>
      <c r="J1683" s="367"/>
    </row>
    <row r="1684" spans="1:10" ht="12.75">
      <c r="A1684" s="273" t="s">
        <v>1157</v>
      </c>
      <c r="B1684" s="201" t="s">
        <v>1158</v>
      </c>
      <c r="C1684" s="201" t="s">
        <v>0</v>
      </c>
      <c r="D1684" s="201" t="s">
        <v>1</v>
      </c>
      <c r="E1684" s="149" t="s">
        <v>2</v>
      </c>
      <c r="F1684" s="150" t="s">
        <v>85</v>
      </c>
      <c r="G1684" s="202"/>
      <c r="H1684" s="201"/>
      <c r="I1684" s="215" t="s">
        <v>1147</v>
      </c>
      <c r="J1684" s="366">
        <v>44502</v>
      </c>
    </row>
    <row r="1685" spans="1:10" ht="12.75">
      <c r="A1685" s="297" t="s">
        <v>1157</v>
      </c>
      <c r="B1685" s="23" t="s">
        <v>1158</v>
      </c>
      <c r="C1685" s="23" t="s">
        <v>0</v>
      </c>
      <c r="D1685" s="23" t="s">
        <v>5</v>
      </c>
      <c r="E1685" s="303" t="s">
        <v>104</v>
      </c>
      <c r="F1685" s="304" t="s">
        <v>86</v>
      </c>
      <c r="I1685" s="58" t="s">
        <v>1147</v>
      </c>
      <c r="J1685" s="367"/>
    </row>
    <row r="1686" spans="1:10" ht="12.75">
      <c r="A1686" s="297" t="s">
        <v>1157</v>
      </c>
      <c r="B1686" s="23" t="s">
        <v>1158</v>
      </c>
      <c r="C1686" s="23" t="s">
        <v>0</v>
      </c>
      <c r="D1686" s="23" t="s">
        <v>8</v>
      </c>
      <c r="E1686" s="303" t="s">
        <v>407</v>
      </c>
      <c r="F1686" s="304" t="s">
        <v>562</v>
      </c>
      <c r="I1686" s="58" t="s">
        <v>1147</v>
      </c>
      <c r="J1686" s="367"/>
    </row>
    <row r="1687" spans="1:10" ht="12.75">
      <c r="A1687" s="297" t="s">
        <v>1157</v>
      </c>
      <c r="B1687" s="23" t="s">
        <v>1158</v>
      </c>
      <c r="C1687" s="23" t="s">
        <v>0</v>
      </c>
      <c r="D1687" s="23" t="s">
        <v>11</v>
      </c>
      <c r="E1687" s="303" t="s">
        <v>1005</v>
      </c>
      <c r="F1687" s="304" t="s">
        <v>1006</v>
      </c>
      <c r="I1687" s="58" t="s">
        <v>1147</v>
      </c>
      <c r="J1687" s="367"/>
    </row>
    <row r="1688" spans="1:10" ht="12.75">
      <c r="A1688" s="297" t="s">
        <v>1157</v>
      </c>
      <c r="B1688" s="23" t="s">
        <v>1158</v>
      </c>
      <c r="C1688" s="23" t="s">
        <v>0</v>
      </c>
      <c r="D1688" s="23" t="s">
        <v>22</v>
      </c>
      <c r="E1688" s="303" t="s">
        <v>480</v>
      </c>
      <c r="F1688" s="304" t="s">
        <v>480</v>
      </c>
      <c r="I1688" s="58" t="s">
        <v>1147</v>
      </c>
      <c r="J1688" s="367"/>
    </row>
    <row r="1689" spans="1:10" ht="12.75">
      <c r="A1689" s="297" t="s">
        <v>1157</v>
      </c>
      <c r="B1689" s="23" t="s">
        <v>1158</v>
      </c>
      <c r="C1689" s="23" t="s">
        <v>0</v>
      </c>
      <c r="D1689" s="23" t="s">
        <v>91</v>
      </c>
      <c r="E1689" s="303" t="s">
        <v>232</v>
      </c>
      <c r="F1689" s="304" t="s">
        <v>108</v>
      </c>
      <c r="I1689" s="58" t="s">
        <v>1147</v>
      </c>
      <c r="J1689" s="367"/>
    </row>
    <row r="1690" spans="1:10" ht="12.75">
      <c r="A1690" s="297" t="s">
        <v>1157</v>
      </c>
      <c r="B1690" s="23" t="s">
        <v>1158</v>
      </c>
      <c r="C1690" s="23" t="s">
        <v>0</v>
      </c>
      <c r="D1690" s="23" t="s">
        <v>14</v>
      </c>
      <c r="E1690" s="303" t="s">
        <v>1007</v>
      </c>
      <c r="F1690" s="304" t="s">
        <v>1008</v>
      </c>
      <c r="I1690" s="58" t="s">
        <v>1147</v>
      </c>
      <c r="J1690" s="367"/>
    </row>
    <row r="1691" spans="1:10" ht="12.75">
      <c r="A1691" s="297" t="s">
        <v>1157</v>
      </c>
      <c r="B1691" s="23" t="s">
        <v>1158</v>
      </c>
      <c r="C1691" s="23" t="s">
        <v>0</v>
      </c>
      <c r="D1691" s="23" t="s">
        <v>93</v>
      </c>
      <c r="E1691" s="303" t="s">
        <v>1009</v>
      </c>
      <c r="F1691" s="304" t="s">
        <v>95</v>
      </c>
      <c r="I1691" s="58" t="s">
        <v>1147</v>
      </c>
      <c r="J1691" s="367"/>
    </row>
    <row r="1692" spans="1:10" ht="25.5">
      <c r="A1692" s="297" t="s">
        <v>1157</v>
      </c>
      <c r="B1692" s="23" t="s">
        <v>1158</v>
      </c>
      <c r="C1692" s="23" t="s">
        <v>0</v>
      </c>
      <c r="D1692" s="23" t="s">
        <v>18</v>
      </c>
      <c r="E1692" s="303" t="s">
        <v>1041</v>
      </c>
      <c r="F1692" s="304" t="s">
        <v>277</v>
      </c>
      <c r="I1692" s="58" t="s">
        <v>1147</v>
      </c>
      <c r="J1692" s="367"/>
    </row>
    <row r="1693" spans="1:10" ht="12.75">
      <c r="A1693" s="273" t="s">
        <v>1160</v>
      </c>
      <c r="B1693" s="201" t="s">
        <v>1155</v>
      </c>
      <c r="C1693" s="201" t="s">
        <v>0</v>
      </c>
      <c r="D1693" s="201" t="s">
        <v>1</v>
      </c>
      <c r="E1693" s="149" t="s">
        <v>2</v>
      </c>
      <c r="F1693" s="150" t="s">
        <v>85</v>
      </c>
      <c r="G1693" s="202"/>
      <c r="H1693" s="201"/>
      <c r="I1693" s="215" t="s">
        <v>227</v>
      </c>
      <c r="J1693" s="366">
        <v>44503</v>
      </c>
    </row>
    <row r="1694" spans="1:10" ht="12.75">
      <c r="A1694" s="297" t="s">
        <v>1160</v>
      </c>
      <c r="B1694" s="23" t="s">
        <v>1155</v>
      </c>
      <c r="C1694" s="23" t="s">
        <v>0</v>
      </c>
      <c r="D1694" s="23" t="s">
        <v>5</v>
      </c>
      <c r="E1694" s="303" t="s">
        <v>104</v>
      </c>
      <c r="F1694" s="304" t="s">
        <v>86</v>
      </c>
      <c r="I1694" s="58" t="s">
        <v>227</v>
      </c>
      <c r="J1694" s="367"/>
    </row>
    <row r="1695" spans="1:10" ht="12.75">
      <c r="A1695" s="297" t="s">
        <v>1160</v>
      </c>
      <c r="B1695" s="23" t="s">
        <v>1155</v>
      </c>
      <c r="C1695" s="23" t="s">
        <v>0</v>
      </c>
      <c r="D1695" s="23" t="s">
        <v>8</v>
      </c>
      <c r="E1695" s="303" t="s">
        <v>111</v>
      </c>
      <c r="F1695" s="304" t="s">
        <v>10</v>
      </c>
      <c r="I1695" s="58" t="s">
        <v>227</v>
      </c>
      <c r="J1695" s="367"/>
    </row>
    <row r="1696" spans="1:10" ht="12.75">
      <c r="A1696" s="297" t="s">
        <v>1160</v>
      </c>
      <c r="B1696" s="23" t="s">
        <v>1155</v>
      </c>
      <c r="C1696" s="23" t="s">
        <v>0</v>
      </c>
      <c r="D1696" s="23" t="s">
        <v>11</v>
      </c>
      <c r="E1696" s="303" t="s">
        <v>1005</v>
      </c>
      <c r="F1696" s="304" t="s">
        <v>1006</v>
      </c>
      <c r="I1696" s="58" t="s">
        <v>227</v>
      </c>
      <c r="J1696" s="367"/>
    </row>
    <row r="1697" spans="1:10" ht="12.75">
      <c r="A1697" s="297" t="s">
        <v>1160</v>
      </c>
      <c r="B1697" s="23" t="s">
        <v>1155</v>
      </c>
      <c r="C1697" s="23" t="s">
        <v>0</v>
      </c>
      <c r="D1697" s="23" t="s">
        <v>22</v>
      </c>
      <c r="E1697" s="303" t="s">
        <v>480</v>
      </c>
      <c r="F1697" s="304" t="s">
        <v>480</v>
      </c>
      <c r="I1697" s="58" t="s">
        <v>227</v>
      </c>
      <c r="J1697" s="367"/>
    </row>
    <row r="1698" spans="1:10" ht="12.75">
      <c r="A1698" s="297" t="s">
        <v>1160</v>
      </c>
      <c r="B1698" s="23" t="s">
        <v>1155</v>
      </c>
      <c r="C1698" s="23" t="s">
        <v>0</v>
      </c>
      <c r="D1698" s="23" t="s">
        <v>91</v>
      </c>
      <c r="E1698" s="305" t="s">
        <v>1161</v>
      </c>
      <c r="F1698" s="306" t="s">
        <v>1162</v>
      </c>
      <c r="I1698" s="58" t="s">
        <v>227</v>
      </c>
      <c r="J1698" s="367"/>
    </row>
    <row r="1699" spans="1:10" ht="12.75">
      <c r="A1699" s="297" t="s">
        <v>1160</v>
      </c>
      <c r="B1699" s="23" t="s">
        <v>1155</v>
      </c>
      <c r="C1699" s="23" t="s">
        <v>0</v>
      </c>
      <c r="D1699" s="23" t="s">
        <v>14</v>
      </c>
      <c r="E1699" s="303" t="s">
        <v>1007</v>
      </c>
      <c r="F1699" s="304" t="s">
        <v>1008</v>
      </c>
      <c r="I1699" s="58" t="s">
        <v>227</v>
      </c>
      <c r="J1699" s="367"/>
    </row>
    <row r="1700" spans="1:10" ht="12.75">
      <c r="A1700" s="297" t="s">
        <v>1160</v>
      </c>
      <c r="B1700" s="23" t="s">
        <v>1155</v>
      </c>
      <c r="C1700" s="23" t="s">
        <v>0</v>
      </c>
      <c r="D1700" s="23" t="s">
        <v>93</v>
      </c>
      <c r="E1700" s="303" t="s">
        <v>1009</v>
      </c>
      <c r="F1700" s="306" t="s">
        <v>1163</v>
      </c>
      <c r="I1700" s="58" t="s">
        <v>227</v>
      </c>
      <c r="J1700" s="367"/>
    </row>
    <row r="1701" spans="1:10" ht="25.5">
      <c r="A1701" s="297" t="s">
        <v>1160</v>
      </c>
      <c r="B1701" s="23" t="s">
        <v>1155</v>
      </c>
      <c r="C1701" s="23" t="s">
        <v>0</v>
      </c>
      <c r="D1701" s="23" t="s">
        <v>18</v>
      </c>
      <c r="E1701" s="303" t="s">
        <v>1041</v>
      </c>
      <c r="F1701" s="304" t="s">
        <v>277</v>
      </c>
      <c r="I1701" s="58" t="s">
        <v>227</v>
      </c>
      <c r="J1701" s="367"/>
    </row>
    <row r="1702" spans="1:10" ht="12.75">
      <c r="A1702" s="273" t="s">
        <v>1166</v>
      </c>
      <c r="B1702" s="201" t="s">
        <v>114</v>
      </c>
      <c r="C1702" s="201" t="s">
        <v>0</v>
      </c>
      <c r="D1702" s="201" t="s">
        <v>1</v>
      </c>
      <c r="E1702" s="149" t="s">
        <v>2</v>
      </c>
      <c r="F1702" s="150" t="s">
        <v>85</v>
      </c>
      <c r="G1702" s="202"/>
      <c r="H1702" s="201"/>
      <c r="I1702" s="215" t="s">
        <v>32</v>
      </c>
      <c r="J1702" s="366">
        <v>44508</v>
      </c>
    </row>
    <row r="1703" spans="1:10" ht="12.75">
      <c r="A1703" s="297" t="s">
        <v>1166</v>
      </c>
      <c r="B1703" s="23" t="s">
        <v>114</v>
      </c>
      <c r="C1703" s="23" t="s">
        <v>0</v>
      </c>
      <c r="D1703" s="23" t="s">
        <v>5</v>
      </c>
      <c r="E1703" s="303" t="s">
        <v>104</v>
      </c>
      <c r="F1703" s="304" t="s">
        <v>86</v>
      </c>
      <c r="I1703" s="58" t="s">
        <v>32</v>
      </c>
      <c r="J1703" s="367"/>
    </row>
    <row r="1704" spans="1:10" ht="12.75">
      <c r="A1704" s="297" t="s">
        <v>1166</v>
      </c>
      <c r="B1704" s="23" t="s">
        <v>114</v>
      </c>
      <c r="C1704" s="23" t="s">
        <v>0</v>
      </c>
      <c r="D1704" s="23" t="s">
        <v>8</v>
      </c>
      <c r="E1704" s="303" t="s">
        <v>407</v>
      </c>
      <c r="F1704" s="304" t="s">
        <v>562</v>
      </c>
      <c r="I1704" s="58" t="s">
        <v>32</v>
      </c>
      <c r="J1704" s="367"/>
    </row>
    <row r="1705" spans="1:10" ht="12.75">
      <c r="A1705" s="297" t="s">
        <v>1166</v>
      </c>
      <c r="B1705" s="23" t="s">
        <v>114</v>
      </c>
      <c r="C1705" s="23" t="s">
        <v>0</v>
      </c>
      <c r="D1705" s="23" t="s">
        <v>11</v>
      </c>
      <c r="E1705" s="303" t="s">
        <v>1005</v>
      </c>
      <c r="F1705" s="304" t="s">
        <v>1006</v>
      </c>
      <c r="I1705" s="58" t="s">
        <v>32</v>
      </c>
      <c r="J1705" s="367"/>
    </row>
    <row r="1706" spans="1:10" ht="12.75">
      <c r="A1706" s="297" t="s">
        <v>1166</v>
      </c>
      <c r="B1706" s="23" t="s">
        <v>114</v>
      </c>
      <c r="C1706" s="23" t="s">
        <v>0</v>
      </c>
      <c r="D1706" s="23" t="s">
        <v>22</v>
      </c>
      <c r="E1706" s="303" t="s">
        <v>480</v>
      </c>
      <c r="F1706" s="304" t="s">
        <v>480</v>
      </c>
      <c r="I1706" s="58" t="s">
        <v>32</v>
      </c>
      <c r="J1706" s="367"/>
    </row>
    <row r="1707" spans="1:10" ht="12.75">
      <c r="A1707" s="297" t="s">
        <v>1166</v>
      </c>
      <c r="B1707" s="23" t="s">
        <v>114</v>
      </c>
      <c r="C1707" s="23" t="s">
        <v>0</v>
      </c>
      <c r="D1707" s="23" t="s">
        <v>91</v>
      </c>
      <c r="E1707" s="303" t="s">
        <v>232</v>
      </c>
      <c r="F1707" s="304" t="s">
        <v>108</v>
      </c>
      <c r="I1707" s="58" t="s">
        <v>32</v>
      </c>
      <c r="J1707" s="367"/>
    </row>
    <row r="1708" spans="1:10" ht="12.75">
      <c r="A1708" s="297" t="s">
        <v>1166</v>
      </c>
      <c r="B1708" s="23" t="s">
        <v>114</v>
      </c>
      <c r="C1708" s="23" t="s">
        <v>0</v>
      </c>
      <c r="D1708" s="23" t="s">
        <v>14</v>
      </c>
      <c r="E1708" s="303" t="s">
        <v>1007</v>
      </c>
      <c r="F1708" s="304" t="s">
        <v>1008</v>
      </c>
      <c r="I1708" s="58" t="s">
        <v>32</v>
      </c>
      <c r="J1708" s="367"/>
    </row>
    <row r="1709" spans="1:10" ht="12.75">
      <c r="A1709" s="297" t="s">
        <v>1166</v>
      </c>
      <c r="B1709" s="23" t="s">
        <v>114</v>
      </c>
      <c r="C1709" s="23" t="s">
        <v>0</v>
      </c>
      <c r="D1709" s="23" t="s">
        <v>93</v>
      </c>
      <c r="E1709" s="303" t="s">
        <v>1009</v>
      </c>
      <c r="F1709" s="304" t="s">
        <v>95</v>
      </c>
      <c r="I1709" s="58" t="s">
        <v>32</v>
      </c>
      <c r="J1709" s="367"/>
    </row>
    <row r="1710" spans="1:10" ht="25.5">
      <c r="A1710" s="297" t="s">
        <v>1166</v>
      </c>
      <c r="B1710" s="23" t="s">
        <v>114</v>
      </c>
      <c r="C1710" s="23" t="s">
        <v>0</v>
      </c>
      <c r="D1710" s="23" t="s">
        <v>18</v>
      </c>
      <c r="E1710" s="303" t="s">
        <v>1041</v>
      </c>
      <c r="F1710" s="304" t="s">
        <v>277</v>
      </c>
      <c r="I1710" s="58" t="s">
        <v>32</v>
      </c>
      <c r="J1710" s="367"/>
    </row>
    <row r="1711" spans="1:10" ht="12.75">
      <c r="A1711" s="273" t="s">
        <v>1167</v>
      </c>
      <c r="B1711" s="201" t="s">
        <v>504</v>
      </c>
      <c r="C1711" s="201" t="s">
        <v>0</v>
      </c>
      <c r="D1711" s="201" t="s">
        <v>1</v>
      </c>
      <c r="E1711" s="149" t="s">
        <v>2</v>
      </c>
      <c r="F1711" s="150" t="s">
        <v>85</v>
      </c>
      <c r="G1711" s="202"/>
      <c r="H1711" s="201"/>
      <c r="I1711" s="215" t="s">
        <v>32</v>
      </c>
      <c r="J1711" s="366">
        <v>44518</v>
      </c>
    </row>
    <row r="1712" spans="1:10" ht="12.75">
      <c r="A1712" s="297" t="s">
        <v>1167</v>
      </c>
      <c r="B1712" s="23" t="s">
        <v>504</v>
      </c>
      <c r="C1712" s="23" t="s">
        <v>0</v>
      </c>
      <c r="D1712" s="23" t="s">
        <v>5</v>
      </c>
      <c r="E1712" s="303" t="s">
        <v>104</v>
      </c>
      <c r="F1712" s="304" t="s">
        <v>86</v>
      </c>
      <c r="I1712" s="58" t="s">
        <v>32</v>
      </c>
      <c r="J1712" s="367"/>
    </row>
    <row r="1713" spans="1:10" ht="12.75">
      <c r="A1713" s="297" t="s">
        <v>1167</v>
      </c>
      <c r="B1713" s="23" t="s">
        <v>504</v>
      </c>
      <c r="C1713" s="23" t="s">
        <v>0</v>
      </c>
      <c r="D1713" s="23" t="s">
        <v>8</v>
      </c>
      <c r="E1713" s="303" t="s">
        <v>407</v>
      </c>
      <c r="F1713" s="304" t="s">
        <v>10</v>
      </c>
      <c r="I1713" s="58" t="s">
        <v>32</v>
      </c>
      <c r="J1713" s="367"/>
    </row>
    <row r="1714" spans="1:10" ht="12.75">
      <c r="A1714" s="297" t="s">
        <v>1167</v>
      </c>
      <c r="B1714" s="23" t="s">
        <v>504</v>
      </c>
      <c r="C1714" s="23" t="s">
        <v>0</v>
      </c>
      <c r="D1714" s="23" t="s">
        <v>11</v>
      </c>
      <c r="E1714" s="303" t="s">
        <v>1005</v>
      </c>
      <c r="F1714" s="304" t="s">
        <v>1006</v>
      </c>
      <c r="I1714" s="58" t="s">
        <v>32</v>
      </c>
      <c r="J1714" s="367"/>
    </row>
    <row r="1715" spans="1:10" ht="12.75">
      <c r="A1715" s="297" t="s">
        <v>1167</v>
      </c>
      <c r="B1715" s="23" t="s">
        <v>504</v>
      </c>
      <c r="C1715" s="23" t="s">
        <v>0</v>
      </c>
      <c r="D1715" s="23" t="s">
        <v>22</v>
      </c>
      <c r="E1715" s="303" t="s">
        <v>480</v>
      </c>
      <c r="F1715" s="304" t="s">
        <v>480</v>
      </c>
      <c r="I1715" s="58" t="s">
        <v>32</v>
      </c>
      <c r="J1715" s="367"/>
    </row>
    <row r="1716" spans="1:10" ht="12.75">
      <c r="A1716" s="297" t="s">
        <v>1167</v>
      </c>
      <c r="B1716" s="23" t="s">
        <v>504</v>
      </c>
      <c r="C1716" s="23" t="s">
        <v>0</v>
      </c>
      <c r="D1716" s="23" t="s">
        <v>91</v>
      </c>
      <c r="E1716" s="303" t="s">
        <v>232</v>
      </c>
      <c r="F1716" s="304" t="s">
        <v>108</v>
      </c>
      <c r="I1716" s="58" t="s">
        <v>32</v>
      </c>
      <c r="J1716" s="367"/>
    </row>
    <row r="1717" spans="1:10" ht="12.75">
      <c r="A1717" s="297" t="s">
        <v>1167</v>
      </c>
      <c r="B1717" s="23" t="s">
        <v>504</v>
      </c>
      <c r="C1717" s="23" t="s">
        <v>0</v>
      </c>
      <c r="D1717" s="23" t="s">
        <v>14</v>
      </c>
      <c r="E1717" s="303" t="s">
        <v>1007</v>
      </c>
      <c r="F1717" s="304" t="s">
        <v>1008</v>
      </c>
      <c r="I1717" s="58" t="s">
        <v>32</v>
      </c>
      <c r="J1717" s="367"/>
    </row>
    <row r="1718" spans="1:10" ht="12.75">
      <c r="A1718" s="297" t="s">
        <v>1167</v>
      </c>
      <c r="B1718" s="23" t="s">
        <v>504</v>
      </c>
      <c r="C1718" s="23" t="s">
        <v>0</v>
      </c>
      <c r="D1718" s="23" t="s">
        <v>93</v>
      </c>
      <c r="E1718" s="303" t="s">
        <v>1009</v>
      </c>
      <c r="F1718" s="304" t="s">
        <v>95</v>
      </c>
      <c r="I1718" s="58" t="s">
        <v>32</v>
      </c>
      <c r="J1718" s="367"/>
    </row>
    <row r="1719" spans="1:10" ht="25.5">
      <c r="A1719" s="297" t="s">
        <v>1167</v>
      </c>
      <c r="B1719" s="23" t="s">
        <v>504</v>
      </c>
      <c r="C1719" s="23" t="s">
        <v>0</v>
      </c>
      <c r="D1719" s="23" t="s">
        <v>18</v>
      </c>
      <c r="E1719" s="303" t="s">
        <v>1010</v>
      </c>
      <c r="F1719" s="304" t="s">
        <v>277</v>
      </c>
      <c r="I1719" s="58" t="s">
        <v>32</v>
      </c>
      <c r="J1719" s="367"/>
    </row>
    <row r="1720" spans="1:10" ht="12.75">
      <c r="A1720" s="273" t="s">
        <v>1170</v>
      </c>
      <c r="B1720" s="201" t="s">
        <v>49</v>
      </c>
      <c r="C1720" s="201" t="s">
        <v>0</v>
      </c>
      <c r="D1720" s="201" t="s">
        <v>1</v>
      </c>
      <c r="E1720" s="149" t="s">
        <v>2</v>
      </c>
      <c r="F1720" s="150" t="s">
        <v>85</v>
      </c>
      <c r="G1720" s="202"/>
      <c r="H1720" s="201"/>
      <c r="I1720" s="215" t="s">
        <v>227</v>
      </c>
      <c r="J1720" s="366">
        <v>44522</v>
      </c>
    </row>
    <row r="1721" spans="1:10" ht="12.75">
      <c r="A1721" s="297" t="s">
        <v>1170</v>
      </c>
      <c r="B1721" s="23" t="s">
        <v>49</v>
      </c>
      <c r="C1721" s="23" t="s">
        <v>0</v>
      </c>
      <c r="D1721" s="23" t="s">
        <v>5</v>
      </c>
      <c r="E1721" s="303" t="s">
        <v>104</v>
      </c>
      <c r="F1721" s="304" t="s">
        <v>86</v>
      </c>
      <c r="I1721" s="58" t="s">
        <v>227</v>
      </c>
      <c r="J1721" s="367"/>
    </row>
    <row r="1722" spans="1:10" ht="12.75">
      <c r="A1722" s="297" t="s">
        <v>1170</v>
      </c>
      <c r="B1722" s="23" t="s">
        <v>49</v>
      </c>
      <c r="C1722" s="23" t="s">
        <v>0</v>
      </c>
      <c r="D1722" s="23" t="s">
        <v>8</v>
      </c>
      <c r="E1722" s="303" t="s">
        <v>407</v>
      </c>
      <c r="F1722" s="304" t="s">
        <v>562</v>
      </c>
      <c r="I1722" s="58" t="s">
        <v>227</v>
      </c>
      <c r="J1722" s="367"/>
    </row>
    <row r="1723" spans="1:10" ht="12.75">
      <c r="A1723" s="297" t="s">
        <v>1170</v>
      </c>
      <c r="B1723" s="23" t="s">
        <v>49</v>
      </c>
      <c r="C1723" s="23" t="s">
        <v>0</v>
      </c>
      <c r="D1723" s="23" t="s">
        <v>11</v>
      </c>
      <c r="E1723" s="303" t="s">
        <v>1005</v>
      </c>
      <c r="F1723" s="304" t="s">
        <v>1006</v>
      </c>
      <c r="I1723" s="58" t="s">
        <v>227</v>
      </c>
      <c r="J1723" s="367"/>
    </row>
    <row r="1724" spans="1:10" ht="12.75">
      <c r="A1724" s="297" t="s">
        <v>1170</v>
      </c>
      <c r="B1724" s="23" t="s">
        <v>49</v>
      </c>
      <c r="C1724" s="23" t="s">
        <v>0</v>
      </c>
      <c r="D1724" s="23" t="s">
        <v>22</v>
      </c>
      <c r="E1724" s="303" t="s">
        <v>480</v>
      </c>
      <c r="F1724" s="304" t="s">
        <v>480</v>
      </c>
      <c r="I1724" s="58" t="s">
        <v>227</v>
      </c>
      <c r="J1724" s="367"/>
    </row>
    <row r="1725" spans="1:10" ht="12.75">
      <c r="A1725" s="297" t="s">
        <v>1170</v>
      </c>
      <c r="B1725" s="23" t="s">
        <v>49</v>
      </c>
      <c r="C1725" s="23" t="s">
        <v>0</v>
      </c>
      <c r="D1725" s="23" t="s">
        <v>91</v>
      </c>
      <c r="E1725" s="303" t="s">
        <v>232</v>
      </c>
      <c r="F1725" s="304" t="s">
        <v>108</v>
      </c>
      <c r="I1725" s="58" t="s">
        <v>227</v>
      </c>
      <c r="J1725" s="367"/>
    </row>
    <row r="1726" spans="1:10" ht="12.75">
      <c r="A1726" s="297" t="s">
        <v>1170</v>
      </c>
      <c r="B1726" s="23" t="s">
        <v>49</v>
      </c>
      <c r="C1726" s="23" t="s">
        <v>0</v>
      </c>
      <c r="D1726" s="23" t="s">
        <v>14</v>
      </c>
      <c r="E1726" s="303" t="s">
        <v>1007</v>
      </c>
      <c r="F1726" s="304" t="s">
        <v>1008</v>
      </c>
      <c r="I1726" s="58" t="s">
        <v>227</v>
      </c>
      <c r="J1726" s="367"/>
    </row>
    <row r="1727" spans="1:10" ht="12.75">
      <c r="A1727" s="297" t="s">
        <v>1170</v>
      </c>
      <c r="B1727" s="23" t="s">
        <v>49</v>
      </c>
      <c r="C1727" s="23" t="s">
        <v>0</v>
      </c>
      <c r="D1727" s="23" t="s">
        <v>93</v>
      </c>
      <c r="E1727" s="303" t="s">
        <v>1009</v>
      </c>
      <c r="F1727" s="304" t="s">
        <v>95</v>
      </c>
      <c r="I1727" s="58" t="s">
        <v>227</v>
      </c>
      <c r="J1727" s="367"/>
    </row>
    <row r="1728" spans="1:10" ht="25.5">
      <c r="A1728" s="297" t="s">
        <v>1170</v>
      </c>
      <c r="B1728" s="23" t="s">
        <v>49</v>
      </c>
      <c r="C1728" s="23" t="s">
        <v>0</v>
      </c>
      <c r="D1728" s="23" t="s">
        <v>18</v>
      </c>
      <c r="E1728" s="303" t="s">
        <v>1041</v>
      </c>
      <c r="F1728" s="304" t="s">
        <v>277</v>
      </c>
      <c r="I1728" s="58" t="s">
        <v>227</v>
      </c>
      <c r="J1728" s="367"/>
    </row>
    <row r="1729" spans="1:10" ht="12.75">
      <c r="A1729" s="273" t="s">
        <v>1174</v>
      </c>
      <c r="B1729" s="201" t="s">
        <v>1155</v>
      </c>
      <c r="C1729" s="201" t="s">
        <v>0</v>
      </c>
      <c r="D1729" s="201" t="s">
        <v>1</v>
      </c>
      <c r="E1729" s="149" t="s">
        <v>2</v>
      </c>
      <c r="F1729" s="150" t="s">
        <v>85</v>
      </c>
      <c r="G1729" s="202"/>
      <c r="H1729" s="201"/>
      <c r="I1729" s="215" t="s">
        <v>32</v>
      </c>
      <c r="J1729" s="366">
        <v>44529</v>
      </c>
    </row>
    <row r="1730" spans="1:10" ht="12.75">
      <c r="A1730" s="297" t="s">
        <v>1174</v>
      </c>
      <c r="B1730" s="23" t="s">
        <v>1155</v>
      </c>
      <c r="C1730" s="23" t="s">
        <v>0</v>
      </c>
      <c r="D1730" s="23" t="s">
        <v>5</v>
      </c>
      <c r="E1730" s="303" t="s">
        <v>104</v>
      </c>
      <c r="F1730" s="304" t="s">
        <v>86</v>
      </c>
      <c r="I1730" s="58" t="s">
        <v>32</v>
      </c>
      <c r="J1730" s="367"/>
    </row>
    <row r="1731" spans="1:10" ht="12.75">
      <c r="A1731" s="297" t="s">
        <v>1174</v>
      </c>
      <c r="B1731" s="23" t="s">
        <v>1155</v>
      </c>
      <c r="C1731" s="23" t="s">
        <v>0</v>
      </c>
      <c r="D1731" s="23" t="s">
        <v>8</v>
      </c>
      <c r="E1731" s="303" t="s">
        <v>407</v>
      </c>
      <c r="F1731" s="304" t="s">
        <v>10</v>
      </c>
      <c r="I1731" s="58" t="s">
        <v>32</v>
      </c>
      <c r="J1731" s="367"/>
    </row>
    <row r="1732" spans="1:10" ht="12.75">
      <c r="A1732" s="297" t="s">
        <v>1174</v>
      </c>
      <c r="B1732" s="23" t="s">
        <v>1155</v>
      </c>
      <c r="C1732" s="23" t="s">
        <v>0</v>
      </c>
      <c r="D1732" s="23" t="s">
        <v>11</v>
      </c>
      <c r="E1732" s="303" t="s">
        <v>1005</v>
      </c>
      <c r="F1732" s="304" t="s">
        <v>1006</v>
      </c>
      <c r="I1732" s="58" t="s">
        <v>32</v>
      </c>
      <c r="J1732" s="367"/>
    </row>
    <row r="1733" spans="1:10" ht="12.75">
      <c r="A1733" s="297" t="s">
        <v>1174</v>
      </c>
      <c r="B1733" s="23" t="s">
        <v>1155</v>
      </c>
      <c r="C1733" s="23" t="s">
        <v>0</v>
      </c>
      <c r="D1733" s="23" t="s">
        <v>22</v>
      </c>
      <c r="E1733" s="303" t="s">
        <v>480</v>
      </c>
      <c r="F1733" s="304" t="s">
        <v>480</v>
      </c>
      <c r="I1733" s="58" t="s">
        <v>32</v>
      </c>
      <c r="J1733" s="367"/>
    </row>
    <row r="1734" spans="1:10" ht="12.75">
      <c r="A1734" s="297" t="s">
        <v>1174</v>
      </c>
      <c r="B1734" s="23" t="s">
        <v>1155</v>
      </c>
      <c r="C1734" s="23" t="s">
        <v>0</v>
      </c>
      <c r="D1734" s="23" t="s">
        <v>91</v>
      </c>
      <c r="E1734" s="303" t="s">
        <v>232</v>
      </c>
      <c r="F1734" s="304" t="s">
        <v>108</v>
      </c>
      <c r="I1734" s="58" t="s">
        <v>32</v>
      </c>
      <c r="J1734" s="367"/>
    </row>
    <row r="1735" spans="1:10" ht="12.75">
      <c r="A1735" s="297" t="s">
        <v>1174</v>
      </c>
      <c r="B1735" s="23" t="s">
        <v>1155</v>
      </c>
      <c r="C1735" s="23" t="s">
        <v>0</v>
      </c>
      <c r="D1735" s="23" t="s">
        <v>14</v>
      </c>
      <c r="E1735" s="303" t="s">
        <v>1007</v>
      </c>
      <c r="F1735" s="304" t="s">
        <v>1008</v>
      </c>
      <c r="I1735" s="58" t="s">
        <v>32</v>
      </c>
      <c r="J1735" s="367"/>
    </row>
    <row r="1736" spans="1:10" ht="12.75">
      <c r="A1736" s="297" t="s">
        <v>1174</v>
      </c>
      <c r="B1736" s="23" t="s">
        <v>1155</v>
      </c>
      <c r="C1736" s="23" t="s">
        <v>0</v>
      </c>
      <c r="D1736" s="23" t="s">
        <v>93</v>
      </c>
      <c r="E1736" s="303" t="s">
        <v>1009</v>
      </c>
      <c r="F1736" s="304" t="s">
        <v>95</v>
      </c>
      <c r="I1736" s="58" t="s">
        <v>32</v>
      </c>
      <c r="J1736" s="367"/>
    </row>
    <row r="1737" spans="1:10" ht="25.5">
      <c r="A1737" s="297" t="s">
        <v>1174</v>
      </c>
      <c r="B1737" s="23" t="s">
        <v>1155</v>
      </c>
      <c r="C1737" s="23" t="s">
        <v>0</v>
      </c>
      <c r="D1737" s="23" t="s">
        <v>18</v>
      </c>
      <c r="E1737" s="303" t="s">
        <v>1041</v>
      </c>
      <c r="F1737" s="304" t="s">
        <v>277</v>
      </c>
      <c r="I1737" s="58" t="s">
        <v>32</v>
      </c>
      <c r="J1737" s="367"/>
    </row>
    <row r="1738" spans="1:10" ht="12.75">
      <c r="A1738" s="273" t="s">
        <v>1176</v>
      </c>
      <c r="B1738" s="201" t="s">
        <v>49</v>
      </c>
      <c r="C1738" s="201" t="s">
        <v>0</v>
      </c>
      <c r="D1738" s="201" t="s">
        <v>1</v>
      </c>
      <c r="E1738" s="149" t="s">
        <v>2</v>
      </c>
      <c r="F1738" s="150" t="s">
        <v>85</v>
      </c>
      <c r="G1738" s="202"/>
      <c r="H1738" s="201"/>
      <c r="I1738" s="325" t="s">
        <v>1147</v>
      </c>
      <c r="J1738" s="366">
        <v>44536</v>
      </c>
    </row>
    <row r="1739" spans="1:10" ht="12.75">
      <c r="A1739" s="297" t="s">
        <v>1176</v>
      </c>
      <c r="B1739" s="23" t="s">
        <v>49</v>
      </c>
      <c r="C1739" s="23" t="s">
        <v>0</v>
      </c>
      <c r="D1739" s="23" t="s">
        <v>5</v>
      </c>
      <c r="E1739" s="303" t="s">
        <v>104</v>
      </c>
      <c r="F1739" s="304" t="s">
        <v>86</v>
      </c>
      <c r="I1739" s="325" t="s">
        <v>1147</v>
      </c>
      <c r="J1739" s="367"/>
    </row>
    <row r="1740" spans="1:10" ht="12.75">
      <c r="A1740" s="297" t="s">
        <v>1176</v>
      </c>
      <c r="B1740" s="23" t="s">
        <v>49</v>
      </c>
      <c r="C1740" s="23" t="s">
        <v>0</v>
      </c>
      <c r="D1740" s="23" t="s">
        <v>8</v>
      </c>
      <c r="E1740" s="303" t="s">
        <v>407</v>
      </c>
      <c r="F1740" s="304" t="s">
        <v>562</v>
      </c>
      <c r="I1740" s="325" t="s">
        <v>1147</v>
      </c>
      <c r="J1740" s="367"/>
    </row>
    <row r="1741" spans="1:10" ht="12.75">
      <c r="A1741" s="297" t="s">
        <v>1176</v>
      </c>
      <c r="B1741" s="23" t="s">
        <v>49</v>
      </c>
      <c r="C1741" s="23" t="s">
        <v>0</v>
      </c>
      <c r="D1741" s="23" t="s">
        <v>11</v>
      </c>
      <c r="E1741" s="303" t="s">
        <v>1005</v>
      </c>
      <c r="F1741" s="304" t="s">
        <v>1006</v>
      </c>
      <c r="I1741" s="325" t="s">
        <v>1147</v>
      </c>
      <c r="J1741" s="367"/>
    </row>
    <row r="1742" spans="1:10" ht="12.75">
      <c r="A1742" s="297" t="s">
        <v>1176</v>
      </c>
      <c r="B1742" s="23" t="s">
        <v>49</v>
      </c>
      <c r="C1742" s="23" t="s">
        <v>0</v>
      </c>
      <c r="D1742" s="23" t="s">
        <v>22</v>
      </c>
      <c r="E1742" s="303" t="s">
        <v>480</v>
      </c>
      <c r="F1742" s="304" t="s">
        <v>480</v>
      </c>
      <c r="I1742" s="243" t="s">
        <v>1147</v>
      </c>
      <c r="J1742" s="367"/>
    </row>
    <row r="1743" spans="1:10" ht="12.75">
      <c r="A1743" s="297" t="s">
        <v>1176</v>
      </c>
      <c r="B1743" s="23" t="s">
        <v>49</v>
      </c>
      <c r="C1743" s="23" t="s">
        <v>0</v>
      </c>
      <c r="D1743" s="23" t="s">
        <v>91</v>
      </c>
      <c r="E1743" s="303" t="s">
        <v>232</v>
      </c>
      <c r="F1743" s="304" t="s">
        <v>108</v>
      </c>
      <c r="I1743" s="325" t="s">
        <v>1147</v>
      </c>
      <c r="J1743" s="367"/>
    </row>
    <row r="1744" spans="1:10" ht="12.75">
      <c r="A1744" s="297" t="s">
        <v>1176</v>
      </c>
      <c r="B1744" s="23" t="s">
        <v>49</v>
      </c>
      <c r="C1744" s="23" t="s">
        <v>0</v>
      </c>
      <c r="D1744" s="23" t="s">
        <v>14</v>
      </c>
      <c r="E1744" s="303" t="s">
        <v>1007</v>
      </c>
      <c r="F1744" s="304" t="s">
        <v>1008</v>
      </c>
      <c r="I1744" s="325" t="s">
        <v>1147</v>
      </c>
      <c r="J1744" s="367"/>
    </row>
    <row r="1745" spans="1:10" ht="12.75">
      <c r="A1745" s="297" t="s">
        <v>1176</v>
      </c>
      <c r="B1745" s="23" t="s">
        <v>49</v>
      </c>
      <c r="C1745" s="23" t="s">
        <v>0</v>
      </c>
      <c r="D1745" s="23" t="s">
        <v>93</v>
      </c>
      <c r="E1745" s="303" t="s">
        <v>1009</v>
      </c>
      <c r="F1745" s="304" t="s">
        <v>95</v>
      </c>
      <c r="I1745" s="325" t="s">
        <v>1147</v>
      </c>
      <c r="J1745" s="367"/>
    </row>
    <row r="1746" spans="1:10" ht="25.5">
      <c r="A1746" s="297" t="s">
        <v>1176</v>
      </c>
      <c r="B1746" s="23" t="s">
        <v>49</v>
      </c>
      <c r="C1746" s="23" t="s">
        <v>0</v>
      </c>
      <c r="D1746" s="23" t="s">
        <v>18</v>
      </c>
      <c r="E1746" s="303" t="s">
        <v>1041</v>
      </c>
      <c r="F1746" s="304" t="s">
        <v>277</v>
      </c>
      <c r="I1746" s="326" t="s">
        <v>1147</v>
      </c>
      <c r="J1746" s="367"/>
    </row>
    <row r="1747" spans="1:10" ht="12.75">
      <c r="A1747" s="273" t="s">
        <v>1178</v>
      </c>
      <c r="B1747" s="201" t="s">
        <v>55</v>
      </c>
      <c r="C1747" s="201" t="s">
        <v>0</v>
      </c>
      <c r="D1747" s="201" t="s">
        <v>1</v>
      </c>
      <c r="E1747" s="149" t="s">
        <v>2</v>
      </c>
      <c r="F1747" s="150" t="s">
        <v>85</v>
      </c>
      <c r="G1747" s="202"/>
      <c r="H1747" s="201"/>
      <c r="I1747" s="215" t="s">
        <v>32</v>
      </c>
      <c r="J1747" s="366">
        <v>44544</v>
      </c>
    </row>
    <row r="1748" spans="1:10" ht="12.75">
      <c r="A1748" s="297" t="s">
        <v>1178</v>
      </c>
      <c r="B1748" s="23" t="s">
        <v>55</v>
      </c>
      <c r="C1748" s="23" t="s">
        <v>0</v>
      </c>
      <c r="D1748" s="23" t="s">
        <v>5</v>
      </c>
      <c r="E1748" s="303" t="s">
        <v>104</v>
      </c>
      <c r="F1748" s="304" t="s">
        <v>86</v>
      </c>
      <c r="I1748" s="58" t="s">
        <v>32</v>
      </c>
      <c r="J1748" s="367"/>
    </row>
    <row r="1749" spans="1:10" ht="12.75">
      <c r="A1749" s="297" t="s">
        <v>1178</v>
      </c>
      <c r="B1749" s="23" t="s">
        <v>55</v>
      </c>
      <c r="C1749" s="23" t="s">
        <v>0</v>
      </c>
      <c r="D1749" s="23" t="s">
        <v>8</v>
      </c>
      <c r="E1749" s="303" t="s">
        <v>407</v>
      </c>
      <c r="F1749" s="304" t="s">
        <v>10</v>
      </c>
      <c r="I1749" s="58" t="s">
        <v>32</v>
      </c>
      <c r="J1749" s="367"/>
    </row>
    <row r="1750" spans="1:10" ht="12.75">
      <c r="A1750" s="297" t="s">
        <v>1178</v>
      </c>
      <c r="B1750" s="23" t="s">
        <v>55</v>
      </c>
      <c r="C1750" s="23" t="s">
        <v>0</v>
      </c>
      <c r="D1750" s="23" t="s">
        <v>11</v>
      </c>
      <c r="E1750" s="303" t="s">
        <v>1005</v>
      </c>
      <c r="F1750" s="304" t="s">
        <v>1006</v>
      </c>
      <c r="I1750" s="58" t="s">
        <v>32</v>
      </c>
      <c r="J1750" s="367"/>
    </row>
    <row r="1751" spans="1:10" ht="12.75">
      <c r="A1751" s="297" t="s">
        <v>1178</v>
      </c>
      <c r="B1751" s="23" t="s">
        <v>55</v>
      </c>
      <c r="C1751" s="23" t="s">
        <v>0</v>
      </c>
      <c r="D1751" s="23" t="s">
        <v>22</v>
      </c>
      <c r="E1751" s="303" t="s">
        <v>480</v>
      </c>
      <c r="F1751" s="304" t="s">
        <v>480</v>
      </c>
      <c r="I1751" s="58" t="s">
        <v>32</v>
      </c>
      <c r="J1751" s="367"/>
    </row>
    <row r="1752" spans="1:10" ht="12.75">
      <c r="A1752" s="297" t="s">
        <v>1178</v>
      </c>
      <c r="B1752" s="23" t="s">
        <v>55</v>
      </c>
      <c r="C1752" s="23" t="s">
        <v>0</v>
      </c>
      <c r="D1752" s="23" t="s">
        <v>91</v>
      </c>
      <c r="E1752" s="303" t="s">
        <v>232</v>
      </c>
      <c r="F1752" s="304" t="s">
        <v>108</v>
      </c>
      <c r="I1752" s="58" t="s">
        <v>32</v>
      </c>
      <c r="J1752" s="367"/>
    </row>
    <row r="1753" spans="1:10" ht="12.75">
      <c r="A1753" s="297" t="s">
        <v>1178</v>
      </c>
      <c r="B1753" s="23" t="s">
        <v>55</v>
      </c>
      <c r="C1753" s="23" t="s">
        <v>0</v>
      </c>
      <c r="D1753" s="23" t="s">
        <v>14</v>
      </c>
      <c r="E1753" s="303" t="s">
        <v>1007</v>
      </c>
      <c r="F1753" s="304" t="s">
        <v>1008</v>
      </c>
      <c r="I1753" s="58" t="s">
        <v>32</v>
      </c>
      <c r="J1753" s="367"/>
    </row>
    <row r="1754" spans="1:10" ht="12.75">
      <c r="A1754" s="297" t="s">
        <v>1178</v>
      </c>
      <c r="B1754" s="23" t="s">
        <v>55</v>
      </c>
      <c r="C1754" s="23" t="s">
        <v>0</v>
      </c>
      <c r="D1754" s="23" t="s">
        <v>93</v>
      </c>
      <c r="E1754" s="303" t="s">
        <v>1009</v>
      </c>
      <c r="F1754" s="304" t="s">
        <v>95</v>
      </c>
      <c r="I1754" s="58" t="s">
        <v>32</v>
      </c>
      <c r="J1754" s="367"/>
    </row>
    <row r="1755" spans="1:10" ht="25.5">
      <c r="A1755" s="297" t="s">
        <v>1178</v>
      </c>
      <c r="B1755" s="23" t="s">
        <v>55</v>
      </c>
      <c r="C1755" s="23" t="s">
        <v>0</v>
      </c>
      <c r="D1755" s="23" t="s">
        <v>18</v>
      </c>
      <c r="E1755" s="303" t="s">
        <v>1010</v>
      </c>
      <c r="F1755" s="304" t="s">
        <v>277</v>
      </c>
      <c r="I1755" s="58" t="s">
        <v>32</v>
      </c>
      <c r="J1755" s="367"/>
    </row>
    <row r="1756" spans="1:10" ht="12.75">
      <c r="A1756" s="273" t="s">
        <v>1181</v>
      </c>
      <c r="B1756" s="201" t="s">
        <v>1155</v>
      </c>
      <c r="C1756" s="201" t="s">
        <v>0</v>
      </c>
      <c r="D1756" s="201" t="s">
        <v>1</v>
      </c>
      <c r="E1756" s="149" t="s">
        <v>2</v>
      </c>
      <c r="F1756" s="150" t="s">
        <v>85</v>
      </c>
      <c r="G1756" s="202"/>
      <c r="H1756" s="201"/>
      <c r="I1756" s="215" t="s">
        <v>227</v>
      </c>
      <c r="J1756" s="366">
        <v>44550</v>
      </c>
    </row>
    <row r="1757" spans="1:10" ht="12.75">
      <c r="A1757" s="297" t="s">
        <v>1181</v>
      </c>
      <c r="B1757" s="23" t="s">
        <v>1155</v>
      </c>
      <c r="C1757" s="23" t="s">
        <v>0</v>
      </c>
      <c r="D1757" s="23" t="s">
        <v>5</v>
      </c>
      <c r="E1757" s="303" t="s">
        <v>104</v>
      </c>
      <c r="F1757" s="304" t="s">
        <v>86</v>
      </c>
      <c r="I1757" s="58" t="s">
        <v>227</v>
      </c>
      <c r="J1757" s="367"/>
    </row>
    <row r="1758" spans="1:10" ht="12.75">
      <c r="A1758" s="297" t="s">
        <v>1181</v>
      </c>
      <c r="B1758" s="23" t="s">
        <v>1155</v>
      </c>
      <c r="C1758" s="23" t="s">
        <v>0</v>
      </c>
      <c r="D1758" s="23" t="s">
        <v>8</v>
      </c>
      <c r="E1758" s="303" t="s">
        <v>407</v>
      </c>
      <c r="F1758" s="304" t="s">
        <v>562</v>
      </c>
      <c r="I1758" s="58" t="s">
        <v>227</v>
      </c>
      <c r="J1758" s="367"/>
    </row>
    <row r="1759" spans="1:10" ht="12.75">
      <c r="A1759" s="297" t="s">
        <v>1181</v>
      </c>
      <c r="B1759" s="23" t="s">
        <v>1155</v>
      </c>
      <c r="C1759" s="23" t="s">
        <v>0</v>
      </c>
      <c r="D1759" s="23" t="s">
        <v>11</v>
      </c>
      <c r="E1759" s="303" t="s">
        <v>1005</v>
      </c>
      <c r="F1759" s="304" t="s">
        <v>1006</v>
      </c>
      <c r="I1759" s="58" t="s">
        <v>227</v>
      </c>
      <c r="J1759" s="367"/>
    </row>
    <row r="1760" spans="1:10" ht="12.75">
      <c r="A1760" s="297" t="s">
        <v>1181</v>
      </c>
      <c r="B1760" s="23" t="s">
        <v>1155</v>
      </c>
      <c r="C1760" s="23" t="s">
        <v>0</v>
      </c>
      <c r="D1760" s="23" t="s">
        <v>22</v>
      </c>
      <c r="E1760" s="303" t="s">
        <v>480</v>
      </c>
      <c r="F1760" s="304" t="s">
        <v>480</v>
      </c>
      <c r="I1760" s="58" t="s">
        <v>227</v>
      </c>
      <c r="J1760" s="367"/>
    </row>
    <row r="1761" spans="1:10" ht="12.75">
      <c r="A1761" s="297" t="s">
        <v>1181</v>
      </c>
      <c r="B1761" s="23" t="s">
        <v>1155</v>
      </c>
      <c r="C1761" s="23" t="s">
        <v>0</v>
      </c>
      <c r="D1761" s="23" t="s">
        <v>91</v>
      </c>
      <c r="E1761" s="303" t="s">
        <v>232</v>
      </c>
      <c r="F1761" s="304" t="s">
        <v>108</v>
      </c>
      <c r="I1761" s="58" t="s">
        <v>227</v>
      </c>
      <c r="J1761" s="367"/>
    </row>
    <row r="1762" spans="1:10" ht="12.75">
      <c r="A1762" s="297" t="s">
        <v>1181</v>
      </c>
      <c r="B1762" s="23" t="s">
        <v>1155</v>
      </c>
      <c r="C1762" s="23" t="s">
        <v>0</v>
      </c>
      <c r="D1762" s="23" t="s">
        <v>14</v>
      </c>
      <c r="E1762" s="303" t="s">
        <v>1007</v>
      </c>
      <c r="F1762" s="304" t="s">
        <v>1008</v>
      </c>
      <c r="I1762" s="58" t="s">
        <v>227</v>
      </c>
      <c r="J1762" s="367"/>
    </row>
    <row r="1763" spans="1:10" ht="12.75">
      <c r="A1763" s="297" t="s">
        <v>1181</v>
      </c>
      <c r="B1763" s="23" t="s">
        <v>1155</v>
      </c>
      <c r="C1763" s="23" t="s">
        <v>0</v>
      </c>
      <c r="D1763" s="23" t="s">
        <v>93</v>
      </c>
      <c r="E1763" s="303" t="s">
        <v>1009</v>
      </c>
      <c r="F1763" s="304" t="s">
        <v>95</v>
      </c>
      <c r="I1763" s="58" t="s">
        <v>227</v>
      </c>
      <c r="J1763" s="367"/>
    </row>
    <row r="1764" spans="1:10" ht="25.5">
      <c r="A1764" s="297" t="s">
        <v>1181</v>
      </c>
      <c r="B1764" s="23" t="s">
        <v>1155</v>
      </c>
      <c r="C1764" s="23" t="s">
        <v>0</v>
      </c>
      <c r="D1764" s="23" t="s">
        <v>18</v>
      </c>
      <c r="E1764" s="303" t="s">
        <v>1010</v>
      </c>
      <c r="F1764" s="304" t="s">
        <v>277</v>
      </c>
      <c r="I1764" s="58" t="s">
        <v>227</v>
      </c>
      <c r="J1764" s="367"/>
    </row>
    <row r="1765" spans="1:10" ht="12.75">
      <c r="A1765" s="273" t="s">
        <v>1182</v>
      </c>
      <c r="B1765" s="201" t="s">
        <v>1155</v>
      </c>
      <c r="C1765" s="201" t="s">
        <v>0</v>
      </c>
      <c r="D1765" s="201" t="s">
        <v>1</v>
      </c>
      <c r="E1765" s="149" t="s">
        <v>2</v>
      </c>
      <c r="F1765" s="150" t="s">
        <v>85</v>
      </c>
      <c r="G1765" s="202"/>
      <c r="H1765" s="201"/>
      <c r="I1765" s="215" t="s">
        <v>32</v>
      </c>
      <c r="J1765" s="366">
        <v>44557</v>
      </c>
    </row>
    <row r="1766" spans="1:10" ht="12.75">
      <c r="A1766" s="297" t="s">
        <v>1182</v>
      </c>
      <c r="B1766" s="23" t="s">
        <v>1155</v>
      </c>
      <c r="C1766" s="23" t="s">
        <v>0</v>
      </c>
      <c r="D1766" s="23" t="s">
        <v>5</v>
      </c>
      <c r="E1766" s="303" t="s">
        <v>104</v>
      </c>
      <c r="F1766" s="304" t="s">
        <v>86</v>
      </c>
      <c r="I1766" s="58" t="s">
        <v>32</v>
      </c>
      <c r="J1766" s="367"/>
    </row>
    <row r="1767" spans="1:10" ht="12.75">
      <c r="A1767" s="297" t="s">
        <v>1182</v>
      </c>
      <c r="B1767" s="23" t="s">
        <v>1155</v>
      </c>
      <c r="C1767" s="23" t="s">
        <v>0</v>
      </c>
      <c r="D1767" s="23" t="s">
        <v>8</v>
      </c>
      <c r="E1767" s="303" t="s">
        <v>111</v>
      </c>
      <c r="F1767" s="304" t="s">
        <v>10</v>
      </c>
      <c r="I1767" s="58" t="s">
        <v>32</v>
      </c>
      <c r="J1767" s="367"/>
    </row>
    <row r="1768" spans="1:10" ht="12.75">
      <c r="A1768" s="297" t="s">
        <v>1182</v>
      </c>
      <c r="B1768" s="23" t="s">
        <v>1155</v>
      </c>
      <c r="C1768" s="23" t="s">
        <v>0</v>
      </c>
      <c r="D1768" s="23" t="s">
        <v>11</v>
      </c>
      <c r="E1768" s="303" t="s">
        <v>1005</v>
      </c>
      <c r="F1768" s="304" t="s">
        <v>1006</v>
      </c>
      <c r="I1768" s="58" t="s">
        <v>32</v>
      </c>
      <c r="J1768" s="367"/>
    </row>
    <row r="1769" spans="1:10" ht="12.75">
      <c r="A1769" s="297" t="s">
        <v>1182</v>
      </c>
      <c r="B1769" s="23" t="s">
        <v>1155</v>
      </c>
      <c r="C1769" s="23" t="s">
        <v>0</v>
      </c>
      <c r="D1769" s="23" t="s">
        <v>22</v>
      </c>
      <c r="E1769" s="303" t="s">
        <v>480</v>
      </c>
      <c r="F1769" s="304" t="s">
        <v>480</v>
      </c>
      <c r="I1769" s="58" t="s">
        <v>32</v>
      </c>
      <c r="J1769" s="367"/>
    </row>
    <row r="1770" spans="1:10" ht="12.75">
      <c r="A1770" s="297" t="s">
        <v>1182</v>
      </c>
      <c r="B1770" s="23" t="s">
        <v>1155</v>
      </c>
      <c r="C1770" s="23" t="s">
        <v>0</v>
      </c>
      <c r="D1770" s="23" t="s">
        <v>91</v>
      </c>
      <c r="E1770" s="303" t="s">
        <v>232</v>
      </c>
      <c r="F1770" s="304" t="s">
        <v>108</v>
      </c>
      <c r="I1770" s="58" t="s">
        <v>32</v>
      </c>
      <c r="J1770" s="367"/>
    </row>
    <row r="1771" spans="1:10" ht="12.75">
      <c r="A1771" s="297" t="s">
        <v>1182</v>
      </c>
      <c r="B1771" s="23" t="s">
        <v>1155</v>
      </c>
      <c r="C1771" s="23" t="s">
        <v>0</v>
      </c>
      <c r="D1771" s="23" t="s">
        <v>14</v>
      </c>
      <c r="E1771" s="303" t="s">
        <v>1007</v>
      </c>
      <c r="F1771" s="304" t="s">
        <v>1008</v>
      </c>
      <c r="I1771" s="58" t="s">
        <v>32</v>
      </c>
      <c r="J1771" s="367"/>
    </row>
    <row r="1772" spans="1:10" ht="12.75">
      <c r="A1772" s="297" t="s">
        <v>1182</v>
      </c>
      <c r="B1772" s="23" t="s">
        <v>1155</v>
      </c>
      <c r="C1772" s="23" t="s">
        <v>0</v>
      </c>
      <c r="D1772" s="23" t="s">
        <v>93</v>
      </c>
      <c r="E1772" s="303" t="s">
        <v>1009</v>
      </c>
      <c r="F1772" s="304" t="s">
        <v>95</v>
      </c>
      <c r="I1772" s="58" t="s">
        <v>32</v>
      </c>
      <c r="J1772" s="367"/>
    </row>
    <row r="1773" spans="1:10" ht="25.5">
      <c r="A1773" s="297" t="s">
        <v>1182</v>
      </c>
      <c r="B1773" s="23" t="s">
        <v>1155</v>
      </c>
      <c r="C1773" s="23" t="s">
        <v>0</v>
      </c>
      <c r="D1773" s="23" t="s">
        <v>18</v>
      </c>
      <c r="E1773" s="303" t="s">
        <v>1010</v>
      </c>
      <c r="F1773" s="304" t="s">
        <v>277</v>
      </c>
      <c r="I1773" s="58" t="s">
        <v>32</v>
      </c>
      <c r="J1773" s="367"/>
    </row>
    <row r="1774" spans="1:10" ht="12.75">
      <c r="A1774" s="273" t="s">
        <v>1185</v>
      </c>
      <c r="B1774" s="201" t="s">
        <v>1186</v>
      </c>
      <c r="C1774" s="201" t="s">
        <v>0</v>
      </c>
      <c r="D1774" s="201" t="s">
        <v>1</v>
      </c>
      <c r="E1774" s="149" t="s">
        <v>2</v>
      </c>
      <c r="F1774" s="150" t="s">
        <v>85</v>
      </c>
      <c r="G1774" s="202"/>
      <c r="H1774" s="201"/>
      <c r="I1774" s="215" t="s">
        <v>1147</v>
      </c>
      <c r="J1774" s="366">
        <v>44564</v>
      </c>
    </row>
    <row r="1775" spans="1:10" ht="12.75">
      <c r="A1775" s="297" t="s">
        <v>1185</v>
      </c>
      <c r="B1775" s="23" t="s">
        <v>1186</v>
      </c>
      <c r="C1775" s="23" t="s">
        <v>0</v>
      </c>
      <c r="D1775" s="23" t="s">
        <v>5</v>
      </c>
      <c r="E1775" s="303" t="s">
        <v>104</v>
      </c>
      <c r="F1775" s="304" t="s">
        <v>86</v>
      </c>
      <c r="I1775" s="58" t="s">
        <v>1147</v>
      </c>
      <c r="J1775" s="367"/>
    </row>
    <row r="1776" spans="1:10" ht="12.75">
      <c r="A1776" s="297" t="s">
        <v>1185</v>
      </c>
      <c r="B1776" s="23" t="s">
        <v>1186</v>
      </c>
      <c r="C1776" s="23" t="s">
        <v>0</v>
      </c>
      <c r="D1776" s="23" t="s">
        <v>8</v>
      </c>
      <c r="E1776" s="303" t="s">
        <v>111</v>
      </c>
      <c r="F1776" s="304" t="s">
        <v>562</v>
      </c>
      <c r="I1776" s="58" t="s">
        <v>1147</v>
      </c>
      <c r="J1776" s="367"/>
    </row>
    <row r="1777" spans="1:10" ht="12.75">
      <c r="A1777" s="297" t="s">
        <v>1185</v>
      </c>
      <c r="B1777" s="23" t="s">
        <v>1186</v>
      </c>
      <c r="C1777" s="23" t="s">
        <v>0</v>
      </c>
      <c r="D1777" s="23" t="s">
        <v>11</v>
      </c>
      <c r="E1777" s="303" t="s">
        <v>1005</v>
      </c>
      <c r="F1777" s="304" t="s">
        <v>1006</v>
      </c>
      <c r="I1777" s="58" t="s">
        <v>1147</v>
      </c>
      <c r="J1777" s="367"/>
    </row>
    <row r="1778" spans="1:10" ht="12.75">
      <c r="A1778" s="297" t="s">
        <v>1185</v>
      </c>
      <c r="B1778" s="23" t="s">
        <v>1186</v>
      </c>
      <c r="C1778" s="23" t="s">
        <v>0</v>
      </c>
      <c r="D1778" s="23" t="s">
        <v>22</v>
      </c>
      <c r="E1778" s="303" t="s">
        <v>480</v>
      </c>
      <c r="F1778" s="304" t="s">
        <v>480</v>
      </c>
      <c r="I1778" s="58" t="s">
        <v>1147</v>
      </c>
      <c r="J1778" s="367"/>
    </row>
    <row r="1779" spans="1:10" ht="12.75">
      <c r="A1779" s="297" t="s">
        <v>1185</v>
      </c>
      <c r="B1779" s="23" t="s">
        <v>1186</v>
      </c>
      <c r="C1779" s="23" t="s">
        <v>0</v>
      </c>
      <c r="D1779" s="23" t="s">
        <v>91</v>
      </c>
      <c r="E1779" s="303" t="s">
        <v>232</v>
      </c>
      <c r="F1779" s="304" t="s">
        <v>108</v>
      </c>
      <c r="I1779" s="58" t="s">
        <v>1147</v>
      </c>
      <c r="J1779" s="367"/>
    </row>
    <row r="1780" spans="1:10" ht="12.75">
      <c r="A1780" s="297" t="s">
        <v>1185</v>
      </c>
      <c r="B1780" s="23" t="s">
        <v>1186</v>
      </c>
      <c r="C1780" s="23" t="s">
        <v>0</v>
      </c>
      <c r="D1780" s="23" t="s">
        <v>14</v>
      </c>
      <c r="E1780" s="303" t="s">
        <v>1007</v>
      </c>
      <c r="F1780" s="304" t="s">
        <v>1008</v>
      </c>
      <c r="I1780" s="58" t="s">
        <v>1147</v>
      </c>
      <c r="J1780" s="367"/>
    </row>
    <row r="1781" spans="1:10" ht="12.75">
      <c r="A1781" s="297" t="s">
        <v>1185</v>
      </c>
      <c r="B1781" s="23" t="s">
        <v>1186</v>
      </c>
      <c r="C1781" s="23" t="s">
        <v>0</v>
      </c>
      <c r="D1781" s="23" t="s">
        <v>93</v>
      </c>
      <c r="E1781" s="303" t="s">
        <v>1009</v>
      </c>
      <c r="F1781" s="304" t="s">
        <v>95</v>
      </c>
      <c r="I1781" s="58" t="s">
        <v>1147</v>
      </c>
      <c r="J1781" s="367"/>
    </row>
    <row r="1782" spans="1:10" ht="25.5">
      <c r="A1782" s="297" t="s">
        <v>1185</v>
      </c>
      <c r="B1782" s="23" t="s">
        <v>1186</v>
      </c>
      <c r="C1782" s="23" t="s">
        <v>0</v>
      </c>
      <c r="D1782" s="23" t="s">
        <v>18</v>
      </c>
      <c r="E1782" s="303" t="s">
        <v>1010</v>
      </c>
      <c r="F1782" s="304" t="s">
        <v>277</v>
      </c>
      <c r="I1782" s="58" t="s">
        <v>1147</v>
      </c>
      <c r="J1782" s="367"/>
    </row>
    <row r="1783" spans="1:10" ht="12.75">
      <c r="A1783" s="273" t="s">
        <v>1187</v>
      </c>
      <c r="B1783" s="201" t="s">
        <v>55</v>
      </c>
      <c r="C1783" s="201" t="s">
        <v>0</v>
      </c>
      <c r="D1783" s="201" t="s">
        <v>1</v>
      </c>
      <c r="E1783" s="149" t="s">
        <v>2</v>
      </c>
      <c r="F1783" s="150" t="s">
        <v>85</v>
      </c>
      <c r="G1783" s="202"/>
      <c r="H1783" s="201"/>
      <c r="I1783" s="215" t="s">
        <v>32</v>
      </c>
      <c r="J1783" s="366">
        <v>44571</v>
      </c>
    </row>
    <row r="1784" spans="1:10" ht="12.75">
      <c r="A1784" s="297" t="s">
        <v>1187</v>
      </c>
      <c r="B1784" s="201" t="s">
        <v>55</v>
      </c>
      <c r="C1784" s="23" t="s">
        <v>0</v>
      </c>
      <c r="D1784" s="23" t="s">
        <v>5</v>
      </c>
      <c r="E1784" s="303" t="s">
        <v>104</v>
      </c>
      <c r="F1784" s="304" t="s">
        <v>86</v>
      </c>
      <c r="I1784" s="58" t="s">
        <v>32</v>
      </c>
      <c r="J1784" s="367"/>
    </row>
    <row r="1785" spans="1:10" ht="12.75">
      <c r="A1785" s="297" t="s">
        <v>1187</v>
      </c>
      <c r="B1785" s="201" t="s">
        <v>55</v>
      </c>
      <c r="C1785" s="23" t="s">
        <v>0</v>
      </c>
      <c r="D1785" s="23" t="s">
        <v>8</v>
      </c>
      <c r="E1785" s="303" t="s">
        <v>407</v>
      </c>
      <c r="F1785" s="304" t="s">
        <v>562</v>
      </c>
      <c r="I1785" s="58" t="s">
        <v>32</v>
      </c>
      <c r="J1785" s="367"/>
    </row>
    <row r="1786" spans="1:10" ht="12.75">
      <c r="A1786" s="297" t="s">
        <v>1187</v>
      </c>
      <c r="B1786" s="201" t="s">
        <v>55</v>
      </c>
      <c r="C1786" s="23" t="s">
        <v>0</v>
      </c>
      <c r="D1786" s="23" t="s">
        <v>11</v>
      </c>
      <c r="E1786" s="303" t="s">
        <v>1005</v>
      </c>
      <c r="F1786" s="304" t="s">
        <v>1006</v>
      </c>
      <c r="I1786" s="58" t="s">
        <v>32</v>
      </c>
      <c r="J1786" s="367"/>
    </row>
    <row r="1787" spans="1:10" ht="12.75">
      <c r="A1787" s="297" t="s">
        <v>1187</v>
      </c>
      <c r="B1787" s="201" t="s">
        <v>55</v>
      </c>
      <c r="C1787" s="23" t="s">
        <v>0</v>
      </c>
      <c r="D1787" s="23" t="s">
        <v>22</v>
      </c>
      <c r="E1787" s="303" t="s">
        <v>480</v>
      </c>
      <c r="F1787" s="304" t="s">
        <v>480</v>
      </c>
      <c r="I1787" s="58" t="s">
        <v>32</v>
      </c>
      <c r="J1787" s="367"/>
    </row>
    <row r="1788" spans="1:10" ht="12.75">
      <c r="A1788" s="297" t="s">
        <v>1187</v>
      </c>
      <c r="B1788" s="201" t="s">
        <v>55</v>
      </c>
      <c r="C1788" s="23" t="s">
        <v>0</v>
      </c>
      <c r="D1788" s="23" t="s">
        <v>91</v>
      </c>
      <c r="E1788" s="303" t="s">
        <v>232</v>
      </c>
      <c r="F1788" s="304" t="s">
        <v>108</v>
      </c>
      <c r="I1788" s="58" t="s">
        <v>32</v>
      </c>
      <c r="J1788" s="367"/>
    </row>
    <row r="1789" spans="1:10" ht="12.75">
      <c r="A1789" s="297" t="s">
        <v>1187</v>
      </c>
      <c r="B1789" s="201" t="s">
        <v>55</v>
      </c>
      <c r="C1789" s="23" t="s">
        <v>0</v>
      </c>
      <c r="D1789" s="23" t="s">
        <v>14</v>
      </c>
      <c r="E1789" s="303" t="s">
        <v>1007</v>
      </c>
      <c r="F1789" s="304" t="s">
        <v>1008</v>
      </c>
      <c r="I1789" s="58" t="s">
        <v>32</v>
      </c>
      <c r="J1789" s="367"/>
    </row>
    <row r="1790" spans="1:10" ht="12.75">
      <c r="A1790" s="297" t="s">
        <v>1187</v>
      </c>
      <c r="B1790" s="201" t="s">
        <v>55</v>
      </c>
      <c r="C1790" s="23" t="s">
        <v>0</v>
      </c>
      <c r="D1790" s="23" t="s">
        <v>93</v>
      </c>
      <c r="E1790" s="303" t="s">
        <v>1009</v>
      </c>
      <c r="F1790" s="304" t="s">
        <v>95</v>
      </c>
      <c r="I1790" s="58" t="s">
        <v>32</v>
      </c>
      <c r="J1790" s="367"/>
    </row>
    <row r="1791" spans="1:10" ht="25.5">
      <c r="A1791" s="297" t="s">
        <v>1187</v>
      </c>
      <c r="B1791" s="201" t="s">
        <v>55</v>
      </c>
      <c r="C1791" s="23" t="s">
        <v>0</v>
      </c>
      <c r="D1791" s="23" t="s">
        <v>18</v>
      </c>
      <c r="E1791" s="303" t="s">
        <v>1041</v>
      </c>
      <c r="F1791" s="304" t="s">
        <v>277</v>
      </c>
      <c r="I1791" s="58" t="s">
        <v>32</v>
      </c>
      <c r="J1791" s="367"/>
    </row>
    <row r="1792" spans="1:10" ht="12.75">
      <c r="A1792" s="273" t="s">
        <v>1193</v>
      </c>
      <c r="B1792" s="201" t="s">
        <v>55</v>
      </c>
      <c r="C1792" s="201" t="s">
        <v>0</v>
      </c>
      <c r="D1792" s="201" t="s">
        <v>1</v>
      </c>
      <c r="E1792" s="149" t="s">
        <v>2</v>
      </c>
      <c r="F1792" s="150" t="s">
        <v>85</v>
      </c>
      <c r="G1792" s="202"/>
      <c r="H1792" s="201"/>
      <c r="I1792" s="215" t="s">
        <v>227</v>
      </c>
      <c r="J1792" s="366">
        <v>44578</v>
      </c>
    </row>
    <row r="1793" spans="1:10" ht="12.75">
      <c r="A1793" s="297" t="s">
        <v>1193</v>
      </c>
      <c r="B1793" s="201" t="s">
        <v>55</v>
      </c>
      <c r="C1793" s="23" t="s">
        <v>0</v>
      </c>
      <c r="D1793" s="23" t="s">
        <v>5</v>
      </c>
      <c r="E1793" s="303" t="s">
        <v>104</v>
      </c>
      <c r="F1793" s="304" t="s">
        <v>86</v>
      </c>
      <c r="I1793" s="58" t="s">
        <v>227</v>
      </c>
      <c r="J1793" s="367"/>
    </row>
    <row r="1794" spans="1:10" ht="12.75">
      <c r="A1794" s="297" t="s">
        <v>1193</v>
      </c>
      <c r="B1794" s="201" t="s">
        <v>55</v>
      </c>
      <c r="C1794" s="23" t="s">
        <v>0</v>
      </c>
      <c r="D1794" s="23" t="s">
        <v>8</v>
      </c>
      <c r="E1794" s="303" t="s">
        <v>407</v>
      </c>
      <c r="F1794" s="304" t="s">
        <v>562</v>
      </c>
      <c r="I1794" s="58" t="s">
        <v>227</v>
      </c>
      <c r="J1794" s="367"/>
    </row>
    <row r="1795" spans="1:10" ht="12.75">
      <c r="A1795" s="297" t="s">
        <v>1193</v>
      </c>
      <c r="B1795" s="201" t="s">
        <v>55</v>
      </c>
      <c r="C1795" s="23" t="s">
        <v>0</v>
      </c>
      <c r="D1795" s="23" t="s">
        <v>11</v>
      </c>
      <c r="E1795" s="303" t="s">
        <v>1005</v>
      </c>
      <c r="F1795" s="304" t="s">
        <v>1006</v>
      </c>
      <c r="I1795" s="58" t="s">
        <v>227</v>
      </c>
      <c r="J1795" s="367"/>
    </row>
    <row r="1796" spans="1:10" ht="12.75">
      <c r="A1796" s="297" t="s">
        <v>1193</v>
      </c>
      <c r="B1796" s="201" t="s">
        <v>55</v>
      </c>
      <c r="C1796" s="23" t="s">
        <v>0</v>
      </c>
      <c r="D1796" s="23" t="s">
        <v>22</v>
      </c>
      <c r="E1796" s="303" t="s">
        <v>480</v>
      </c>
      <c r="F1796" s="304" t="s">
        <v>480</v>
      </c>
      <c r="I1796" s="58" t="s">
        <v>227</v>
      </c>
      <c r="J1796" s="367"/>
    </row>
    <row r="1797" spans="1:10" ht="12.75">
      <c r="A1797" s="297" t="s">
        <v>1193</v>
      </c>
      <c r="B1797" s="201" t="s">
        <v>55</v>
      </c>
      <c r="C1797" s="23" t="s">
        <v>0</v>
      </c>
      <c r="D1797" s="23" t="s">
        <v>91</v>
      </c>
      <c r="E1797" s="303" t="s">
        <v>232</v>
      </c>
      <c r="F1797" s="304" t="s">
        <v>108</v>
      </c>
      <c r="I1797" s="58" t="s">
        <v>227</v>
      </c>
      <c r="J1797" s="367"/>
    </row>
    <row r="1798" spans="1:10" ht="12.75">
      <c r="A1798" s="297" t="s">
        <v>1193</v>
      </c>
      <c r="B1798" s="201" t="s">
        <v>55</v>
      </c>
      <c r="C1798" s="23" t="s">
        <v>0</v>
      </c>
      <c r="D1798" s="23" t="s">
        <v>14</v>
      </c>
      <c r="E1798" s="303" t="s">
        <v>1007</v>
      </c>
      <c r="F1798" s="304" t="s">
        <v>1008</v>
      </c>
      <c r="I1798" s="58" t="s">
        <v>227</v>
      </c>
      <c r="J1798" s="367"/>
    </row>
    <row r="1799" spans="1:10" ht="12.75">
      <c r="A1799" s="297" t="s">
        <v>1193</v>
      </c>
      <c r="B1799" s="201" t="s">
        <v>55</v>
      </c>
      <c r="C1799" s="23" t="s">
        <v>0</v>
      </c>
      <c r="D1799" s="23" t="s">
        <v>93</v>
      </c>
      <c r="E1799" s="303" t="s">
        <v>1009</v>
      </c>
      <c r="F1799" s="304" t="s">
        <v>95</v>
      </c>
      <c r="I1799" s="58" t="s">
        <v>227</v>
      </c>
      <c r="J1799" s="367"/>
    </row>
    <row r="1800" spans="1:10" ht="25.5">
      <c r="A1800" s="297" t="s">
        <v>1193</v>
      </c>
      <c r="B1800" s="201" t="s">
        <v>55</v>
      </c>
      <c r="C1800" s="23" t="s">
        <v>0</v>
      </c>
      <c r="D1800" s="23" t="s">
        <v>18</v>
      </c>
      <c r="E1800" s="303" t="s">
        <v>1041</v>
      </c>
      <c r="F1800" s="304" t="s">
        <v>277</v>
      </c>
      <c r="I1800" s="58" t="s">
        <v>227</v>
      </c>
      <c r="J1800" s="367"/>
    </row>
    <row r="1801" spans="1:10" ht="12.75">
      <c r="A1801" s="273" t="s">
        <v>1195</v>
      </c>
      <c r="B1801" s="201" t="s">
        <v>1196</v>
      </c>
      <c r="C1801" s="201" t="s">
        <v>0</v>
      </c>
      <c r="D1801" s="201" t="s">
        <v>1</v>
      </c>
      <c r="E1801" s="149" t="s">
        <v>2</v>
      </c>
      <c r="F1801" s="150" t="s">
        <v>85</v>
      </c>
      <c r="G1801" s="202"/>
      <c r="H1801" s="201"/>
      <c r="I1801" s="215" t="s">
        <v>32</v>
      </c>
      <c r="J1801" s="366">
        <v>44585</v>
      </c>
    </row>
    <row r="1802" spans="1:10" ht="12.75">
      <c r="A1802" s="297" t="s">
        <v>1195</v>
      </c>
      <c r="B1802" s="23" t="s">
        <v>1196</v>
      </c>
      <c r="C1802" s="23" t="s">
        <v>0</v>
      </c>
      <c r="D1802" s="23" t="s">
        <v>5</v>
      </c>
      <c r="E1802" s="303" t="s">
        <v>104</v>
      </c>
      <c r="F1802" s="304" t="s">
        <v>86</v>
      </c>
      <c r="I1802" s="58" t="s">
        <v>32</v>
      </c>
      <c r="J1802" s="367"/>
    </row>
    <row r="1803" spans="1:10" ht="12.75">
      <c r="A1803" s="297" t="s">
        <v>1195</v>
      </c>
      <c r="B1803" s="23" t="s">
        <v>1196</v>
      </c>
      <c r="C1803" s="23" t="s">
        <v>0</v>
      </c>
      <c r="D1803" s="23" t="s">
        <v>8</v>
      </c>
      <c r="E1803" s="303" t="s">
        <v>111</v>
      </c>
      <c r="F1803" s="304" t="s">
        <v>562</v>
      </c>
      <c r="I1803" s="58" t="s">
        <v>32</v>
      </c>
      <c r="J1803" s="367"/>
    </row>
    <row r="1804" spans="1:10" ht="12.75">
      <c r="A1804" s="297" t="s">
        <v>1195</v>
      </c>
      <c r="B1804" s="23" t="s">
        <v>1196</v>
      </c>
      <c r="C1804" s="23" t="s">
        <v>0</v>
      </c>
      <c r="D1804" s="23" t="s">
        <v>11</v>
      </c>
      <c r="E1804" s="303" t="s">
        <v>1005</v>
      </c>
      <c r="F1804" s="304" t="s">
        <v>1006</v>
      </c>
      <c r="I1804" s="58" t="s">
        <v>32</v>
      </c>
      <c r="J1804" s="367"/>
    </row>
    <row r="1805" spans="1:10" ht="12.75">
      <c r="A1805" s="297" t="s">
        <v>1195</v>
      </c>
      <c r="B1805" s="23" t="s">
        <v>1196</v>
      </c>
      <c r="C1805" s="23" t="s">
        <v>0</v>
      </c>
      <c r="D1805" s="23" t="s">
        <v>22</v>
      </c>
      <c r="E1805" s="303" t="s">
        <v>480</v>
      </c>
      <c r="F1805" s="304" t="s">
        <v>480</v>
      </c>
      <c r="I1805" s="58" t="s">
        <v>32</v>
      </c>
      <c r="J1805" s="367"/>
    </row>
    <row r="1806" spans="1:10" ht="12.75">
      <c r="A1806" s="297" t="s">
        <v>1195</v>
      </c>
      <c r="B1806" s="23" t="s">
        <v>1196</v>
      </c>
      <c r="C1806" s="23" t="s">
        <v>0</v>
      </c>
      <c r="D1806" s="23" t="s">
        <v>91</v>
      </c>
      <c r="E1806" s="303" t="s">
        <v>232</v>
      </c>
      <c r="F1806" s="304" t="s">
        <v>108</v>
      </c>
      <c r="I1806" s="58" t="s">
        <v>32</v>
      </c>
      <c r="J1806" s="367"/>
    </row>
    <row r="1807" spans="1:10" ht="12.75">
      <c r="A1807" s="297" t="s">
        <v>1195</v>
      </c>
      <c r="B1807" s="23" t="s">
        <v>1196</v>
      </c>
      <c r="C1807" s="23" t="s">
        <v>0</v>
      </c>
      <c r="D1807" s="23" t="s">
        <v>14</v>
      </c>
      <c r="E1807" s="303" t="s">
        <v>1007</v>
      </c>
      <c r="F1807" s="304" t="s">
        <v>1008</v>
      </c>
      <c r="I1807" s="58" t="s">
        <v>32</v>
      </c>
      <c r="J1807" s="367"/>
    </row>
    <row r="1808" spans="1:10" ht="12.75">
      <c r="A1808" s="297" t="s">
        <v>1195</v>
      </c>
      <c r="B1808" s="23" t="s">
        <v>1196</v>
      </c>
      <c r="C1808" s="23" t="s">
        <v>0</v>
      </c>
      <c r="D1808" s="23" t="s">
        <v>93</v>
      </c>
      <c r="E1808" s="303" t="s">
        <v>1009</v>
      </c>
      <c r="F1808" s="304" t="s">
        <v>95</v>
      </c>
      <c r="I1808" s="58" t="s">
        <v>32</v>
      </c>
      <c r="J1808" s="367"/>
    </row>
    <row r="1809" spans="1:10" ht="25.5">
      <c r="A1809" s="297" t="s">
        <v>1195</v>
      </c>
      <c r="B1809" s="23" t="s">
        <v>1196</v>
      </c>
      <c r="C1809" s="23" t="s">
        <v>0</v>
      </c>
      <c r="D1809" s="23" t="s">
        <v>18</v>
      </c>
      <c r="E1809" s="303" t="s">
        <v>1010</v>
      </c>
      <c r="F1809" s="304" t="s">
        <v>277</v>
      </c>
      <c r="I1809" s="58" t="s">
        <v>32</v>
      </c>
      <c r="J1809" s="367"/>
    </row>
    <row r="1810" spans="1:10" ht="12.75">
      <c r="A1810" s="273" t="s">
        <v>1201</v>
      </c>
      <c r="B1810" s="201" t="s">
        <v>1155</v>
      </c>
      <c r="C1810" s="201" t="s">
        <v>0</v>
      </c>
      <c r="D1810" s="201" t="s">
        <v>1</v>
      </c>
      <c r="E1810" s="149" t="s">
        <v>2</v>
      </c>
      <c r="F1810" s="150" t="s">
        <v>85</v>
      </c>
      <c r="G1810" s="202"/>
      <c r="H1810" s="201"/>
      <c r="I1810" s="215" t="s">
        <v>1147</v>
      </c>
      <c r="J1810" s="366">
        <v>44592</v>
      </c>
    </row>
    <row r="1811" spans="1:10" ht="12.75">
      <c r="A1811" s="297" t="s">
        <v>1201</v>
      </c>
      <c r="B1811" s="23" t="s">
        <v>1155</v>
      </c>
      <c r="C1811" s="23" t="s">
        <v>0</v>
      </c>
      <c r="D1811" s="23" t="s">
        <v>5</v>
      </c>
      <c r="E1811" s="303" t="s">
        <v>104</v>
      </c>
      <c r="F1811" s="304" t="s">
        <v>86</v>
      </c>
      <c r="I1811" s="58" t="s">
        <v>1147</v>
      </c>
      <c r="J1811" s="367"/>
    </row>
    <row r="1812" spans="1:10" ht="12.75">
      <c r="A1812" s="297" t="s">
        <v>1201</v>
      </c>
      <c r="B1812" s="23" t="s">
        <v>1155</v>
      </c>
      <c r="C1812" s="23" t="s">
        <v>0</v>
      </c>
      <c r="D1812" s="23" t="s">
        <v>8</v>
      </c>
      <c r="E1812" s="303" t="s">
        <v>407</v>
      </c>
      <c r="F1812" s="304" t="s">
        <v>10</v>
      </c>
      <c r="I1812" s="58" t="s">
        <v>1147</v>
      </c>
      <c r="J1812" s="367"/>
    </row>
    <row r="1813" spans="1:10" ht="12.75">
      <c r="A1813" s="297" t="s">
        <v>1201</v>
      </c>
      <c r="B1813" s="23" t="s">
        <v>1155</v>
      </c>
      <c r="C1813" s="23" t="s">
        <v>0</v>
      </c>
      <c r="D1813" s="23" t="s">
        <v>11</v>
      </c>
      <c r="E1813" s="303" t="s">
        <v>1005</v>
      </c>
      <c r="F1813" s="304" t="s">
        <v>1006</v>
      </c>
      <c r="I1813" s="58" t="s">
        <v>1147</v>
      </c>
      <c r="J1813" s="367"/>
    </row>
    <row r="1814" spans="1:10" ht="12.75">
      <c r="A1814" s="297" t="s">
        <v>1201</v>
      </c>
      <c r="B1814" s="23" t="s">
        <v>1155</v>
      </c>
      <c r="C1814" s="23" t="s">
        <v>0</v>
      </c>
      <c r="D1814" s="23" t="s">
        <v>22</v>
      </c>
      <c r="E1814" s="303" t="s">
        <v>480</v>
      </c>
      <c r="F1814" s="304" t="s">
        <v>480</v>
      </c>
      <c r="I1814" s="58" t="s">
        <v>1147</v>
      </c>
      <c r="J1814" s="367"/>
    </row>
    <row r="1815" spans="1:10" ht="12.75">
      <c r="A1815" s="297" t="s">
        <v>1201</v>
      </c>
      <c r="B1815" s="23" t="s">
        <v>1155</v>
      </c>
      <c r="C1815" s="23" t="s">
        <v>0</v>
      </c>
      <c r="D1815" s="23" t="s">
        <v>91</v>
      </c>
      <c r="E1815" s="303" t="s">
        <v>232</v>
      </c>
      <c r="F1815" s="304" t="s">
        <v>128</v>
      </c>
      <c r="I1815" s="58" t="s">
        <v>1147</v>
      </c>
      <c r="J1815" s="367"/>
    </row>
    <row r="1816" spans="1:10" ht="25.5">
      <c r="A1816" s="297" t="s">
        <v>1201</v>
      </c>
      <c r="B1816" s="23" t="s">
        <v>1155</v>
      </c>
      <c r="C1816" s="23" t="s">
        <v>0</v>
      </c>
      <c r="D1816" s="23" t="s">
        <v>14</v>
      </c>
      <c r="E1816" s="303" t="s">
        <v>1202</v>
      </c>
      <c r="F1816" s="304" t="s">
        <v>1008</v>
      </c>
      <c r="I1816" s="58" t="s">
        <v>1147</v>
      </c>
      <c r="J1816" s="367"/>
    </row>
    <row r="1817" spans="1:10" ht="12.75">
      <c r="A1817" s="297" t="s">
        <v>1201</v>
      </c>
      <c r="B1817" s="23" t="s">
        <v>1155</v>
      </c>
      <c r="C1817" s="23" t="s">
        <v>0</v>
      </c>
      <c r="D1817" s="23" t="s">
        <v>93</v>
      </c>
      <c r="E1817" s="303" t="s">
        <v>1009</v>
      </c>
      <c r="F1817" s="304" t="s">
        <v>95</v>
      </c>
      <c r="I1817" s="58" t="s">
        <v>1147</v>
      </c>
      <c r="J1817" s="367"/>
    </row>
    <row r="1818" spans="1:10" ht="38.25">
      <c r="A1818" s="297" t="s">
        <v>1201</v>
      </c>
      <c r="B1818" s="23" t="s">
        <v>1155</v>
      </c>
      <c r="C1818" s="23" t="s">
        <v>0</v>
      </c>
      <c r="D1818" s="23" t="s">
        <v>18</v>
      </c>
      <c r="E1818" s="303" t="s">
        <v>1203</v>
      </c>
      <c r="F1818" s="304" t="s">
        <v>277</v>
      </c>
      <c r="I1818" s="58" t="s">
        <v>1147</v>
      </c>
      <c r="J1818" s="367"/>
    </row>
    <row r="1819" spans="1:10" ht="12.75">
      <c r="A1819" s="273" t="s">
        <v>1205</v>
      </c>
      <c r="B1819" s="201" t="s">
        <v>504</v>
      </c>
      <c r="C1819" s="201" t="s">
        <v>0</v>
      </c>
      <c r="D1819" s="201" t="s">
        <v>1</v>
      </c>
      <c r="E1819" s="149" t="s">
        <v>2</v>
      </c>
      <c r="F1819" s="150" t="s">
        <v>85</v>
      </c>
      <c r="G1819" s="202"/>
      <c r="H1819" s="201"/>
      <c r="I1819" s="215" t="s">
        <v>32</v>
      </c>
      <c r="J1819" s="366">
        <v>44599</v>
      </c>
    </row>
    <row r="1820" spans="1:10" ht="12.75">
      <c r="A1820" s="297" t="s">
        <v>1205</v>
      </c>
      <c r="B1820" s="121" t="s">
        <v>504</v>
      </c>
      <c r="C1820" s="23" t="s">
        <v>0</v>
      </c>
      <c r="D1820" s="23" t="s">
        <v>5</v>
      </c>
      <c r="E1820" s="303" t="s">
        <v>104</v>
      </c>
      <c r="F1820" s="304" t="s">
        <v>86</v>
      </c>
      <c r="I1820" s="58" t="s">
        <v>32</v>
      </c>
      <c r="J1820" s="367"/>
    </row>
    <row r="1821" spans="1:10" ht="12.75">
      <c r="A1821" s="297" t="s">
        <v>1205</v>
      </c>
      <c r="B1821" s="121" t="s">
        <v>504</v>
      </c>
      <c r="C1821" s="23" t="s">
        <v>0</v>
      </c>
      <c r="D1821" s="23" t="s">
        <v>8</v>
      </c>
      <c r="E1821" s="303" t="s">
        <v>407</v>
      </c>
      <c r="F1821" s="304" t="s">
        <v>10</v>
      </c>
      <c r="I1821" s="58" t="s">
        <v>32</v>
      </c>
      <c r="J1821" s="367"/>
    </row>
    <row r="1822" spans="1:10" ht="12.75">
      <c r="A1822" s="297" t="s">
        <v>1205</v>
      </c>
      <c r="B1822" s="121" t="s">
        <v>504</v>
      </c>
      <c r="C1822" s="23" t="s">
        <v>0</v>
      </c>
      <c r="D1822" s="23" t="s">
        <v>11</v>
      </c>
      <c r="E1822" s="303" t="s">
        <v>1005</v>
      </c>
      <c r="F1822" s="304" t="s">
        <v>1006</v>
      </c>
      <c r="I1822" s="58" t="s">
        <v>32</v>
      </c>
      <c r="J1822" s="367"/>
    </row>
    <row r="1823" spans="1:10" ht="12.75">
      <c r="A1823" s="297" t="s">
        <v>1205</v>
      </c>
      <c r="B1823" s="121" t="s">
        <v>504</v>
      </c>
      <c r="C1823" s="23" t="s">
        <v>0</v>
      </c>
      <c r="D1823" s="23" t="s">
        <v>22</v>
      </c>
      <c r="E1823" s="303" t="s">
        <v>480</v>
      </c>
      <c r="F1823" s="304" t="s">
        <v>480</v>
      </c>
      <c r="I1823" s="58" t="s">
        <v>32</v>
      </c>
      <c r="J1823" s="367"/>
    </row>
    <row r="1824" spans="1:10" ht="12.75">
      <c r="A1824" s="297" t="s">
        <v>1205</v>
      </c>
      <c r="B1824" s="121" t="s">
        <v>504</v>
      </c>
      <c r="C1824" s="23" t="s">
        <v>0</v>
      </c>
      <c r="D1824" s="23" t="s">
        <v>91</v>
      </c>
      <c r="E1824" s="303" t="s">
        <v>232</v>
      </c>
      <c r="F1824" s="304" t="s">
        <v>108</v>
      </c>
      <c r="I1824" s="58" t="s">
        <v>32</v>
      </c>
      <c r="J1824" s="367"/>
    </row>
    <row r="1825" spans="1:10" ht="12.75">
      <c r="A1825" s="297" t="s">
        <v>1205</v>
      </c>
      <c r="B1825" s="121" t="s">
        <v>504</v>
      </c>
      <c r="C1825" s="23" t="s">
        <v>0</v>
      </c>
      <c r="D1825" s="23" t="s">
        <v>14</v>
      </c>
      <c r="E1825" s="303" t="s">
        <v>1007</v>
      </c>
      <c r="F1825" s="304" t="s">
        <v>1008</v>
      </c>
      <c r="I1825" s="58" t="s">
        <v>32</v>
      </c>
      <c r="J1825" s="367"/>
    </row>
    <row r="1826" spans="1:10" ht="12.75">
      <c r="A1826" s="297" t="s">
        <v>1205</v>
      </c>
      <c r="B1826" s="121" t="s">
        <v>504</v>
      </c>
      <c r="C1826" s="23" t="s">
        <v>0</v>
      </c>
      <c r="D1826" s="23" t="s">
        <v>93</v>
      </c>
      <c r="E1826" s="303" t="s">
        <v>1009</v>
      </c>
      <c r="F1826" s="304" t="s">
        <v>95</v>
      </c>
      <c r="I1826" s="58" t="s">
        <v>32</v>
      </c>
      <c r="J1826" s="367"/>
    </row>
    <row r="1827" spans="1:10" ht="25.5">
      <c r="A1827" s="297" t="s">
        <v>1205</v>
      </c>
      <c r="B1827" s="121" t="s">
        <v>504</v>
      </c>
      <c r="C1827" s="23" t="s">
        <v>0</v>
      </c>
      <c r="D1827" s="23" t="s">
        <v>18</v>
      </c>
      <c r="E1827" s="303" t="s">
        <v>1010</v>
      </c>
      <c r="F1827" s="304" t="s">
        <v>277</v>
      </c>
      <c r="I1827" s="58" t="s">
        <v>32</v>
      </c>
      <c r="J1827" s="367"/>
    </row>
    <row r="1828" spans="1:10" ht="25.5">
      <c r="A1828" s="273" t="s">
        <v>1216</v>
      </c>
      <c r="B1828" s="201" t="s">
        <v>1155</v>
      </c>
      <c r="C1828" s="201" t="s">
        <v>0</v>
      </c>
      <c r="D1828" s="201" t="s">
        <v>1</v>
      </c>
      <c r="E1828" s="149" t="s">
        <v>2</v>
      </c>
      <c r="F1828" s="150" t="s">
        <v>85</v>
      </c>
      <c r="G1828" s="202" t="s">
        <v>1210</v>
      </c>
      <c r="H1828" s="201"/>
      <c r="I1828" s="215" t="s">
        <v>227</v>
      </c>
      <c r="J1828" s="366">
        <v>44606</v>
      </c>
    </row>
    <row r="1829" spans="1:10" ht="25.5">
      <c r="A1829" s="297" t="s">
        <v>1216</v>
      </c>
      <c r="B1829" s="23" t="s">
        <v>1155</v>
      </c>
      <c r="C1829" s="23" t="s">
        <v>0</v>
      </c>
      <c r="D1829" s="23" t="s">
        <v>5</v>
      </c>
      <c r="E1829" s="303" t="s">
        <v>104</v>
      </c>
      <c r="F1829" s="304" t="s">
        <v>86</v>
      </c>
      <c r="G1829" s="30" t="s">
        <v>1210</v>
      </c>
      <c r="H1829" s="121"/>
      <c r="I1829" s="58" t="s">
        <v>227</v>
      </c>
      <c r="J1829" s="367"/>
    </row>
    <row r="1830" spans="1:10" ht="25.5">
      <c r="A1830" s="297" t="s">
        <v>1216</v>
      </c>
      <c r="B1830" s="23" t="s">
        <v>1155</v>
      </c>
      <c r="C1830" s="23" t="s">
        <v>0</v>
      </c>
      <c r="D1830" s="23" t="s">
        <v>8</v>
      </c>
      <c r="E1830" s="303" t="s">
        <v>407</v>
      </c>
      <c r="F1830" s="304" t="s">
        <v>562</v>
      </c>
      <c r="G1830" s="30" t="s">
        <v>1210</v>
      </c>
      <c r="H1830" s="121"/>
      <c r="I1830" s="58" t="s">
        <v>227</v>
      </c>
      <c r="J1830" s="367"/>
    </row>
    <row r="1831" spans="1:10" ht="25.5">
      <c r="A1831" s="297" t="s">
        <v>1216</v>
      </c>
      <c r="B1831" s="23" t="s">
        <v>1155</v>
      </c>
      <c r="C1831" s="23" t="s">
        <v>0</v>
      </c>
      <c r="D1831" s="23" t="s">
        <v>11</v>
      </c>
      <c r="E1831" s="303" t="s">
        <v>1005</v>
      </c>
      <c r="F1831" s="304" t="s">
        <v>1006</v>
      </c>
      <c r="G1831" s="30" t="s">
        <v>1210</v>
      </c>
      <c r="H1831" s="121"/>
      <c r="I1831" s="58" t="s">
        <v>227</v>
      </c>
      <c r="J1831" s="367"/>
    </row>
    <row r="1832" spans="1:10" ht="25.5">
      <c r="A1832" s="297" t="s">
        <v>1216</v>
      </c>
      <c r="B1832" s="23" t="s">
        <v>1155</v>
      </c>
      <c r="C1832" s="23" t="s">
        <v>0</v>
      </c>
      <c r="D1832" s="23" t="s">
        <v>22</v>
      </c>
      <c r="E1832" s="303" t="s">
        <v>480</v>
      </c>
      <c r="F1832" s="304" t="s">
        <v>480</v>
      </c>
      <c r="G1832" s="30" t="s">
        <v>1210</v>
      </c>
      <c r="H1832" s="121"/>
      <c r="I1832" s="58" t="s">
        <v>227</v>
      </c>
      <c r="J1832" s="367"/>
    </row>
    <row r="1833" spans="1:10" ht="25.5">
      <c r="A1833" s="297" t="s">
        <v>1216</v>
      </c>
      <c r="B1833" s="23" t="s">
        <v>1155</v>
      </c>
      <c r="C1833" s="23" t="s">
        <v>0</v>
      </c>
      <c r="D1833" s="23" t="s">
        <v>91</v>
      </c>
      <c r="E1833" s="303" t="s">
        <v>232</v>
      </c>
      <c r="F1833" s="304" t="s">
        <v>429</v>
      </c>
      <c r="G1833" s="30" t="s">
        <v>1210</v>
      </c>
      <c r="H1833" s="121"/>
      <c r="I1833" s="58" t="s">
        <v>227</v>
      </c>
      <c r="J1833" s="367"/>
    </row>
    <row r="1834" spans="1:10" ht="25.5">
      <c r="A1834" s="297" t="s">
        <v>1216</v>
      </c>
      <c r="B1834" s="23" t="s">
        <v>1155</v>
      </c>
      <c r="C1834" s="23" t="s">
        <v>0</v>
      </c>
      <c r="D1834" s="23" t="s">
        <v>14</v>
      </c>
      <c r="E1834" s="303" t="s">
        <v>1207</v>
      </c>
      <c r="F1834" s="304" t="s">
        <v>1208</v>
      </c>
      <c r="G1834" s="30" t="s">
        <v>1210</v>
      </c>
      <c r="H1834" s="121"/>
      <c r="I1834" s="58" t="s">
        <v>227</v>
      </c>
      <c r="J1834" s="367"/>
    </row>
    <row r="1835" spans="1:10" ht="25.5">
      <c r="A1835" s="297" t="s">
        <v>1216</v>
      </c>
      <c r="B1835" s="23" t="s">
        <v>1155</v>
      </c>
      <c r="C1835" s="23" t="s">
        <v>0</v>
      </c>
      <c r="D1835" s="23" t="s">
        <v>93</v>
      </c>
      <c r="E1835" s="303" t="s">
        <v>1009</v>
      </c>
      <c r="F1835" s="304" t="s">
        <v>95</v>
      </c>
      <c r="G1835" s="30" t="s">
        <v>1210</v>
      </c>
      <c r="H1835" s="121"/>
      <c r="I1835" s="58" t="s">
        <v>227</v>
      </c>
      <c r="J1835" s="367"/>
    </row>
    <row r="1836" spans="1:10" ht="38.25">
      <c r="A1836" s="297" t="s">
        <v>1216</v>
      </c>
      <c r="B1836" s="23" t="s">
        <v>1155</v>
      </c>
      <c r="C1836" s="23" t="s">
        <v>0</v>
      </c>
      <c r="D1836" s="23" t="s">
        <v>18</v>
      </c>
      <c r="E1836" s="303" t="s">
        <v>1209</v>
      </c>
      <c r="F1836" s="304" t="s">
        <v>277</v>
      </c>
      <c r="G1836" s="30" t="s">
        <v>1210</v>
      </c>
      <c r="I1836" s="58" t="s">
        <v>227</v>
      </c>
      <c r="J1836" s="367"/>
    </row>
    <row r="1837" spans="1:10" ht="12.75">
      <c r="A1837" s="273" t="s">
        <v>1215</v>
      </c>
      <c r="B1837" s="201" t="s">
        <v>114</v>
      </c>
      <c r="C1837" s="201" t="s">
        <v>0</v>
      </c>
      <c r="D1837" s="201" t="s">
        <v>1</v>
      </c>
      <c r="E1837" s="149" t="s">
        <v>2</v>
      </c>
      <c r="F1837" s="150" t="s">
        <v>85</v>
      </c>
      <c r="G1837" s="202"/>
      <c r="H1837" s="201"/>
      <c r="I1837" s="215" t="s">
        <v>1147</v>
      </c>
      <c r="J1837" s="366">
        <v>44613</v>
      </c>
    </row>
    <row r="1838" spans="1:10" ht="12.75">
      <c r="A1838" s="297" t="s">
        <v>1215</v>
      </c>
      <c r="B1838" s="23" t="s">
        <v>114</v>
      </c>
      <c r="C1838" s="23" t="s">
        <v>0</v>
      </c>
      <c r="D1838" s="23" t="s">
        <v>5</v>
      </c>
      <c r="E1838" s="303" t="s">
        <v>104</v>
      </c>
      <c r="F1838" s="304" t="s">
        <v>86</v>
      </c>
      <c r="I1838" s="215" t="s">
        <v>1147</v>
      </c>
      <c r="J1838" s="367"/>
    </row>
    <row r="1839" spans="1:10" ht="12.75">
      <c r="A1839" s="297" t="s">
        <v>1215</v>
      </c>
      <c r="B1839" s="23" t="s">
        <v>114</v>
      </c>
      <c r="C1839" s="23" t="s">
        <v>0</v>
      </c>
      <c r="D1839" s="23" t="s">
        <v>8</v>
      </c>
      <c r="E1839" s="303" t="s">
        <v>407</v>
      </c>
      <c r="F1839" s="304" t="s">
        <v>562</v>
      </c>
      <c r="I1839" s="215" t="s">
        <v>1147</v>
      </c>
      <c r="J1839" s="367"/>
    </row>
    <row r="1840" spans="1:10" ht="12.75">
      <c r="A1840" s="297" t="s">
        <v>1215</v>
      </c>
      <c r="B1840" s="23" t="s">
        <v>114</v>
      </c>
      <c r="C1840" s="23" t="s">
        <v>0</v>
      </c>
      <c r="D1840" s="23" t="s">
        <v>11</v>
      </c>
      <c r="E1840" s="303" t="s">
        <v>1005</v>
      </c>
      <c r="F1840" s="304" t="s">
        <v>1006</v>
      </c>
      <c r="I1840" s="215" t="s">
        <v>1147</v>
      </c>
      <c r="J1840" s="367"/>
    </row>
    <row r="1841" spans="1:10" ht="12.75">
      <c r="A1841" s="297" t="s">
        <v>1215</v>
      </c>
      <c r="B1841" s="23" t="s">
        <v>114</v>
      </c>
      <c r="C1841" s="23" t="s">
        <v>0</v>
      </c>
      <c r="D1841" s="23" t="s">
        <v>22</v>
      </c>
      <c r="E1841" s="303" t="s">
        <v>480</v>
      </c>
      <c r="F1841" s="304" t="s">
        <v>480</v>
      </c>
      <c r="I1841" s="215" t="s">
        <v>1147</v>
      </c>
      <c r="J1841" s="367"/>
    </row>
    <row r="1842" spans="1:10" ht="12.75">
      <c r="A1842" s="297" t="s">
        <v>1215</v>
      </c>
      <c r="B1842" s="23" t="s">
        <v>114</v>
      </c>
      <c r="C1842" s="23" t="s">
        <v>0</v>
      </c>
      <c r="D1842" s="23" t="s">
        <v>91</v>
      </c>
      <c r="E1842" s="303" t="s">
        <v>232</v>
      </c>
      <c r="F1842" s="304" t="s">
        <v>429</v>
      </c>
      <c r="I1842" s="215" t="s">
        <v>1147</v>
      </c>
      <c r="J1842" s="367"/>
    </row>
    <row r="1843" spans="1:10" ht="25.5">
      <c r="A1843" s="297" t="s">
        <v>1215</v>
      </c>
      <c r="B1843" s="23" t="s">
        <v>114</v>
      </c>
      <c r="C1843" s="23" t="s">
        <v>0</v>
      </c>
      <c r="D1843" s="23" t="s">
        <v>14</v>
      </c>
      <c r="E1843" s="303" t="s">
        <v>1207</v>
      </c>
      <c r="F1843" s="304" t="s">
        <v>1208</v>
      </c>
      <c r="I1843" s="215" t="s">
        <v>1147</v>
      </c>
      <c r="J1843" s="367"/>
    </row>
    <row r="1844" spans="1:10" ht="12.75">
      <c r="A1844" s="297" t="s">
        <v>1215</v>
      </c>
      <c r="B1844" s="23" t="s">
        <v>114</v>
      </c>
      <c r="C1844" s="23" t="s">
        <v>0</v>
      </c>
      <c r="D1844" s="23" t="s">
        <v>93</v>
      </c>
      <c r="E1844" s="303" t="s">
        <v>1009</v>
      </c>
      <c r="F1844" s="304" t="s">
        <v>95</v>
      </c>
      <c r="I1844" s="215" t="s">
        <v>1147</v>
      </c>
      <c r="J1844" s="367"/>
    </row>
    <row r="1845" spans="1:10" ht="38.25">
      <c r="A1845" s="297" t="s">
        <v>1215</v>
      </c>
      <c r="B1845" s="23" t="s">
        <v>114</v>
      </c>
      <c r="C1845" s="23" t="s">
        <v>0</v>
      </c>
      <c r="D1845" s="23" t="s">
        <v>18</v>
      </c>
      <c r="E1845" s="303" t="s">
        <v>1209</v>
      </c>
      <c r="F1845" s="304" t="s">
        <v>277</v>
      </c>
      <c r="I1845" s="215" t="s">
        <v>1147</v>
      </c>
      <c r="J1845" s="367"/>
    </row>
    <row r="1846" spans="1:10" ht="12.75">
      <c r="A1846" s="273" t="s">
        <v>1214</v>
      </c>
      <c r="B1846" s="201" t="s">
        <v>49</v>
      </c>
      <c r="C1846" s="201" t="s">
        <v>0</v>
      </c>
      <c r="D1846" s="201" t="s">
        <v>1</v>
      </c>
      <c r="E1846" s="149" t="s">
        <v>2</v>
      </c>
      <c r="F1846" s="150" t="s">
        <v>85</v>
      </c>
      <c r="G1846" s="202"/>
      <c r="H1846" s="201"/>
      <c r="I1846" s="215" t="s">
        <v>32</v>
      </c>
      <c r="J1846" s="366">
        <v>44616</v>
      </c>
    </row>
    <row r="1847" spans="1:10" ht="12.75">
      <c r="A1847" s="86" t="s">
        <v>1214</v>
      </c>
      <c r="B1847" s="23" t="s">
        <v>49</v>
      </c>
      <c r="C1847" s="23" t="s">
        <v>0</v>
      </c>
      <c r="D1847" s="23" t="s">
        <v>5</v>
      </c>
      <c r="E1847" s="303" t="s">
        <v>104</v>
      </c>
      <c r="F1847" s="304" t="s">
        <v>86</v>
      </c>
      <c r="I1847" s="215" t="s">
        <v>32</v>
      </c>
      <c r="J1847" s="367"/>
    </row>
    <row r="1848" spans="1:10" ht="12.75">
      <c r="A1848" s="86" t="s">
        <v>1214</v>
      </c>
      <c r="B1848" s="23" t="s">
        <v>49</v>
      </c>
      <c r="C1848" s="23" t="s">
        <v>0</v>
      </c>
      <c r="D1848" s="23" t="s">
        <v>8</v>
      </c>
      <c r="E1848" s="303" t="s">
        <v>111</v>
      </c>
      <c r="F1848" s="304" t="s">
        <v>562</v>
      </c>
      <c r="I1848" s="215" t="s">
        <v>32</v>
      </c>
      <c r="J1848" s="367"/>
    </row>
    <row r="1849" spans="1:10" ht="12.75">
      <c r="A1849" s="86" t="s">
        <v>1214</v>
      </c>
      <c r="B1849" s="23" t="s">
        <v>49</v>
      </c>
      <c r="C1849" s="23" t="s">
        <v>0</v>
      </c>
      <c r="D1849" s="23" t="s">
        <v>11</v>
      </c>
      <c r="E1849" s="303" t="s">
        <v>1005</v>
      </c>
      <c r="F1849" s="304" t="s">
        <v>1006</v>
      </c>
      <c r="I1849" s="215" t="s">
        <v>32</v>
      </c>
      <c r="J1849" s="367"/>
    </row>
    <row r="1850" spans="1:10" ht="12.75">
      <c r="A1850" s="86" t="s">
        <v>1214</v>
      </c>
      <c r="B1850" s="23" t="s">
        <v>49</v>
      </c>
      <c r="C1850" s="23" t="s">
        <v>0</v>
      </c>
      <c r="D1850" s="23" t="s">
        <v>22</v>
      </c>
      <c r="E1850" s="303" t="s">
        <v>480</v>
      </c>
      <c r="F1850" s="304" t="s">
        <v>480</v>
      </c>
      <c r="I1850" s="215" t="s">
        <v>32</v>
      </c>
      <c r="J1850" s="367"/>
    </row>
    <row r="1851" spans="1:10" ht="12.75">
      <c r="A1851" s="86" t="s">
        <v>1214</v>
      </c>
      <c r="B1851" s="23" t="s">
        <v>49</v>
      </c>
      <c r="C1851" s="23" t="s">
        <v>0</v>
      </c>
      <c r="D1851" s="23" t="s">
        <v>91</v>
      </c>
      <c r="E1851" s="303" t="s">
        <v>232</v>
      </c>
      <c r="F1851" s="304" t="s">
        <v>429</v>
      </c>
      <c r="I1851" s="215" t="s">
        <v>32</v>
      </c>
      <c r="J1851" s="367"/>
    </row>
    <row r="1852" spans="1:10" ht="25.5">
      <c r="A1852" s="86" t="s">
        <v>1214</v>
      </c>
      <c r="B1852" s="23" t="s">
        <v>49</v>
      </c>
      <c r="C1852" s="23" t="s">
        <v>0</v>
      </c>
      <c r="D1852" s="23" t="s">
        <v>14</v>
      </c>
      <c r="E1852" s="303" t="s">
        <v>1213</v>
      </c>
      <c r="F1852" s="304" t="s">
        <v>1208</v>
      </c>
      <c r="I1852" s="215" t="s">
        <v>32</v>
      </c>
      <c r="J1852" s="367"/>
    </row>
    <row r="1853" spans="1:10" ht="12.75">
      <c r="A1853" s="86" t="s">
        <v>1214</v>
      </c>
      <c r="B1853" s="23" t="s">
        <v>49</v>
      </c>
      <c r="C1853" s="23" t="s">
        <v>0</v>
      </c>
      <c r="D1853" s="23" t="s">
        <v>93</v>
      </c>
      <c r="E1853" s="303" t="s">
        <v>1009</v>
      </c>
      <c r="F1853" s="304" t="s">
        <v>95</v>
      </c>
      <c r="I1853" s="215" t="s">
        <v>32</v>
      </c>
      <c r="J1853" s="367"/>
    </row>
    <row r="1854" spans="1:10" ht="38.25">
      <c r="A1854" s="86" t="s">
        <v>1214</v>
      </c>
      <c r="B1854" s="23" t="s">
        <v>49</v>
      </c>
      <c r="C1854" s="23" t="s">
        <v>0</v>
      </c>
      <c r="D1854" s="23" t="s">
        <v>18</v>
      </c>
      <c r="E1854" s="303" t="s">
        <v>1209</v>
      </c>
      <c r="F1854" s="304" t="s">
        <v>277</v>
      </c>
      <c r="I1854" s="215" t="s">
        <v>32</v>
      </c>
      <c r="J1854" s="367"/>
    </row>
    <row r="1855" spans="1:10" ht="12.75">
      <c r="A1855" s="273" t="s">
        <v>1217</v>
      </c>
      <c r="B1855" s="201" t="s">
        <v>1155</v>
      </c>
      <c r="C1855" s="201" t="s">
        <v>0</v>
      </c>
      <c r="D1855" s="201" t="s">
        <v>1</v>
      </c>
      <c r="E1855" s="149" t="s">
        <v>2</v>
      </c>
      <c r="F1855" s="150" t="s">
        <v>85</v>
      </c>
      <c r="G1855" s="202" t="s">
        <v>1218</v>
      </c>
      <c r="H1855" s="201"/>
      <c r="I1855" s="215" t="s">
        <v>32</v>
      </c>
      <c r="J1855" s="366">
        <v>44620</v>
      </c>
    </row>
    <row r="1856" spans="1:10" ht="12.75">
      <c r="A1856" s="297" t="s">
        <v>1217</v>
      </c>
      <c r="B1856" s="201" t="s">
        <v>1155</v>
      </c>
      <c r="C1856" s="23" t="s">
        <v>0</v>
      </c>
      <c r="D1856" s="23" t="s">
        <v>5</v>
      </c>
      <c r="E1856" s="303" t="s">
        <v>104</v>
      </c>
      <c r="F1856" s="304" t="s">
        <v>86</v>
      </c>
      <c r="G1856" s="202" t="s">
        <v>1218</v>
      </c>
      <c r="I1856" s="215" t="s">
        <v>32</v>
      </c>
      <c r="J1856" s="367"/>
    </row>
    <row r="1857" spans="1:10" ht="12.75">
      <c r="A1857" s="297" t="s">
        <v>1217</v>
      </c>
      <c r="B1857" s="201" t="s">
        <v>1155</v>
      </c>
      <c r="C1857" s="23" t="s">
        <v>0</v>
      </c>
      <c r="D1857" s="23" t="s">
        <v>8</v>
      </c>
      <c r="E1857" s="303" t="s">
        <v>407</v>
      </c>
      <c r="F1857" s="304" t="s">
        <v>562</v>
      </c>
      <c r="G1857" s="202" t="s">
        <v>1218</v>
      </c>
      <c r="I1857" s="215" t="s">
        <v>32</v>
      </c>
      <c r="J1857" s="367"/>
    </row>
    <row r="1858" spans="1:10" ht="12.75">
      <c r="A1858" s="297" t="s">
        <v>1217</v>
      </c>
      <c r="B1858" s="201" t="s">
        <v>1155</v>
      </c>
      <c r="C1858" s="23" t="s">
        <v>0</v>
      </c>
      <c r="D1858" s="23" t="s">
        <v>11</v>
      </c>
      <c r="E1858" s="303" t="s">
        <v>1005</v>
      </c>
      <c r="F1858" s="304" t="s">
        <v>1006</v>
      </c>
      <c r="G1858" s="202" t="s">
        <v>1218</v>
      </c>
      <c r="I1858" s="215" t="s">
        <v>32</v>
      </c>
      <c r="J1858" s="367"/>
    </row>
    <row r="1859" spans="1:10" ht="12.75">
      <c r="A1859" s="297" t="s">
        <v>1217</v>
      </c>
      <c r="B1859" s="201" t="s">
        <v>1155</v>
      </c>
      <c r="C1859" s="23" t="s">
        <v>0</v>
      </c>
      <c r="D1859" s="23" t="s">
        <v>22</v>
      </c>
      <c r="E1859" s="303" t="s">
        <v>480</v>
      </c>
      <c r="F1859" s="304" t="s">
        <v>480</v>
      </c>
      <c r="G1859" s="202" t="s">
        <v>1218</v>
      </c>
      <c r="I1859" s="215" t="s">
        <v>32</v>
      </c>
      <c r="J1859" s="367"/>
    </row>
    <row r="1860" spans="1:10" ht="12.75">
      <c r="A1860" s="297" t="s">
        <v>1217</v>
      </c>
      <c r="B1860" s="201" t="s">
        <v>1155</v>
      </c>
      <c r="C1860" s="23" t="s">
        <v>0</v>
      </c>
      <c r="D1860" s="23" t="s">
        <v>91</v>
      </c>
      <c r="E1860" s="303" t="s">
        <v>232</v>
      </c>
      <c r="F1860" s="304" t="s">
        <v>108</v>
      </c>
      <c r="G1860" s="202" t="s">
        <v>1218</v>
      </c>
      <c r="I1860" s="215" t="s">
        <v>32</v>
      </c>
      <c r="J1860" s="367"/>
    </row>
    <row r="1861" spans="1:10" ht="25.5">
      <c r="A1861" s="297" t="s">
        <v>1217</v>
      </c>
      <c r="B1861" s="201" t="s">
        <v>1155</v>
      </c>
      <c r="C1861" s="23" t="s">
        <v>0</v>
      </c>
      <c r="D1861" s="23" t="s">
        <v>14</v>
      </c>
      <c r="E1861" s="303" t="s">
        <v>1207</v>
      </c>
      <c r="F1861" s="304" t="s">
        <v>1208</v>
      </c>
      <c r="G1861" s="202" t="s">
        <v>1218</v>
      </c>
      <c r="I1861" s="215" t="s">
        <v>32</v>
      </c>
      <c r="J1861" s="367"/>
    </row>
    <row r="1862" spans="1:10" ht="12.75">
      <c r="A1862" s="297" t="s">
        <v>1217</v>
      </c>
      <c r="B1862" s="201" t="s">
        <v>1155</v>
      </c>
      <c r="C1862" s="23" t="s">
        <v>0</v>
      </c>
      <c r="D1862" s="23" t="s">
        <v>93</v>
      </c>
      <c r="E1862" s="303" t="s">
        <v>1009</v>
      </c>
      <c r="F1862" s="304" t="s">
        <v>95</v>
      </c>
      <c r="G1862" s="202" t="s">
        <v>1218</v>
      </c>
      <c r="I1862" s="215" t="s">
        <v>32</v>
      </c>
      <c r="J1862" s="367"/>
    </row>
    <row r="1863" spans="1:10" ht="38.25">
      <c r="A1863" s="297" t="s">
        <v>1217</v>
      </c>
      <c r="B1863" s="201" t="s">
        <v>1155</v>
      </c>
      <c r="C1863" s="23" t="s">
        <v>0</v>
      </c>
      <c r="D1863" s="23" t="s">
        <v>18</v>
      </c>
      <c r="E1863" s="303" t="s">
        <v>1209</v>
      </c>
      <c r="F1863" s="304" t="s">
        <v>277</v>
      </c>
      <c r="G1863" s="202" t="s">
        <v>1218</v>
      </c>
      <c r="I1863" s="215" t="s">
        <v>32</v>
      </c>
      <c r="J1863" s="367"/>
    </row>
    <row r="1864" spans="1:10" ht="12.75">
      <c r="A1864" s="273" t="s">
        <v>1221</v>
      </c>
      <c r="B1864" s="201" t="s">
        <v>49</v>
      </c>
      <c r="C1864" s="201" t="s">
        <v>0</v>
      </c>
      <c r="D1864" s="201" t="s">
        <v>1</v>
      </c>
      <c r="E1864" s="149" t="s">
        <v>2</v>
      </c>
      <c r="F1864" s="150" t="s">
        <v>85</v>
      </c>
      <c r="G1864" s="202"/>
      <c r="H1864" s="201"/>
      <c r="I1864" s="215" t="s">
        <v>227</v>
      </c>
      <c r="J1864" s="366">
        <v>44627</v>
      </c>
    </row>
    <row r="1865" spans="1:10" ht="12.75">
      <c r="A1865" s="297" t="s">
        <v>1221</v>
      </c>
      <c r="B1865" s="23" t="s">
        <v>49</v>
      </c>
      <c r="C1865" s="23" t="s">
        <v>0</v>
      </c>
      <c r="D1865" s="23" t="s">
        <v>5</v>
      </c>
      <c r="E1865" s="303" t="s">
        <v>104</v>
      </c>
      <c r="F1865" s="304" t="s">
        <v>86</v>
      </c>
      <c r="I1865" s="215" t="s">
        <v>227</v>
      </c>
      <c r="J1865" s="367"/>
    </row>
    <row r="1866" spans="1:10" ht="12.75">
      <c r="A1866" s="297" t="s">
        <v>1221</v>
      </c>
      <c r="B1866" s="23" t="s">
        <v>49</v>
      </c>
      <c r="C1866" s="23" t="s">
        <v>0</v>
      </c>
      <c r="D1866" s="23" t="s">
        <v>8</v>
      </c>
      <c r="E1866" s="303" t="s">
        <v>407</v>
      </c>
      <c r="F1866" s="304" t="s">
        <v>562</v>
      </c>
      <c r="I1866" s="215" t="s">
        <v>227</v>
      </c>
      <c r="J1866" s="367"/>
    </row>
    <row r="1867" spans="1:10" ht="12.75">
      <c r="A1867" s="297" t="s">
        <v>1221</v>
      </c>
      <c r="B1867" s="23" t="s">
        <v>49</v>
      </c>
      <c r="C1867" s="23" t="s">
        <v>0</v>
      </c>
      <c r="D1867" s="23" t="s">
        <v>11</v>
      </c>
      <c r="E1867" s="303" t="s">
        <v>1005</v>
      </c>
      <c r="F1867" s="304" t="s">
        <v>1006</v>
      </c>
      <c r="I1867" s="215" t="s">
        <v>227</v>
      </c>
      <c r="J1867" s="367"/>
    </row>
    <row r="1868" spans="1:10" ht="12.75">
      <c r="A1868" s="297" t="s">
        <v>1221</v>
      </c>
      <c r="B1868" s="23" t="s">
        <v>49</v>
      </c>
      <c r="C1868" s="23" t="s">
        <v>0</v>
      </c>
      <c r="D1868" s="23" t="s">
        <v>22</v>
      </c>
      <c r="E1868" s="303" t="s">
        <v>480</v>
      </c>
      <c r="F1868" s="304" t="s">
        <v>480</v>
      </c>
      <c r="I1868" s="215" t="s">
        <v>227</v>
      </c>
      <c r="J1868" s="367"/>
    </row>
    <row r="1869" spans="1:10" ht="12.75">
      <c r="A1869" s="297" t="s">
        <v>1221</v>
      </c>
      <c r="B1869" s="23" t="s">
        <v>49</v>
      </c>
      <c r="C1869" s="23" t="s">
        <v>0</v>
      </c>
      <c r="D1869" s="23" t="s">
        <v>91</v>
      </c>
      <c r="E1869" s="303" t="s">
        <v>107</v>
      </c>
      <c r="F1869" s="304" t="s">
        <v>429</v>
      </c>
      <c r="I1869" s="215" t="s">
        <v>227</v>
      </c>
      <c r="J1869" s="367"/>
    </row>
    <row r="1870" spans="1:10" ht="25.5">
      <c r="A1870" s="297" t="s">
        <v>1221</v>
      </c>
      <c r="B1870" s="23" t="s">
        <v>49</v>
      </c>
      <c r="C1870" s="23" t="s">
        <v>0</v>
      </c>
      <c r="D1870" s="23" t="s">
        <v>14</v>
      </c>
      <c r="E1870" s="303" t="s">
        <v>1207</v>
      </c>
      <c r="F1870" s="304" t="s">
        <v>1208</v>
      </c>
      <c r="I1870" s="215" t="s">
        <v>227</v>
      </c>
      <c r="J1870" s="367"/>
    </row>
    <row r="1871" spans="1:10" ht="12.75">
      <c r="A1871" s="297" t="s">
        <v>1221</v>
      </c>
      <c r="B1871" s="23" t="s">
        <v>49</v>
      </c>
      <c r="C1871" s="23" t="s">
        <v>0</v>
      </c>
      <c r="D1871" s="23" t="s">
        <v>93</v>
      </c>
      <c r="E1871" s="303" t="s">
        <v>1009</v>
      </c>
      <c r="F1871" s="304" t="s">
        <v>95</v>
      </c>
      <c r="I1871" s="215" t="s">
        <v>227</v>
      </c>
      <c r="J1871" s="367"/>
    </row>
    <row r="1872" spans="1:10" ht="38.25">
      <c r="A1872" s="297" t="s">
        <v>1221</v>
      </c>
      <c r="B1872" s="23" t="s">
        <v>49</v>
      </c>
      <c r="C1872" s="23" t="s">
        <v>0</v>
      </c>
      <c r="D1872" s="23" t="s">
        <v>18</v>
      </c>
      <c r="E1872" s="303" t="s">
        <v>1209</v>
      </c>
      <c r="F1872" s="304" t="s">
        <v>277</v>
      </c>
      <c r="I1872" s="215" t="s">
        <v>227</v>
      </c>
      <c r="J1872" s="367"/>
    </row>
    <row r="1873" spans="1:10" ht="12.75">
      <c r="A1873" s="273" t="s">
        <v>1230</v>
      </c>
      <c r="B1873" s="201" t="s">
        <v>1155</v>
      </c>
      <c r="C1873" s="201" t="s">
        <v>0</v>
      </c>
      <c r="D1873" s="201" t="s">
        <v>1</v>
      </c>
      <c r="E1873" s="149" t="s">
        <v>2</v>
      </c>
      <c r="F1873" s="150" t="s">
        <v>85</v>
      </c>
      <c r="G1873" s="202"/>
      <c r="H1873" s="201"/>
      <c r="I1873" s="215" t="s">
        <v>32</v>
      </c>
      <c r="J1873" s="366">
        <v>44634</v>
      </c>
    </row>
    <row r="1874" spans="1:10" ht="12.75">
      <c r="A1874" s="297" t="s">
        <v>1230</v>
      </c>
      <c r="B1874" s="23" t="s">
        <v>1155</v>
      </c>
      <c r="C1874" s="23" t="s">
        <v>0</v>
      </c>
      <c r="D1874" s="23" t="s">
        <v>5</v>
      </c>
      <c r="E1874" s="303" t="s">
        <v>104</v>
      </c>
      <c r="F1874" s="304" t="s">
        <v>86</v>
      </c>
      <c r="I1874" s="243" t="s">
        <v>32</v>
      </c>
      <c r="J1874" s="367"/>
    </row>
    <row r="1875" spans="1:10" ht="12.75">
      <c r="A1875" s="297" t="s">
        <v>1230</v>
      </c>
      <c r="B1875" s="23" t="s">
        <v>1155</v>
      </c>
      <c r="C1875" s="23" t="s">
        <v>0</v>
      </c>
      <c r="D1875" s="23" t="s">
        <v>8</v>
      </c>
      <c r="E1875" s="303" t="s">
        <v>111</v>
      </c>
      <c r="F1875" s="304" t="s">
        <v>10</v>
      </c>
      <c r="I1875" s="243" t="s">
        <v>32</v>
      </c>
      <c r="J1875" s="367"/>
    </row>
    <row r="1876" spans="1:10" ht="12.75">
      <c r="A1876" s="297" t="s">
        <v>1230</v>
      </c>
      <c r="B1876" s="23" t="s">
        <v>1155</v>
      </c>
      <c r="C1876" s="23" t="s">
        <v>0</v>
      </c>
      <c r="D1876" s="23" t="s">
        <v>11</v>
      </c>
      <c r="E1876" s="303" t="s">
        <v>1005</v>
      </c>
      <c r="F1876" s="304" t="s">
        <v>1006</v>
      </c>
      <c r="I1876" s="243" t="s">
        <v>32</v>
      </c>
      <c r="J1876" s="367"/>
    </row>
    <row r="1877" spans="1:10" ht="12.75">
      <c r="A1877" s="297" t="s">
        <v>1230</v>
      </c>
      <c r="B1877" s="23" t="s">
        <v>1155</v>
      </c>
      <c r="C1877" s="23" t="s">
        <v>0</v>
      </c>
      <c r="D1877" s="23" t="s">
        <v>22</v>
      </c>
      <c r="E1877" s="303" t="s">
        <v>480</v>
      </c>
      <c r="F1877" s="304" t="s">
        <v>480</v>
      </c>
      <c r="I1877" s="243" t="s">
        <v>32</v>
      </c>
      <c r="J1877" s="367"/>
    </row>
    <row r="1878" spans="1:10" ht="12.75">
      <c r="A1878" s="297" t="s">
        <v>1230</v>
      </c>
      <c r="B1878" s="23" t="s">
        <v>1155</v>
      </c>
      <c r="C1878" s="23" t="s">
        <v>0</v>
      </c>
      <c r="D1878" s="23" t="s">
        <v>91</v>
      </c>
      <c r="E1878" s="303" t="s">
        <v>232</v>
      </c>
      <c r="F1878" s="304" t="s">
        <v>429</v>
      </c>
      <c r="I1878" s="243" t="s">
        <v>32</v>
      </c>
      <c r="J1878" s="367"/>
    </row>
    <row r="1879" spans="1:10" ht="25.5">
      <c r="A1879" s="297" t="s">
        <v>1230</v>
      </c>
      <c r="B1879" s="23" t="s">
        <v>1155</v>
      </c>
      <c r="C1879" s="23" t="s">
        <v>0</v>
      </c>
      <c r="D1879" s="23" t="s">
        <v>14</v>
      </c>
      <c r="E1879" s="303" t="s">
        <v>1207</v>
      </c>
      <c r="F1879" s="304" t="s">
        <v>1208</v>
      </c>
      <c r="I1879" s="243" t="s">
        <v>32</v>
      </c>
      <c r="J1879" s="367"/>
    </row>
    <row r="1880" spans="1:10" ht="12.75">
      <c r="A1880" s="297" t="s">
        <v>1230</v>
      </c>
      <c r="B1880" s="23" t="s">
        <v>1155</v>
      </c>
      <c r="C1880" s="23" t="s">
        <v>0</v>
      </c>
      <c r="D1880" s="23" t="s">
        <v>93</v>
      </c>
      <c r="E1880" s="303" t="s">
        <v>1009</v>
      </c>
      <c r="F1880" s="304" t="s">
        <v>95</v>
      </c>
      <c r="I1880" s="243" t="s">
        <v>32</v>
      </c>
      <c r="J1880" s="367"/>
    </row>
    <row r="1881" spans="1:10" ht="38.25">
      <c r="A1881" s="297" t="s">
        <v>1230</v>
      </c>
      <c r="B1881" s="23" t="s">
        <v>1155</v>
      </c>
      <c r="C1881" s="23" t="s">
        <v>0</v>
      </c>
      <c r="D1881" s="23" t="s">
        <v>18</v>
      </c>
      <c r="E1881" s="303" t="s">
        <v>1209</v>
      </c>
      <c r="F1881" s="304" t="s">
        <v>277</v>
      </c>
      <c r="I1881" s="243" t="s">
        <v>32</v>
      </c>
      <c r="J1881" s="367"/>
    </row>
    <row r="1882" spans="1:10" ht="12.75">
      <c r="A1882" s="273" t="s">
        <v>1231</v>
      </c>
      <c r="B1882" s="201" t="s">
        <v>55</v>
      </c>
      <c r="C1882" s="201" t="s">
        <v>0</v>
      </c>
      <c r="D1882" s="201" t="s">
        <v>1</v>
      </c>
      <c r="E1882" s="149" t="s">
        <v>2</v>
      </c>
      <c r="F1882" s="150" t="s">
        <v>85</v>
      </c>
      <c r="G1882" s="202"/>
      <c r="H1882" s="201"/>
      <c r="I1882" s="215" t="s">
        <v>1147</v>
      </c>
      <c r="J1882" s="366">
        <v>44641</v>
      </c>
    </row>
    <row r="1883" spans="1:10" ht="12.75">
      <c r="A1883" s="297" t="s">
        <v>1231</v>
      </c>
      <c r="B1883" s="23" t="s">
        <v>55</v>
      </c>
      <c r="C1883" s="23" t="s">
        <v>0</v>
      </c>
      <c r="D1883" s="23" t="s">
        <v>5</v>
      </c>
      <c r="E1883" s="303" t="s">
        <v>104</v>
      </c>
      <c r="F1883" s="304" t="s">
        <v>86</v>
      </c>
      <c r="I1883" s="215" t="s">
        <v>1147</v>
      </c>
      <c r="J1883" s="367"/>
    </row>
    <row r="1884" spans="1:10" ht="12.75">
      <c r="A1884" s="297" t="s">
        <v>1231</v>
      </c>
      <c r="B1884" s="23" t="s">
        <v>55</v>
      </c>
      <c r="C1884" s="23" t="s">
        <v>0</v>
      </c>
      <c r="D1884" s="23" t="s">
        <v>8</v>
      </c>
      <c r="E1884" s="303" t="s">
        <v>407</v>
      </c>
      <c r="F1884" s="304" t="s">
        <v>562</v>
      </c>
      <c r="I1884" s="215" t="s">
        <v>1147</v>
      </c>
      <c r="J1884" s="367"/>
    </row>
    <row r="1885" spans="1:10" ht="12.75">
      <c r="A1885" s="297" t="s">
        <v>1231</v>
      </c>
      <c r="B1885" s="23" t="s">
        <v>55</v>
      </c>
      <c r="C1885" s="23" t="s">
        <v>0</v>
      </c>
      <c r="D1885" s="23" t="s">
        <v>11</v>
      </c>
      <c r="E1885" s="303" t="s">
        <v>1005</v>
      </c>
      <c r="F1885" s="304" t="s">
        <v>1006</v>
      </c>
      <c r="I1885" s="215" t="s">
        <v>1147</v>
      </c>
      <c r="J1885" s="367"/>
    </row>
    <row r="1886" spans="1:10" ht="12.75">
      <c r="A1886" s="297" t="s">
        <v>1231</v>
      </c>
      <c r="B1886" s="23" t="s">
        <v>55</v>
      </c>
      <c r="C1886" s="23" t="s">
        <v>0</v>
      </c>
      <c r="D1886" s="23" t="s">
        <v>22</v>
      </c>
      <c r="E1886" s="303" t="s">
        <v>480</v>
      </c>
      <c r="F1886" s="304" t="s">
        <v>480</v>
      </c>
      <c r="I1886" s="215" t="s">
        <v>1147</v>
      </c>
      <c r="J1886" s="367"/>
    </row>
    <row r="1887" spans="1:10" ht="12.75">
      <c r="A1887" s="297" t="s">
        <v>1231</v>
      </c>
      <c r="B1887" s="23" t="s">
        <v>55</v>
      </c>
      <c r="C1887" s="23" t="s">
        <v>0</v>
      </c>
      <c r="D1887" s="23" t="s">
        <v>91</v>
      </c>
      <c r="E1887" s="303" t="s">
        <v>232</v>
      </c>
      <c r="F1887" s="304" t="s">
        <v>429</v>
      </c>
      <c r="I1887" s="215" t="s">
        <v>1147</v>
      </c>
      <c r="J1887" s="367"/>
    </row>
    <row r="1888" spans="1:10" ht="25.5">
      <c r="A1888" s="297" t="s">
        <v>1231</v>
      </c>
      <c r="B1888" s="23" t="s">
        <v>55</v>
      </c>
      <c r="C1888" s="23" t="s">
        <v>0</v>
      </c>
      <c r="D1888" s="23" t="s">
        <v>14</v>
      </c>
      <c r="E1888" s="303" t="s">
        <v>1207</v>
      </c>
      <c r="F1888" s="304" t="s">
        <v>1208</v>
      </c>
      <c r="I1888" s="215" t="s">
        <v>1147</v>
      </c>
      <c r="J1888" s="367"/>
    </row>
    <row r="1889" spans="1:10" ht="12.75">
      <c r="A1889" s="297" t="s">
        <v>1231</v>
      </c>
      <c r="B1889" s="23" t="s">
        <v>55</v>
      </c>
      <c r="C1889" s="23" t="s">
        <v>0</v>
      </c>
      <c r="D1889" s="23" t="s">
        <v>93</v>
      </c>
      <c r="E1889" s="303" t="s">
        <v>1009</v>
      </c>
      <c r="F1889" s="304" t="s">
        <v>95</v>
      </c>
      <c r="I1889" s="215" t="s">
        <v>1147</v>
      </c>
      <c r="J1889" s="367"/>
    </row>
    <row r="1890" spans="1:10" ht="38.25">
      <c r="A1890" s="297" t="s">
        <v>1231</v>
      </c>
      <c r="B1890" s="23" t="s">
        <v>55</v>
      </c>
      <c r="C1890" s="23" t="s">
        <v>0</v>
      </c>
      <c r="D1890" s="23" t="s">
        <v>18</v>
      </c>
      <c r="E1890" s="303" t="s">
        <v>1209</v>
      </c>
      <c r="F1890" s="304" t="s">
        <v>277</v>
      </c>
      <c r="I1890" s="215" t="s">
        <v>1147</v>
      </c>
      <c r="J1890" s="367"/>
    </row>
    <row r="1891" spans="1:10" ht="12.75">
      <c r="A1891" s="273" t="s">
        <v>1235</v>
      </c>
      <c r="B1891" s="121" t="s">
        <v>1155</v>
      </c>
      <c r="C1891" s="201" t="s">
        <v>0</v>
      </c>
      <c r="D1891" s="201" t="s">
        <v>1</v>
      </c>
      <c r="E1891" s="149" t="s">
        <v>2</v>
      </c>
      <c r="F1891" s="150" t="s">
        <v>85</v>
      </c>
      <c r="G1891" s="202"/>
      <c r="H1891" s="201"/>
      <c r="I1891" s="215"/>
      <c r="J1891" s="366">
        <v>44648</v>
      </c>
    </row>
    <row r="1892" spans="1:10" ht="12.75">
      <c r="A1892" s="297" t="s">
        <v>1235</v>
      </c>
      <c r="B1892" s="121" t="s">
        <v>1155</v>
      </c>
      <c r="C1892" s="23" t="s">
        <v>0</v>
      </c>
      <c r="D1892" s="23" t="s">
        <v>5</v>
      </c>
      <c r="E1892" s="303" t="s">
        <v>104</v>
      </c>
      <c r="F1892" s="304" t="s">
        <v>86</v>
      </c>
      <c r="J1892" s="367"/>
    </row>
    <row r="1893" spans="1:10" ht="12.75">
      <c r="A1893" s="297" t="s">
        <v>1235</v>
      </c>
      <c r="B1893" s="121" t="s">
        <v>1155</v>
      </c>
      <c r="C1893" s="23" t="s">
        <v>0</v>
      </c>
      <c r="D1893" s="23" t="s">
        <v>8</v>
      </c>
      <c r="E1893" s="303" t="s">
        <v>407</v>
      </c>
      <c r="F1893" s="304" t="s">
        <v>562</v>
      </c>
      <c r="J1893" s="367"/>
    </row>
    <row r="1894" spans="1:10" ht="12.75">
      <c r="A1894" s="297" t="s">
        <v>1235</v>
      </c>
      <c r="B1894" s="121" t="s">
        <v>1155</v>
      </c>
      <c r="C1894" s="23" t="s">
        <v>0</v>
      </c>
      <c r="D1894" s="23" t="s">
        <v>11</v>
      </c>
      <c r="E1894" s="303" t="s">
        <v>1005</v>
      </c>
      <c r="F1894" s="304" t="s">
        <v>1006</v>
      </c>
      <c r="J1894" s="367"/>
    </row>
    <row r="1895" spans="1:10" ht="12.75">
      <c r="A1895" s="297" t="s">
        <v>1235</v>
      </c>
      <c r="B1895" s="121" t="s">
        <v>1155</v>
      </c>
      <c r="C1895" s="23" t="s">
        <v>0</v>
      </c>
      <c r="D1895" s="23" t="s">
        <v>22</v>
      </c>
      <c r="E1895" s="303" t="s">
        <v>480</v>
      </c>
      <c r="F1895" s="304" t="s">
        <v>480</v>
      </c>
      <c r="J1895" s="367"/>
    </row>
    <row r="1896" spans="1:10" ht="12.75">
      <c r="A1896" s="297" t="s">
        <v>1235</v>
      </c>
      <c r="B1896" s="121" t="s">
        <v>1155</v>
      </c>
      <c r="C1896" s="23" t="s">
        <v>0</v>
      </c>
      <c r="D1896" s="23" t="s">
        <v>91</v>
      </c>
      <c r="E1896" s="303" t="s">
        <v>232</v>
      </c>
      <c r="F1896" s="304" t="s">
        <v>429</v>
      </c>
      <c r="J1896" s="367"/>
    </row>
    <row r="1897" spans="1:10" ht="25.5">
      <c r="A1897" s="297" t="s">
        <v>1235</v>
      </c>
      <c r="B1897" s="121" t="s">
        <v>1155</v>
      </c>
      <c r="C1897" s="23" t="s">
        <v>0</v>
      </c>
      <c r="D1897" s="23" t="s">
        <v>14</v>
      </c>
      <c r="E1897" s="303" t="s">
        <v>1207</v>
      </c>
      <c r="F1897" s="304" t="s">
        <v>1208</v>
      </c>
      <c r="J1897" s="367"/>
    </row>
    <row r="1898" spans="1:10" ht="12.75">
      <c r="A1898" s="297" t="s">
        <v>1235</v>
      </c>
      <c r="B1898" s="121" t="s">
        <v>1155</v>
      </c>
      <c r="C1898" s="23" t="s">
        <v>0</v>
      </c>
      <c r="D1898" s="23" t="s">
        <v>93</v>
      </c>
      <c r="E1898" s="303" t="s">
        <v>1009</v>
      </c>
      <c r="F1898" s="304" t="s">
        <v>95</v>
      </c>
      <c r="J1898" s="367"/>
    </row>
    <row r="1899" spans="1:10" ht="38.25">
      <c r="A1899" s="297" t="s">
        <v>1235</v>
      </c>
      <c r="B1899" s="121" t="s">
        <v>1155</v>
      </c>
      <c r="C1899" s="23" t="s">
        <v>0</v>
      </c>
      <c r="D1899" s="23" t="s">
        <v>18</v>
      </c>
      <c r="E1899" s="303" t="s">
        <v>1209</v>
      </c>
      <c r="F1899" s="304" t="s">
        <v>277</v>
      </c>
      <c r="J1899" s="367"/>
    </row>
    <row r="1900" spans="1:10" ht="12.75">
      <c r="A1900" s="273" t="s">
        <v>1238</v>
      </c>
      <c r="B1900" s="201" t="s">
        <v>55</v>
      </c>
      <c r="C1900" s="201" t="s">
        <v>0</v>
      </c>
      <c r="D1900" s="201" t="s">
        <v>1</v>
      </c>
      <c r="E1900" s="149" t="s">
        <v>2</v>
      </c>
      <c r="F1900" s="150" t="s">
        <v>85</v>
      </c>
      <c r="G1900" s="202"/>
      <c r="H1900" s="201"/>
      <c r="I1900" s="215" t="s">
        <v>1284</v>
      </c>
      <c r="J1900" s="366">
        <v>44650</v>
      </c>
    </row>
    <row r="1901" spans="1:10" ht="12.75">
      <c r="A1901" s="297" t="s">
        <v>1238</v>
      </c>
      <c r="B1901" s="23" t="s">
        <v>55</v>
      </c>
      <c r="C1901" s="23" t="s">
        <v>0</v>
      </c>
      <c r="D1901" s="23" t="s">
        <v>5</v>
      </c>
      <c r="E1901" s="303" t="s">
        <v>104</v>
      </c>
      <c r="F1901" s="304" t="s">
        <v>86</v>
      </c>
      <c r="I1901" s="215" t="s">
        <v>1284</v>
      </c>
      <c r="J1901" s="367"/>
    </row>
    <row r="1902" spans="1:10" ht="12.75">
      <c r="A1902" s="297" t="s">
        <v>1238</v>
      </c>
      <c r="B1902" s="23" t="s">
        <v>55</v>
      </c>
      <c r="C1902" s="23" t="s">
        <v>0</v>
      </c>
      <c r="D1902" s="23" t="s">
        <v>8</v>
      </c>
      <c r="E1902" s="303" t="s">
        <v>111</v>
      </c>
      <c r="F1902" s="304" t="s">
        <v>562</v>
      </c>
      <c r="I1902" s="215" t="s">
        <v>1284</v>
      </c>
      <c r="J1902" s="367"/>
    </row>
    <row r="1903" spans="1:10" ht="12.75">
      <c r="A1903" s="297" t="s">
        <v>1238</v>
      </c>
      <c r="B1903" s="23" t="s">
        <v>55</v>
      </c>
      <c r="C1903" s="23" t="s">
        <v>0</v>
      </c>
      <c r="D1903" s="23" t="s">
        <v>11</v>
      </c>
      <c r="E1903" s="303" t="s">
        <v>1005</v>
      </c>
      <c r="F1903" s="304" t="s">
        <v>1006</v>
      </c>
      <c r="I1903" s="215" t="s">
        <v>1284</v>
      </c>
      <c r="J1903" s="367"/>
    </row>
    <row r="1904" spans="1:10" ht="12.75">
      <c r="A1904" s="297" t="s">
        <v>1238</v>
      </c>
      <c r="B1904" s="23" t="s">
        <v>55</v>
      </c>
      <c r="C1904" s="23" t="s">
        <v>0</v>
      </c>
      <c r="D1904" s="23" t="s">
        <v>22</v>
      </c>
      <c r="E1904" s="303" t="s">
        <v>480</v>
      </c>
      <c r="F1904" s="304" t="s">
        <v>480</v>
      </c>
      <c r="I1904" s="215" t="s">
        <v>1284</v>
      </c>
      <c r="J1904" s="367"/>
    </row>
    <row r="1905" spans="1:10" ht="12.75">
      <c r="A1905" s="297" t="s">
        <v>1238</v>
      </c>
      <c r="B1905" s="23" t="s">
        <v>55</v>
      </c>
      <c r="C1905" s="23" t="s">
        <v>0</v>
      </c>
      <c r="D1905" s="23" t="s">
        <v>91</v>
      </c>
      <c r="E1905" s="303" t="s">
        <v>232</v>
      </c>
      <c r="F1905" s="304" t="s">
        <v>108</v>
      </c>
      <c r="I1905" s="215" t="s">
        <v>1284</v>
      </c>
      <c r="J1905" s="367"/>
    </row>
    <row r="1906" spans="1:10" ht="25.5">
      <c r="A1906" s="297" t="s">
        <v>1238</v>
      </c>
      <c r="B1906" s="23" t="s">
        <v>55</v>
      </c>
      <c r="C1906" s="23" t="s">
        <v>0</v>
      </c>
      <c r="D1906" s="23" t="s">
        <v>14</v>
      </c>
      <c r="E1906" s="303" t="s">
        <v>1207</v>
      </c>
      <c r="F1906" s="304" t="s">
        <v>1208</v>
      </c>
      <c r="I1906" s="215" t="s">
        <v>1284</v>
      </c>
      <c r="J1906" s="367"/>
    </row>
    <row r="1907" spans="1:10" ht="12.75">
      <c r="A1907" s="297" t="s">
        <v>1238</v>
      </c>
      <c r="B1907" s="23" t="s">
        <v>55</v>
      </c>
      <c r="C1907" s="23" t="s">
        <v>0</v>
      </c>
      <c r="D1907" s="23" t="s">
        <v>93</v>
      </c>
      <c r="E1907" s="303" t="s">
        <v>1009</v>
      </c>
      <c r="F1907" s="304" t="s">
        <v>95</v>
      </c>
      <c r="I1907" s="215" t="s">
        <v>1284</v>
      </c>
      <c r="J1907" s="367"/>
    </row>
    <row r="1908" spans="1:10" ht="38.25">
      <c r="A1908" s="297" t="s">
        <v>1238</v>
      </c>
      <c r="B1908" s="23" t="s">
        <v>55</v>
      </c>
      <c r="C1908" s="23" t="s">
        <v>0</v>
      </c>
      <c r="D1908" s="23" t="s">
        <v>18</v>
      </c>
      <c r="E1908" s="303" t="s">
        <v>1209</v>
      </c>
      <c r="F1908" s="304" t="s">
        <v>277</v>
      </c>
      <c r="I1908" s="215" t="s">
        <v>1284</v>
      </c>
      <c r="J1908" s="367"/>
    </row>
    <row r="1909" spans="1:10" ht="12.75">
      <c r="A1909" s="273" t="s">
        <v>1242</v>
      </c>
      <c r="B1909" s="201" t="s">
        <v>1155</v>
      </c>
      <c r="C1909" s="201" t="s">
        <v>0</v>
      </c>
      <c r="D1909" s="201" t="s">
        <v>1</v>
      </c>
      <c r="E1909" s="149" t="s">
        <v>2</v>
      </c>
      <c r="F1909" s="150" t="s">
        <v>85</v>
      </c>
      <c r="G1909" s="202"/>
      <c r="H1909" s="201"/>
      <c r="I1909" s="215" t="s">
        <v>32</v>
      </c>
      <c r="J1909" s="366">
        <v>44662</v>
      </c>
    </row>
    <row r="1910" spans="1:10" ht="12.75">
      <c r="A1910" s="297" t="s">
        <v>1242</v>
      </c>
      <c r="B1910" s="121" t="s">
        <v>1155</v>
      </c>
      <c r="C1910" s="23" t="s">
        <v>0</v>
      </c>
      <c r="D1910" s="23" t="s">
        <v>5</v>
      </c>
      <c r="E1910" s="303" t="s">
        <v>104</v>
      </c>
      <c r="F1910" s="304" t="s">
        <v>86</v>
      </c>
      <c r="I1910" s="215" t="s">
        <v>32</v>
      </c>
      <c r="J1910" s="367"/>
    </row>
    <row r="1911" spans="1:10" ht="12.75">
      <c r="A1911" s="297" t="s">
        <v>1242</v>
      </c>
      <c r="B1911" s="121" t="s">
        <v>1155</v>
      </c>
      <c r="C1911" s="23" t="s">
        <v>0</v>
      </c>
      <c r="D1911" s="23" t="s">
        <v>8</v>
      </c>
      <c r="E1911" s="303" t="s">
        <v>407</v>
      </c>
      <c r="F1911" s="304" t="s">
        <v>562</v>
      </c>
      <c r="I1911" s="215" t="s">
        <v>32</v>
      </c>
      <c r="J1911" s="367"/>
    </row>
    <row r="1912" spans="1:10" ht="12.75">
      <c r="A1912" s="297" t="s">
        <v>1242</v>
      </c>
      <c r="B1912" s="121" t="s">
        <v>1155</v>
      </c>
      <c r="C1912" s="23" t="s">
        <v>0</v>
      </c>
      <c r="D1912" s="23" t="s">
        <v>11</v>
      </c>
      <c r="E1912" s="303" t="s">
        <v>1005</v>
      </c>
      <c r="F1912" s="304" t="s">
        <v>1006</v>
      </c>
      <c r="I1912" s="215" t="s">
        <v>32</v>
      </c>
      <c r="J1912" s="367"/>
    </row>
    <row r="1913" spans="1:10" ht="12.75">
      <c r="A1913" s="297" t="s">
        <v>1242</v>
      </c>
      <c r="B1913" s="121" t="s">
        <v>1155</v>
      </c>
      <c r="C1913" s="23" t="s">
        <v>0</v>
      </c>
      <c r="D1913" s="23" t="s">
        <v>22</v>
      </c>
      <c r="E1913" s="303" t="s">
        <v>480</v>
      </c>
      <c r="F1913" s="304" t="s">
        <v>480</v>
      </c>
      <c r="I1913" s="215" t="s">
        <v>32</v>
      </c>
      <c r="J1913" s="367"/>
    </row>
    <row r="1914" spans="1:10" ht="12.75">
      <c r="A1914" s="297" t="s">
        <v>1242</v>
      </c>
      <c r="B1914" s="121" t="s">
        <v>1155</v>
      </c>
      <c r="C1914" s="23" t="s">
        <v>0</v>
      </c>
      <c r="D1914" s="23" t="s">
        <v>91</v>
      </c>
      <c r="E1914" s="303" t="s">
        <v>232</v>
      </c>
      <c r="F1914" s="304" t="s">
        <v>429</v>
      </c>
      <c r="I1914" s="215" t="s">
        <v>32</v>
      </c>
      <c r="J1914" s="367"/>
    </row>
    <row r="1915" spans="1:10" ht="25.5">
      <c r="A1915" s="297" t="s">
        <v>1242</v>
      </c>
      <c r="B1915" s="121" t="s">
        <v>1155</v>
      </c>
      <c r="C1915" s="23" t="s">
        <v>0</v>
      </c>
      <c r="D1915" s="23" t="s">
        <v>14</v>
      </c>
      <c r="E1915" s="303" t="s">
        <v>1207</v>
      </c>
      <c r="F1915" s="304" t="s">
        <v>1208</v>
      </c>
      <c r="I1915" s="215" t="s">
        <v>32</v>
      </c>
      <c r="J1915" s="367"/>
    </row>
    <row r="1916" spans="1:10" ht="12.75">
      <c r="A1916" s="297" t="s">
        <v>1242</v>
      </c>
      <c r="B1916" s="121" t="s">
        <v>1155</v>
      </c>
      <c r="C1916" s="23" t="s">
        <v>0</v>
      </c>
      <c r="D1916" s="23" t="s">
        <v>93</v>
      </c>
      <c r="E1916" s="303" t="s">
        <v>1009</v>
      </c>
      <c r="F1916" s="304" t="s">
        <v>95</v>
      </c>
      <c r="I1916" s="215" t="s">
        <v>32</v>
      </c>
      <c r="J1916" s="367"/>
    </row>
    <row r="1917" spans="1:10" ht="38.25">
      <c r="A1917" s="297" t="s">
        <v>1242</v>
      </c>
      <c r="B1917" s="121" t="s">
        <v>1155</v>
      </c>
      <c r="C1917" s="23" t="s">
        <v>0</v>
      </c>
      <c r="D1917" s="23" t="s">
        <v>18</v>
      </c>
      <c r="E1917" s="303" t="s">
        <v>1209</v>
      </c>
      <c r="F1917" s="304" t="s">
        <v>277</v>
      </c>
      <c r="I1917" s="215" t="s">
        <v>32</v>
      </c>
      <c r="J1917" s="367"/>
    </row>
    <row r="1918" spans="1:10" ht="12.75">
      <c r="A1918" s="273" t="s">
        <v>1245</v>
      </c>
      <c r="B1918" s="201" t="s">
        <v>1155</v>
      </c>
      <c r="C1918" s="201" t="s">
        <v>0</v>
      </c>
      <c r="D1918" s="201" t="s">
        <v>1</v>
      </c>
      <c r="E1918" s="149" t="s">
        <v>2</v>
      </c>
      <c r="F1918" s="150" t="s">
        <v>85</v>
      </c>
      <c r="G1918" s="202"/>
      <c r="H1918" s="201"/>
      <c r="I1918" s="215" t="s">
        <v>32</v>
      </c>
      <c r="J1918" s="366">
        <v>44676</v>
      </c>
    </row>
    <row r="1919" spans="1:10" ht="12.75">
      <c r="A1919" s="297" t="s">
        <v>1245</v>
      </c>
      <c r="B1919" s="23" t="s">
        <v>1155</v>
      </c>
      <c r="C1919" s="23" t="s">
        <v>0</v>
      </c>
      <c r="D1919" s="23" t="s">
        <v>5</v>
      </c>
      <c r="E1919" s="303" t="s">
        <v>104</v>
      </c>
      <c r="F1919" s="304" t="s">
        <v>86</v>
      </c>
      <c r="I1919" s="215" t="s">
        <v>32</v>
      </c>
      <c r="J1919" s="367"/>
    </row>
    <row r="1920" spans="1:10" ht="12.75">
      <c r="A1920" s="297" t="s">
        <v>1245</v>
      </c>
      <c r="B1920" s="23" t="s">
        <v>1155</v>
      </c>
      <c r="C1920" s="23" t="s">
        <v>0</v>
      </c>
      <c r="D1920" s="23" t="s">
        <v>8</v>
      </c>
      <c r="E1920" s="303" t="s">
        <v>407</v>
      </c>
      <c r="F1920" s="304" t="s">
        <v>562</v>
      </c>
      <c r="I1920" s="215" t="s">
        <v>32</v>
      </c>
      <c r="J1920" s="367"/>
    </row>
    <row r="1921" spans="1:10" ht="12.75">
      <c r="A1921" s="297" t="s">
        <v>1245</v>
      </c>
      <c r="B1921" s="23" t="s">
        <v>1155</v>
      </c>
      <c r="C1921" s="23" t="s">
        <v>0</v>
      </c>
      <c r="D1921" s="23" t="s">
        <v>11</v>
      </c>
      <c r="E1921" s="303" t="s">
        <v>1005</v>
      </c>
      <c r="F1921" s="304" t="s">
        <v>1006</v>
      </c>
      <c r="I1921" s="215" t="s">
        <v>32</v>
      </c>
      <c r="J1921" s="367"/>
    </row>
    <row r="1922" spans="1:10" ht="12.75">
      <c r="A1922" s="297" t="s">
        <v>1245</v>
      </c>
      <c r="B1922" s="23" t="s">
        <v>1155</v>
      </c>
      <c r="C1922" s="23" t="s">
        <v>0</v>
      </c>
      <c r="D1922" s="23" t="s">
        <v>22</v>
      </c>
      <c r="E1922" s="303" t="s">
        <v>480</v>
      </c>
      <c r="F1922" s="304" t="s">
        <v>480</v>
      </c>
      <c r="I1922" s="215" t="s">
        <v>32</v>
      </c>
      <c r="J1922" s="367"/>
    </row>
    <row r="1923" spans="1:10" ht="12.75">
      <c r="A1923" s="297" t="s">
        <v>1245</v>
      </c>
      <c r="B1923" s="23" t="s">
        <v>1155</v>
      </c>
      <c r="C1923" s="23" t="s">
        <v>0</v>
      </c>
      <c r="D1923" s="23" t="s">
        <v>91</v>
      </c>
      <c r="E1923" s="303" t="s">
        <v>232</v>
      </c>
      <c r="F1923" s="304" t="s">
        <v>429</v>
      </c>
      <c r="I1923" s="215" t="s">
        <v>32</v>
      </c>
      <c r="J1923" s="367"/>
    </row>
    <row r="1924" spans="1:10" ht="25.5">
      <c r="A1924" s="297" t="s">
        <v>1245</v>
      </c>
      <c r="B1924" s="23" t="s">
        <v>1155</v>
      </c>
      <c r="C1924" s="23" t="s">
        <v>0</v>
      </c>
      <c r="D1924" s="23" t="s">
        <v>14</v>
      </c>
      <c r="E1924" s="303" t="s">
        <v>1207</v>
      </c>
      <c r="F1924" s="304" t="s">
        <v>1208</v>
      </c>
      <c r="I1924" s="215" t="s">
        <v>32</v>
      </c>
      <c r="J1924" s="367"/>
    </row>
    <row r="1925" spans="1:10" ht="12.75">
      <c r="A1925" s="297" t="s">
        <v>1245</v>
      </c>
      <c r="B1925" s="23" t="s">
        <v>1155</v>
      </c>
      <c r="C1925" s="23" t="s">
        <v>0</v>
      </c>
      <c r="D1925" s="23" t="s">
        <v>93</v>
      </c>
      <c r="E1925" s="303" t="s">
        <v>1009</v>
      </c>
      <c r="F1925" s="304" t="s">
        <v>95</v>
      </c>
      <c r="I1925" s="215" t="s">
        <v>32</v>
      </c>
      <c r="J1925" s="367"/>
    </row>
    <row r="1926" spans="1:10" ht="38.25">
      <c r="A1926" s="297" t="s">
        <v>1245</v>
      </c>
      <c r="B1926" s="23" t="s">
        <v>1155</v>
      </c>
      <c r="C1926" s="23" t="s">
        <v>0</v>
      </c>
      <c r="D1926" s="23" t="s">
        <v>18</v>
      </c>
      <c r="E1926" s="303" t="s">
        <v>1209</v>
      </c>
      <c r="F1926" s="304" t="s">
        <v>277</v>
      </c>
      <c r="I1926" s="215" t="s">
        <v>32</v>
      </c>
      <c r="J1926" s="367"/>
    </row>
    <row r="1927" spans="1:10" ht="12.75">
      <c r="A1927" s="273" t="s">
        <v>1247</v>
      </c>
      <c r="B1927" s="201" t="s">
        <v>504</v>
      </c>
      <c r="C1927" s="201" t="s">
        <v>0</v>
      </c>
      <c r="D1927" s="201" t="s">
        <v>1</v>
      </c>
      <c r="E1927" s="149" t="s">
        <v>2</v>
      </c>
      <c r="F1927" s="150" t="s">
        <v>85</v>
      </c>
      <c r="G1927" s="202"/>
      <c r="H1927" s="201"/>
      <c r="I1927" s="215"/>
      <c r="J1927" s="366">
        <v>44683</v>
      </c>
    </row>
    <row r="1928" spans="1:10" ht="12.75">
      <c r="A1928" s="297" t="s">
        <v>1247</v>
      </c>
      <c r="B1928" s="23" t="s">
        <v>504</v>
      </c>
      <c r="C1928" s="23" t="s">
        <v>0</v>
      </c>
      <c r="D1928" s="23" t="s">
        <v>5</v>
      </c>
      <c r="E1928" s="303" t="s">
        <v>104</v>
      </c>
      <c r="F1928" s="304" t="s">
        <v>86</v>
      </c>
      <c r="J1928" s="367"/>
    </row>
    <row r="1929" spans="1:10" ht="12.75">
      <c r="A1929" s="297" t="s">
        <v>1247</v>
      </c>
      <c r="B1929" s="23" t="s">
        <v>504</v>
      </c>
      <c r="C1929" s="23" t="s">
        <v>0</v>
      </c>
      <c r="D1929" s="23" t="s">
        <v>8</v>
      </c>
      <c r="E1929" s="303" t="s">
        <v>407</v>
      </c>
      <c r="F1929" s="304" t="s">
        <v>562</v>
      </c>
      <c r="J1929" s="367"/>
    </row>
    <row r="1930" spans="1:10" ht="12.75">
      <c r="A1930" s="297" t="s">
        <v>1247</v>
      </c>
      <c r="B1930" s="23" t="s">
        <v>504</v>
      </c>
      <c r="C1930" s="23" t="s">
        <v>0</v>
      </c>
      <c r="D1930" s="23" t="s">
        <v>11</v>
      </c>
      <c r="E1930" s="303" t="s">
        <v>1005</v>
      </c>
      <c r="F1930" s="304" t="s">
        <v>1006</v>
      </c>
      <c r="J1930" s="367"/>
    </row>
    <row r="1931" spans="1:10" ht="12.75">
      <c r="A1931" s="297" t="s">
        <v>1247</v>
      </c>
      <c r="B1931" s="23" t="s">
        <v>504</v>
      </c>
      <c r="C1931" s="23" t="s">
        <v>0</v>
      </c>
      <c r="D1931" s="23" t="s">
        <v>22</v>
      </c>
      <c r="E1931" s="303" t="s">
        <v>480</v>
      </c>
      <c r="F1931" s="304" t="s">
        <v>480</v>
      </c>
      <c r="J1931" s="367"/>
    </row>
    <row r="1932" spans="1:10" ht="12.75">
      <c r="A1932" s="297" t="s">
        <v>1247</v>
      </c>
      <c r="B1932" s="23" t="s">
        <v>504</v>
      </c>
      <c r="C1932" s="23" t="s">
        <v>0</v>
      </c>
      <c r="D1932" s="23" t="s">
        <v>91</v>
      </c>
      <c r="E1932" s="303" t="s">
        <v>232</v>
      </c>
      <c r="F1932" s="304" t="s">
        <v>429</v>
      </c>
      <c r="J1932" s="367"/>
    </row>
    <row r="1933" spans="1:10" ht="25.5">
      <c r="A1933" s="297" t="s">
        <v>1247</v>
      </c>
      <c r="B1933" s="23" t="s">
        <v>504</v>
      </c>
      <c r="C1933" s="23" t="s">
        <v>0</v>
      </c>
      <c r="D1933" s="23" t="s">
        <v>14</v>
      </c>
      <c r="E1933" s="303" t="s">
        <v>1207</v>
      </c>
      <c r="F1933" s="304" t="s">
        <v>1208</v>
      </c>
      <c r="J1933" s="367"/>
    </row>
    <row r="1934" spans="1:10" ht="12.75">
      <c r="A1934" s="297" t="s">
        <v>1247</v>
      </c>
      <c r="B1934" s="23" t="s">
        <v>504</v>
      </c>
      <c r="C1934" s="23" t="s">
        <v>0</v>
      </c>
      <c r="D1934" s="23" t="s">
        <v>93</v>
      </c>
      <c r="E1934" s="303" t="s">
        <v>1009</v>
      </c>
      <c r="F1934" s="304" t="s">
        <v>95</v>
      </c>
      <c r="J1934" s="367"/>
    </row>
    <row r="1935" spans="1:10" ht="38.25">
      <c r="A1935" s="297" t="s">
        <v>1247</v>
      </c>
      <c r="B1935" s="23" t="s">
        <v>504</v>
      </c>
      <c r="C1935" s="23" t="s">
        <v>0</v>
      </c>
      <c r="D1935" s="23" t="s">
        <v>18</v>
      </c>
      <c r="E1935" s="303" t="s">
        <v>1209</v>
      </c>
      <c r="F1935" s="304" t="s">
        <v>277</v>
      </c>
      <c r="J1935" s="367"/>
    </row>
    <row r="1936" spans="1:10" ht="12.75">
      <c r="A1936" s="273" t="s">
        <v>1248</v>
      </c>
      <c r="B1936" s="201" t="s">
        <v>114</v>
      </c>
      <c r="C1936" s="201" t="s">
        <v>0</v>
      </c>
      <c r="D1936" s="201" t="s">
        <v>1</v>
      </c>
      <c r="E1936" s="149" t="s">
        <v>2</v>
      </c>
      <c r="F1936" s="150" t="s">
        <v>85</v>
      </c>
      <c r="G1936" s="202"/>
      <c r="H1936" s="201"/>
      <c r="I1936" s="215" t="s">
        <v>32</v>
      </c>
      <c r="J1936" s="366">
        <v>44690</v>
      </c>
    </row>
    <row r="1937" spans="1:10" ht="12.75">
      <c r="A1937" s="297" t="s">
        <v>1248</v>
      </c>
      <c r="B1937" s="23" t="s">
        <v>114</v>
      </c>
      <c r="C1937" s="23" t="s">
        <v>0</v>
      </c>
      <c r="D1937" s="23" t="s">
        <v>5</v>
      </c>
      <c r="E1937" s="303" t="s">
        <v>104</v>
      </c>
      <c r="F1937" s="304" t="s">
        <v>86</v>
      </c>
      <c r="I1937" s="215" t="s">
        <v>32</v>
      </c>
      <c r="J1937" s="367"/>
    </row>
    <row r="1938" spans="1:10" ht="12.75">
      <c r="A1938" s="297" t="s">
        <v>1248</v>
      </c>
      <c r="B1938" s="23" t="s">
        <v>114</v>
      </c>
      <c r="C1938" s="23" t="s">
        <v>0</v>
      </c>
      <c r="D1938" s="23" t="s">
        <v>8</v>
      </c>
      <c r="E1938" s="303" t="s">
        <v>407</v>
      </c>
      <c r="F1938" s="304" t="s">
        <v>10</v>
      </c>
      <c r="I1938" s="215" t="s">
        <v>32</v>
      </c>
      <c r="J1938" s="367"/>
    </row>
    <row r="1939" spans="1:10" ht="12.75">
      <c r="A1939" s="297" t="s">
        <v>1248</v>
      </c>
      <c r="B1939" s="23" t="s">
        <v>114</v>
      </c>
      <c r="C1939" s="23" t="s">
        <v>0</v>
      </c>
      <c r="D1939" s="23" t="s">
        <v>11</v>
      </c>
      <c r="E1939" s="303" t="s">
        <v>1005</v>
      </c>
      <c r="F1939" s="304" t="s">
        <v>1006</v>
      </c>
      <c r="I1939" s="215" t="s">
        <v>32</v>
      </c>
      <c r="J1939" s="367"/>
    </row>
    <row r="1940" spans="1:10" ht="12.75">
      <c r="A1940" s="297" t="s">
        <v>1248</v>
      </c>
      <c r="B1940" s="23" t="s">
        <v>114</v>
      </c>
      <c r="C1940" s="23" t="s">
        <v>0</v>
      </c>
      <c r="D1940" s="23" t="s">
        <v>22</v>
      </c>
      <c r="E1940" s="303" t="s">
        <v>480</v>
      </c>
      <c r="F1940" s="304" t="s">
        <v>480</v>
      </c>
      <c r="I1940" s="215" t="s">
        <v>32</v>
      </c>
      <c r="J1940" s="367"/>
    </row>
    <row r="1941" spans="1:10" ht="12.75">
      <c r="A1941" s="297" t="s">
        <v>1248</v>
      </c>
      <c r="B1941" s="23" t="s">
        <v>114</v>
      </c>
      <c r="C1941" s="23" t="s">
        <v>0</v>
      </c>
      <c r="D1941" s="23" t="s">
        <v>91</v>
      </c>
      <c r="E1941" s="303" t="s">
        <v>232</v>
      </c>
      <c r="F1941" s="304" t="s">
        <v>108</v>
      </c>
      <c r="I1941" s="215" t="s">
        <v>32</v>
      </c>
      <c r="J1941" s="367"/>
    </row>
    <row r="1942" spans="1:10" ht="25.5">
      <c r="A1942" s="297" t="s">
        <v>1248</v>
      </c>
      <c r="B1942" s="23" t="s">
        <v>114</v>
      </c>
      <c r="C1942" s="23" t="s">
        <v>0</v>
      </c>
      <c r="D1942" s="23" t="s">
        <v>14</v>
      </c>
      <c r="E1942" s="303" t="s">
        <v>1207</v>
      </c>
      <c r="F1942" s="304" t="s">
        <v>1208</v>
      </c>
      <c r="I1942" s="215" t="s">
        <v>32</v>
      </c>
      <c r="J1942" s="367"/>
    </row>
    <row r="1943" spans="1:10" ht="12.75">
      <c r="A1943" s="297" t="s">
        <v>1248</v>
      </c>
      <c r="B1943" s="23" t="s">
        <v>114</v>
      </c>
      <c r="C1943" s="23" t="s">
        <v>0</v>
      </c>
      <c r="D1943" s="23" t="s">
        <v>93</v>
      </c>
      <c r="E1943" s="303" t="s">
        <v>1009</v>
      </c>
      <c r="F1943" s="304" t="s">
        <v>95</v>
      </c>
      <c r="I1943" s="215" t="s">
        <v>32</v>
      </c>
      <c r="J1943" s="367"/>
    </row>
    <row r="1944" spans="1:10" ht="38.25">
      <c r="A1944" s="297" t="s">
        <v>1248</v>
      </c>
      <c r="B1944" s="23" t="s">
        <v>114</v>
      </c>
      <c r="C1944" s="23" t="s">
        <v>0</v>
      </c>
      <c r="D1944" s="23" t="s">
        <v>18</v>
      </c>
      <c r="E1944" s="303" t="s">
        <v>1209</v>
      </c>
      <c r="F1944" s="304" t="s">
        <v>277</v>
      </c>
      <c r="I1944" s="215" t="s">
        <v>32</v>
      </c>
      <c r="J1944" s="367"/>
    </row>
    <row r="1945" spans="1:10" ht="12.75">
      <c r="A1945" s="273" t="s">
        <v>1251</v>
      </c>
      <c r="B1945" s="201" t="s">
        <v>1252</v>
      </c>
      <c r="C1945" s="201" t="s">
        <v>0</v>
      </c>
      <c r="D1945" s="201" t="s">
        <v>1</v>
      </c>
      <c r="E1945" s="149" t="s">
        <v>2</v>
      </c>
      <c r="F1945" s="150" t="s">
        <v>85</v>
      </c>
      <c r="G1945" s="202"/>
      <c r="H1945" s="201"/>
      <c r="I1945" s="330" t="s">
        <v>32</v>
      </c>
      <c r="J1945" s="366">
        <v>44700</v>
      </c>
    </row>
    <row r="1946" spans="1:10" ht="12.75">
      <c r="A1946" s="297" t="s">
        <v>1251</v>
      </c>
      <c r="B1946" s="23" t="s">
        <v>1252</v>
      </c>
      <c r="C1946" s="23" t="s">
        <v>0</v>
      </c>
      <c r="D1946" s="23" t="s">
        <v>5</v>
      </c>
      <c r="E1946" s="303" t="s">
        <v>104</v>
      </c>
      <c r="F1946" s="304" t="s">
        <v>86</v>
      </c>
      <c r="I1946" s="330" t="s">
        <v>32</v>
      </c>
      <c r="J1946" s="367"/>
    </row>
    <row r="1947" spans="1:10" ht="12.75">
      <c r="A1947" s="297" t="s">
        <v>1251</v>
      </c>
      <c r="B1947" s="23" t="s">
        <v>1252</v>
      </c>
      <c r="C1947" s="23" t="s">
        <v>0</v>
      </c>
      <c r="D1947" s="23" t="s">
        <v>8</v>
      </c>
      <c r="E1947" s="303" t="s">
        <v>111</v>
      </c>
      <c r="F1947" s="304" t="s">
        <v>562</v>
      </c>
      <c r="I1947" s="330" t="s">
        <v>32</v>
      </c>
      <c r="J1947" s="367"/>
    </row>
    <row r="1948" spans="1:10" ht="12.75">
      <c r="A1948" s="297" t="s">
        <v>1251</v>
      </c>
      <c r="B1948" s="23" t="s">
        <v>1252</v>
      </c>
      <c r="C1948" s="23" t="s">
        <v>0</v>
      </c>
      <c r="D1948" s="23" t="s">
        <v>11</v>
      </c>
      <c r="E1948" s="303" t="s">
        <v>1005</v>
      </c>
      <c r="F1948" s="304" t="s">
        <v>1006</v>
      </c>
      <c r="I1948" s="330" t="s">
        <v>32</v>
      </c>
      <c r="J1948" s="367"/>
    </row>
    <row r="1949" spans="1:10" ht="12.75">
      <c r="A1949" s="297" t="s">
        <v>1251</v>
      </c>
      <c r="B1949" s="23" t="s">
        <v>1252</v>
      </c>
      <c r="C1949" s="23" t="s">
        <v>0</v>
      </c>
      <c r="D1949" s="23" t="s">
        <v>22</v>
      </c>
      <c r="E1949" s="303" t="s">
        <v>480</v>
      </c>
      <c r="F1949" s="304" t="s">
        <v>480</v>
      </c>
      <c r="I1949" s="330" t="s">
        <v>32</v>
      </c>
      <c r="J1949" s="367"/>
    </row>
    <row r="1950" spans="1:10" ht="12.75">
      <c r="A1950" s="297" t="s">
        <v>1251</v>
      </c>
      <c r="B1950" s="23" t="s">
        <v>1252</v>
      </c>
      <c r="C1950" s="23" t="s">
        <v>0</v>
      </c>
      <c r="D1950" s="23" t="s">
        <v>91</v>
      </c>
      <c r="E1950" s="303" t="s">
        <v>232</v>
      </c>
      <c r="F1950" s="304" t="s">
        <v>108</v>
      </c>
      <c r="I1950" s="330" t="s">
        <v>32</v>
      </c>
      <c r="J1950" s="367"/>
    </row>
    <row r="1951" spans="1:10" ht="25.5">
      <c r="A1951" s="297" t="s">
        <v>1251</v>
      </c>
      <c r="B1951" s="23" t="s">
        <v>1252</v>
      </c>
      <c r="C1951" s="23" t="s">
        <v>0</v>
      </c>
      <c r="D1951" s="23" t="s">
        <v>14</v>
      </c>
      <c r="E1951" s="303" t="s">
        <v>1207</v>
      </c>
      <c r="F1951" s="304" t="s">
        <v>1208</v>
      </c>
      <c r="I1951" s="330" t="s">
        <v>32</v>
      </c>
      <c r="J1951" s="367"/>
    </row>
    <row r="1952" spans="1:10" ht="12.75">
      <c r="A1952" s="297" t="s">
        <v>1251</v>
      </c>
      <c r="B1952" s="23" t="s">
        <v>1252</v>
      </c>
      <c r="C1952" s="23" t="s">
        <v>0</v>
      </c>
      <c r="D1952" s="23" t="s">
        <v>93</v>
      </c>
      <c r="E1952" s="303" t="s">
        <v>1009</v>
      </c>
      <c r="F1952" s="304" t="s">
        <v>95</v>
      </c>
      <c r="I1952" s="330" t="s">
        <v>32</v>
      </c>
      <c r="J1952" s="367"/>
    </row>
    <row r="1953" spans="1:10" ht="38.25">
      <c r="A1953" s="297" t="s">
        <v>1251</v>
      </c>
      <c r="B1953" s="23" t="s">
        <v>1252</v>
      </c>
      <c r="C1953" s="23" t="s">
        <v>0</v>
      </c>
      <c r="D1953" s="23" t="s">
        <v>18</v>
      </c>
      <c r="E1953" s="303" t="s">
        <v>1209</v>
      </c>
      <c r="F1953" s="304" t="s">
        <v>277</v>
      </c>
      <c r="I1953" s="330" t="s">
        <v>32</v>
      </c>
      <c r="J1953" s="367"/>
    </row>
    <row r="1954" spans="1:10" ht="76.5">
      <c r="A1954" s="273" t="s">
        <v>1257</v>
      </c>
      <c r="B1954" s="201" t="s">
        <v>55</v>
      </c>
      <c r="C1954" s="201" t="s">
        <v>0</v>
      </c>
      <c r="D1954" s="201" t="s">
        <v>1</v>
      </c>
      <c r="E1954" s="299" t="s">
        <v>1258</v>
      </c>
      <c r="F1954" s="150" t="s">
        <v>85</v>
      </c>
      <c r="G1954" s="202"/>
      <c r="H1954" s="201"/>
      <c r="I1954" s="215" t="s">
        <v>1283</v>
      </c>
      <c r="J1954" s="366">
        <v>44713</v>
      </c>
    </row>
    <row r="1955" spans="1:10" ht="38.25">
      <c r="A1955" s="297" t="s">
        <v>1257</v>
      </c>
      <c r="B1955" s="23" t="s">
        <v>55</v>
      </c>
      <c r="C1955" s="23" t="s">
        <v>0</v>
      </c>
      <c r="D1955" s="23" t="s">
        <v>5</v>
      </c>
      <c r="E1955" s="305" t="s">
        <v>1259</v>
      </c>
      <c r="F1955" s="306" t="s">
        <v>1260</v>
      </c>
      <c r="I1955" s="215" t="s">
        <v>1283</v>
      </c>
      <c r="J1955" s="367"/>
    </row>
    <row r="1956" spans="1:10" ht="76.5">
      <c r="A1956" s="297" t="s">
        <v>1257</v>
      </c>
      <c r="B1956" s="23" t="s">
        <v>55</v>
      </c>
      <c r="C1956" s="23" t="s">
        <v>0</v>
      </c>
      <c r="D1956" s="23" t="s">
        <v>8</v>
      </c>
      <c r="E1956" s="305" t="s">
        <v>1261</v>
      </c>
      <c r="F1956" s="306" t="s">
        <v>1262</v>
      </c>
      <c r="I1956" s="215" t="s">
        <v>1283</v>
      </c>
      <c r="J1956" s="367"/>
    </row>
    <row r="1957" spans="1:10" ht="12.75">
      <c r="A1957" s="297" t="s">
        <v>1257</v>
      </c>
      <c r="B1957" s="23" t="s">
        <v>55</v>
      </c>
      <c r="C1957" s="23" t="s">
        <v>0</v>
      </c>
      <c r="D1957" s="23" t="s">
        <v>11</v>
      </c>
      <c r="E1957" s="303" t="s">
        <v>1005</v>
      </c>
      <c r="F1957" s="304" t="s">
        <v>1006</v>
      </c>
      <c r="I1957" s="215" t="s">
        <v>1283</v>
      </c>
      <c r="J1957" s="367"/>
    </row>
    <row r="1958" spans="1:10" ht="12.75">
      <c r="A1958" s="297" t="s">
        <v>1257</v>
      </c>
      <c r="B1958" s="23" t="s">
        <v>55</v>
      </c>
      <c r="C1958" s="23" t="s">
        <v>0</v>
      </c>
      <c r="D1958" s="23" t="s">
        <v>22</v>
      </c>
      <c r="E1958" s="303" t="s">
        <v>480</v>
      </c>
      <c r="F1958" s="304" t="s">
        <v>480</v>
      </c>
      <c r="I1958" s="215" t="s">
        <v>1283</v>
      </c>
      <c r="J1958" s="367"/>
    </row>
    <row r="1959" spans="1:10" ht="12.75">
      <c r="A1959" s="297" t="s">
        <v>1257</v>
      </c>
      <c r="B1959" s="23" t="s">
        <v>55</v>
      </c>
      <c r="C1959" s="23" t="s">
        <v>0</v>
      </c>
      <c r="D1959" s="23" t="s">
        <v>91</v>
      </c>
      <c r="E1959" s="305" t="s">
        <v>1263</v>
      </c>
      <c r="F1959" s="306" t="s">
        <v>1264</v>
      </c>
      <c r="I1959" s="215" t="s">
        <v>1283</v>
      </c>
      <c r="J1959" s="367"/>
    </row>
    <row r="1960" spans="1:10" ht="25.5">
      <c r="A1960" s="297" t="s">
        <v>1257</v>
      </c>
      <c r="B1960" s="23" t="s">
        <v>55</v>
      </c>
      <c r="C1960" s="23" t="s">
        <v>0</v>
      </c>
      <c r="D1960" s="23" t="s">
        <v>14</v>
      </c>
      <c r="E1960" s="305" t="s">
        <v>1265</v>
      </c>
      <c r="F1960" s="304" t="s">
        <v>1208</v>
      </c>
      <c r="I1960" s="215" t="s">
        <v>1283</v>
      </c>
      <c r="J1960" s="367"/>
    </row>
    <row r="1961" spans="1:10" ht="38.25">
      <c r="A1961" s="297" t="s">
        <v>1257</v>
      </c>
      <c r="B1961" s="23" t="s">
        <v>55</v>
      </c>
      <c r="C1961" s="23" t="s">
        <v>0</v>
      </c>
      <c r="D1961" s="23" t="s">
        <v>93</v>
      </c>
      <c r="E1961" s="305" t="s">
        <v>1266</v>
      </c>
      <c r="F1961" s="304" t="s">
        <v>95</v>
      </c>
      <c r="I1961" s="215" t="s">
        <v>1283</v>
      </c>
      <c r="J1961" s="367"/>
    </row>
    <row r="1962" spans="1:10" ht="38.25">
      <c r="A1962" s="297" t="s">
        <v>1257</v>
      </c>
      <c r="B1962" s="23" t="s">
        <v>55</v>
      </c>
      <c r="C1962" s="23" t="s">
        <v>0</v>
      </c>
      <c r="D1962" s="23" t="s">
        <v>18</v>
      </c>
      <c r="E1962" s="303" t="s">
        <v>1209</v>
      </c>
      <c r="F1962" s="304" t="s">
        <v>277</v>
      </c>
      <c r="I1962" s="215" t="s">
        <v>1283</v>
      </c>
      <c r="J1962" s="367"/>
    </row>
    <row r="1963" spans="1:10" ht="12.75">
      <c r="A1963" s="273" t="s">
        <v>1271</v>
      </c>
      <c r="B1963" s="201" t="s">
        <v>49</v>
      </c>
      <c r="C1963" s="201" t="s">
        <v>0</v>
      </c>
      <c r="D1963" s="201" t="s">
        <v>1</v>
      </c>
      <c r="E1963" s="149" t="s">
        <v>2</v>
      </c>
      <c r="F1963" s="150" t="s">
        <v>85</v>
      </c>
      <c r="G1963" s="202"/>
      <c r="H1963" s="201"/>
      <c r="I1963" s="215" t="s">
        <v>32</v>
      </c>
      <c r="J1963" s="366">
        <v>44725</v>
      </c>
    </row>
    <row r="1964" spans="1:10" ht="12.75">
      <c r="A1964" s="297" t="s">
        <v>1271</v>
      </c>
      <c r="B1964" s="23" t="s">
        <v>49</v>
      </c>
      <c r="C1964" s="23" t="s">
        <v>0</v>
      </c>
      <c r="D1964" s="23" t="s">
        <v>5</v>
      </c>
      <c r="E1964" s="303" t="s">
        <v>104</v>
      </c>
      <c r="F1964" s="304" t="s">
        <v>86</v>
      </c>
      <c r="I1964" s="215" t="s">
        <v>32</v>
      </c>
      <c r="J1964" s="367"/>
    </row>
    <row r="1965" spans="1:10" ht="12.75">
      <c r="A1965" s="297" t="s">
        <v>1271</v>
      </c>
      <c r="B1965" s="23" t="s">
        <v>49</v>
      </c>
      <c r="C1965" s="23" t="s">
        <v>0</v>
      </c>
      <c r="D1965" s="23" t="s">
        <v>8</v>
      </c>
      <c r="E1965" s="303" t="s">
        <v>111</v>
      </c>
      <c r="F1965" s="304" t="s">
        <v>10</v>
      </c>
      <c r="I1965" s="215" t="s">
        <v>32</v>
      </c>
      <c r="J1965" s="367"/>
    </row>
    <row r="1966" spans="1:10" ht="12.75">
      <c r="A1966" s="297" t="s">
        <v>1271</v>
      </c>
      <c r="B1966" s="23" t="s">
        <v>49</v>
      </c>
      <c r="C1966" s="23" t="s">
        <v>0</v>
      </c>
      <c r="D1966" s="23" t="s">
        <v>11</v>
      </c>
      <c r="E1966" s="303" t="s">
        <v>1005</v>
      </c>
      <c r="F1966" s="304" t="s">
        <v>1006</v>
      </c>
      <c r="I1966" s="215" t="s">
        <v>32</v>
      </c>
      <c r="J1966" s="367"/>
    </row>
    <row r="1967" spans="1:10" ht="12.75">
      <c r="A1967" s="297" t="s">
        <v>1271</v>
      </c>
      <c r="B1967" s="23" t="s">
        <v>49</v>
      </c>
      <c r="C1967" s="23" t="s">
        <v>0</v>
      </c>
      <c r="D1967" s="23" t="s">
        <v>22</v>
      </c>
      <c r="E1967" s="303" t="s">
        <v>480</v>
      </c>
      <c r="F1967" s="304" t="s">
        <v>480</v>
      </c>
      <c r="I1967" s="215" t="s">
        <v>32</v>
      </c>
      <c r="J1967" s="367"/>
    </row>
    <row r="1968" spans="1:10" ht="12.75">
      <c r="A1968" s="297" t="s">
        <v>1271</v>
      </c>
      <c r="B1968" s="23" t="s">
        <v>49</v>
      </c>
      <c r="C1968" s="23" t="s">
        <v>0</v>
      </c>
      <c r="D1968" s="23" t="s">
        <v>91</v>
      </c>
      <c r="E1968" s="303" t="s">
        <v>232</v>
      </c>
      <c r="F1968" s="304" t="s">
        <v>429</v>
      </c>
      <c r="I1968" s="215" t="s">
        <v>32</v>
      </c>
      <c r="J1968" s="367"/>
    </row>
    <row r="1969" spans="1:10" ht="25.5">
      <c r="A1969" s="297" t="s">
        <v>1271</v>
      </c>
      <c r="B1969" s="23" t="s">
        <v>49</v>
      </c>
      <c r="C1969" s="23" t="s">
        <v>0</v>
      </c>
      <c r="D1969" s="23" t="s">
        <v>14</v>
      </c>
      <c r="E1969" s="303" t="s">
        <v>1207</v>
      </c>
      <c r="F1969" s="304" t="s">
        <v>1208</v>
      </c>
      <c r="I1969" s="215" t="s">
        <v>32</v>
      </c>
      <c r="J1969" s="367"/>
    </row>
    <row r="1970" spans="1:10" ht="12.75">
      <c r="A1970" s="297" t="s">
        <v>1271</v>
      </c>
      <c r="B1970" s="23" t="s">
        <v>49</v>
      </c>
      <c r="C1970" s="23" t="s">
        <v>0</v>
      </c>
      <c r="D1970" s="23" t="s">
        <v>93</v>
      </c>
      <c r="E1970" s="303" t="s">
        <v>1009</v>
      </c>
      <c r="F1970" s="304" t="s">
        <v>95</v>
      </c>
      <c r="I1970" s="215" t="s">
        <v>32</v>
      </c>
      <c r="J1970" s="367"/>
    </row>
    <row r="1971" spans="1:10" ht="38.25">
      <c r="A1971" s="297" t="s">
        <v>1271</v>
      </c>
      <c r="B1971" s="23" t="s">
        <v>49</v>
      </c>
      <c r="C1971" s="23" t="s">
        <v>0</v>
      </c>
      <c r="D1971" s="23" t="s">
        <v>18</v>
      </c>
      <c r="E1971" s="303" t="s">
        <v>1209</v>
      </c>
      <c r="F1971" s="304" t="s">
        <v>277</v>
      </c>
      <c r="I1971" s="215" t="s">
        <v>32</v>
      </c>
      <c r="J1971" s="367"/>
    </row>
    <row r="1972" spans="1:10" ht="12.75">
      <c r="A1972" s="273" t="s">
        <v>1274</v>
      </c>
      <c r="B1972" s="201" t="s">
        <v>1155</v>
      </c>
      <c r="C1972" s="201" t="s">
        <v>0</v>
      </c>
      <c r="D1972" s="201" t="s">
        <v>1</v>
      </c>
      <c r="E1972" s="149" t="s">
        <v>2</v>
      </c>
      <c r="F1972" s="150" t="s">
        <v>85</v>
      </c>
      <c r="G1972" s="202"/>
      <c r="H1972" s="201"/>
      <c r="I1972" s="215" t="s">
        <v>227</v>
      </c>
      <c r="J1972" s="366">
        <v>44732</v>
      </c>
    </row>
    <row r="1973" spans="1:10" ht="12.75">
      <c r="A1973" s="297" t="s">
        <v>1274</v>
      </c>
      <c r="B1973" s="121" t="s">
        <v>1155</v>
      </c>
      <c r="C1973" s="23" t="s">
        <v>0</v>
      </c>
      <c r="D1973" s="23" t="s">
        <v>5</v>
      </c>
      <c r="E1973" s="303" t="s">
        <v>104</v>
      </c>
      <c r="F1973" s="304" t="s">
        <v>86</v>
      </c>
      <c r="I1973" s="215" t="s">
        <v>227</v>
      </c>
      <c r="J1973" s="367"/>
    </row>
    <row r="1974" spans="1:10" ht="12.75">
      <c r="A1974" s="297" t="s">
        <v>1274</v>
      </c>
      <c r="B1974" s="121" t="s">
        <v>1155</v>
      </c>
      <c r="C1974" s="23" t="s">
        <v>0</v>
      </c>
      <c r="D1974" s="23" t="s">
        <v>8</v>
      </c>
      <c r="E1974" s="303" t="s">
        <v>407</v>
      </c>
      <c r="F1974" s="304" t="s">
        <v>562</v>
      </c>
      <c r="I1974" s="215" t="s">
        <v>227</v>
      </c>
      <c r="J1974" s="367"/>
    </row>
    <row r="1975" spans="1:10" ht="12.75">
      <c r="A1975" s="297" t="s">
        <v>1274</v>
      </c>
      <c r="B1975" s="121" t="s">
        <v>1155</v>
      </c>
      <c r="C1975" s="23" t="s">
        <v>0</v>
      </c>
      <c r="D1975" s="23" t="s">
        <v>11</v>
      </c>
      <c r="E1975" s="303" t="s">
        <v>1005</v>
      </c>
      <c r="F1975" s="304" t="s">
        <v>1006</v>
      </c>
      <c r="I1975" s="215" t="s">
        <v>227</v>
      </c>
      <c r="J1975" s="367"/>
    </row>
    <row r="1976" spans="1:10" ht="12.75">
      <c r="A1976" s="297" t="s">
        <v>1274</v>
      </c>
      <c r="B1976" s="121" t="s">
        <v>1155</v>
      </c>
      <c r="C1976" s="23" t="s">
        <v>0</v>
      </c>
      <c r="D1976" s="23" t="s">
        <v>22</v>
      </c>
      <c r="E1976" s="303" t="s">
        <v>480</v>
      </c>
      <c r="F1976" s="304" t="s">
        <v>480</v>
      </c>
      <c r="I1976" s="215" t="s">
        <v>227</v>
      </c>
      <c r="J1976" s="367"/>
    </row>
    <row r="1977" spans="1:10" ht="12.75">
      <c r="A1977" s="297" t="s">
        <v>1274</v>
      </c>
      <c r="B1977" s="121" t="s">
        <v>1155</v>
      </c>
      <c r="C1977" s="23" t="s">
        <v>0</v>
      </c>
      <c r="D1977" s="23" t="s">
        <v>91</v>
      </c>
      <c r="E1977" s="303" t="s">
        <v>232</v>
      </c>
      <c r="F1977" s="304" t="s">
        <v>429</v>
      </c>
      <c r="I1977" s="215" t="s">
        <v>227</v>
      </c>
      <c r="J1977" s="367"/>
    </row>
    <row r="1978" spans="1:10" ht="25.5">
      <c r="A1978" s="297" t="s">
        <v>1274</v>
      </c>
      <c r="B1978" s="121" t="s">
        <v>1155</v>
      </c>
      <c r="C1978" s="23" t="s">
        <v>0</v>
      </c>
      <c r="D1978" s="23" t="s">
        <v>14</v>
      </c>
      <c r="E1978" s="303" t="s">
        <v>1207</v>
      </c>
      <c r="F1978" s="304" t="s">
        <v>1208</v>
      </c>
      <c r="I1978" s="215" t="s">
        <v>227</v>
      </c>
      <c r="J1978" s="367"/>
    </row>
    <row r="1979" spans="1:10" ht="12.75">
      <c r="A1979" s="297" t="s">
        <v>1274</v>
      </c>
      <c r="B1979" s="121" t="s">
        <v>1155</v>
      </c>
      <c r="C1979" s="23" t="s">
        <v>0</v>
      </c>
      <c r="D1979" s="23" t="s">
        <v>93</v>
      </c>
      <c r="E1979" s="303" t="s">
        <v>1009</v>
      </c>
      <c r="F1979" s="304" t="s">
        <v>95</v>
      </c>
      <c r="I1979" s="215" t="s">
        <v>227</v>
      </c>
      <c r="J1979" s="367"/>
    </row>
    <row r="1980" spans="1:10" ht="38.25">
      <c r="A1980" s="297" t="s">
        <v>1274</v>
      </c>
      <c r="B1980" s="121" t="s">
        <v>1155</v>
      </c>
      <c r="C1980" s="23" t="s">
        <v>0</v>
      </c>
      <c r="D1980" s="23" t="s">
        <v>18</v>
      </c>
      <c r="E1980" s="303" t="s">
        <v>1209</v>
      </c>
      <c r="F1980" s="304" t="s">
        <v>277</v>
      </c>
      <c r="I1980" s="215" t="s">
        <v>227</v>
      </c>
      <c r="J1980" s="367"/>
    </row>
    <row r="1981" spans="1:10" ht="12.75">
      <c r="A1981" s="273" t="s">
        <v>1275</v>
      </c>
      <c r="B1981" s="201" t="s">
        <v>114</v>
      </c>
      <c r="C1981" s="201" t="s">
        <v>0</v>
      </c>
      <c r="D1981" s="201" t="s">
        <v>1</v>
      </c>
      <c r="E1981" s="149" t="s">
        <v>2</v>
      </c>
      <c r="F1981" s="150" t="s">
        <v>85</v>
      </c>
      <c r="G1981" s="202"/>
      <c r="H1981" s="201"/>
      <c r="I1981" s="215" t="s">
        <v>32</v>
      </c>
      <c r="J1981" s="366">
        <v>44732</v>
      </c>
    </row>
    <row r="1982" spans="1:10" ht="12.75">
      <c r="A1982" s="297" t="s">
        <v>1275</v>
      </c>
      <c r="B1982" s="23" t="s">
        <v>114</v>
      </c>
      <c r="C1982" s="23" t="s">
        <v>0</v>
      </c>
      <c r="D1982" s="23" t="s">
        <v>5</v>
      </c>
      <c r="E1982" s="303" t="s">
        <v>104</v>
      </c>
      <c r="F1982" s="304" t="s">
        <v>86</v>
      </c>
      <c r="I1982" s="215" t="s">
        <v>32</v>
      </c>
      <c r="J1982" s="367"/>
    </row>
    <row r="1983" spans="1:10" ht="12.75">
      <c r="A1983" s="297" t="s">
        <v>1275</v>
      </c>
      <c r="B1983" s="23" t="s">
        <v>114</v>
      </c>
      <c r="C1983" s="23" t="s">
        <v>0</v>
      </c>
      <c r="D1983" s="23" t="s">
        <v>8</v>
      </c>
      <c r="E1983" s="303" t="s">
        <v>407</v>
      </c>
      <c r="F1983" s="304" t="s">
        <v>562</v>
      </c>
      <c r="I1983" s="215" t="s">
        <v>32</v>
      </c>
      <c r="J1983" s="367"/>
    </row>
    <row r="1984" spans="1:10" ht="12.75">
      <c r="A1984" s="297" t="s">
        <v>1275</v>
      </c>
      <c r="B1984" s="23" t="s">
        <v>114</v>
      </c>
      <c r="C1984" s="23" t="s">
        <v>0</v>
      </c>
      <c r="D1984" s="23" t="s">
        <v>11</v>
      </c>
      <c r="E1984" s="303" t="s">
        <v>1005</v>
      </c>
      <c r="F1984" s="304" t="s">
        <v>1006</v>
      </c>
      <c r="I1984" s="215" t="s">
        <v>32</v>
      </c>
      <c r="J1984" s="367"/>
    </row>
    <row r="1985" spans="1:10" ht="12.75">
      <c r="A1985" s="297" t="s">
        <v>1275</v>
      </c>
      <c r="B1985" s="23" t="s">
        <v>114</v>
      </c>
      <c r="C1985" s="23" t="s">
        <v>0</v>
      </c>
      <c r="D1985" s="23" t="s">
        <v>22</v>
      </c>
      <c r="E1985" s="303" t="s">
        <v>480</v>
      </c>
      <c r="F1985" s="304" t="s">
        <v>480</v>
      </c>
      <c r="I1985" s="215" t="s">
        <v>32</v>
      </c>
      <c r="J1985" s="367"/>
    </row>
    <row r="1986" spans="1:10" ht="12.75">
      <c r="A1986" s="297" t="s">
        <v>1275</v>
      </c>
      <c r="B1986" s="23" t="s">
        <v>114</v>
      </c>
      <c r="C1986" s="23" t="s">
        <v>0</v>
      </c>
      <c r="D1986" s="23" t="s">
        <v>91</v>
      </c>
      <c r="E1986" s="303" t="s">
        <v>232</v>
      </c>
      <c r="F1986" s="304" t="s">
        <v>429</v>
      </c>
      <c r="I1986" s="215" t="s">
        <v>32</v>
      </c>
      <c r="J1986" s="367"/>
    </row>
    <row r="1987" spans="1:10" ht="25.5">
      <c r="A1987" s="297" t="s">
        <v>1275</v>
      </c>
      <c r="B1987" s="23" t="s">
        <v>114</v>
      </c>
      <c r="C1987" s="23" t="s">
        <v>0</v>
      </c>
      <c r="D1987" s="23" t="s">
        <v>14</v>
      </c>
      <c r="E1987" s="303" t="s">
        <v>1207</v>
      </c>
      <c r="F1987" s="304" t="s">
        <v>1208</v>
      </c>
      <c r="I1987" s="215" t="s">
        <v>32</v>
      </c>
      <c r="J1987" s="367"/>
    </row>
    <row r="1988" spans="1:10" ht="12.75">
      <c r="A1988" s="297" t="s">
        <v>1275</v>
      </c>
      <c r="B1988" s="23" t="s">
        <v>114</v>
      </c>
      <c r="C1988" s="23" t="s">
        <v>0</v>
      </c>
      <c r="D1988" s="23" t="s">
        <v>93</v>
      </c>
      <c r="E1988" s="303" t="s">
        <v>1009</v>
      </c>
      <c r="F1988" s="304" t="s">
        <v>95</v>
      </c>
      <c r="I1988" s="215" t="s">
        <v>32</v>
      </c>
      <c r="J1988" s="367"/>
    </row>
    <row r="1989" spans="1:10" ht="38.25">
      <c r="A1989" s="297" t="s">
        <v>1275</v>
      </c>
      <c r="B1989" s="23" t="s">
        <v>114</v>
      </c>
      <c r="C1989" s="23" t="s">
        <v>0</v>
      </c>
      <c r="D1989" s="23" t="s">
        <v>18</v>
      </c>
      <c r="E1989" s="303" t="s">
        <v>1209</v>
      </c>
      <c r="F1989" s="304" t="s">
        <v>277</v>
      </c>
      <c r="I1989" s="215" t="s">
        <v>32</v>
      </c>
      <c r="J1989" s="367"/>
    </row>
    <row r="1990" spans="1:10" ht="12.75">
      <c r="A1990" s="273" t="s">
        <v>1276</v>
      </c>
      <c r="B1990" s="201" t="s">
        <v>49</v>
      </c>
      <c r="C1990" s="201" t="s">
        <v>0</v>
      </c>
      <c r="D1990" s="201" t="s">
        <v>1</v>
      </c>
      <c r="E1990" s="149" t="s">
        <v>2</v>
      </c>
      <c r="F1990" s="150" t="s">
        <v>85</v>
      </c>
      <c r="G1990" s="202"/>
      <c r="H1990" s="201"/>
      <c r="I1990" s="215" t="s">
        <v>1147</v>
      </c>
      <c r="J1990" s="366">
        <v>44736</v>
      </c>
    </row>
    <row r="1991" spans="1:10" ht="12.75">
      <c r="A1991" s="297" t="s">
        <v>1276</v>
      </c>
      <c r="B1991" s="23" t="s">
        <v>49</v>
      </c>
      <c r="C1991" s="23" t="s">
        <v>0</v>
      </c>
      <c r="D1991" s="23" t="s">
        <v>5</v>
      </c>
      <c r="E1991" s="303" t="s">
        <v>104</v>
      </c>
      <c r="F1991" s="304" t="s">
        <v>86</v>
      </c>
      <c r="I1991" s="215" t="s">
        <v>1147</v>
      </c>
      <c r="J1991" s="367"/>
    </row>
    <row r="1992" spans="1:10" ht="12.75">
      <c r="A1992" s="297" t="s">
        <v>1276</v>
      </c>
      <c r="B1992" s="23" t="s">
        <v>49</v>
      </c>
      <c r="C1992" s="23" t="s">
        <v>0</v>
      </c>
      <c r="D1992" s="23" t="s">
        <v>8</v>
      </c>
      <c r="E1992" s="303" t="s">
        <v>407</v>
      </c>
      <c r="F1992" s="304" t="s">
        <v>562</v>
      </c>
      <c r="G1992" s="28" t="s">
        <v>1277</v>
      </c>
      <c r="I1992" s="215" t="s">
        <v>1147</v>
      </c>
      <c r="J1992" s="367"/>
    </row>
    <row r="1993" spans="1:10" ht="12.75">
      <c r="A1993" s="297" t="s">
        <v>1276</v>
      </c>
      <c r="B1993" s="23" t="s">
        <v>49</v>
      </c>
      <c r="C1993" s="23" t="s">
        <v>0</v>
      </c>
      <c r="D1993" s="23" t="s">
        <v>11</v>
      </c>
      <c r="E1993" s="303" t="s">
        <v>1005</v>
      </c>
      <c r="F1993" s="304" t="s">
        <v>1006</v>
      </c>
      <c r="I1993" s="215" t="s">
        <v>1147</v>
      </c>
      <c r="J1993" s="367"/>
    </row>
    <row r="1994" spans="1:10" ht="12.75">
      <c r="A1994" s="297" t="s">
        <v>1276</v>
      </c>
      <c r="B1994" s="23" t="s">
        <v>49</v>
      </c>
      <c r="C1994" s="23" t="s">
        <v>0</v>
      </c>
      <c r="D1994" s="23" t="s">
        <v>22</v>
      </c>
      <c r="E1994" s="303" t="s">
        <v>480</v>
      </c>
      <c r="F1994" s="304" t="s">
        <v>480</v>
      </c>
      <c r="I1994" s="215" t="s">
        <v>1147</v>
      </c>
      <c r="J1994" s="367"/>
    </row>
    <row r="1995" spans="1:10" ht="12.75">
      <c r="A1995" s="297" t="s">
        <v>1276</v>
      </c>
      <c r="B1995" s="23" t="s">
        <v>49</v>
      </c>
      <c r="C1995" s="23" t="s">
        <v>0</v>
      </c>
      <c r="D1995" s="23" t="s">
        <v>91</v>
      </c>
      <c r="E1995" s="303" t="s">
        <v>232</v>
      </c>
      <c r="F1995" s="304" t="s">
        <v>429</v>
      </c>
      <c r="I1995" s="215" t="s">
        <v>1147</v>
      </c>
      <c r="J1995" s="367"/>
    </row>
    <row r="1996" spans="1:10" ht="63.75">
      <c r="A1996" s="297" t="s">
        <v>1276</v>
      </c>
      <c r="B1996" s="23" t="s">
        <v>49</v>
      </c>
      <c r="C1996" s="23" t="s">
        <v>0</v>
      </c>
      <c r="D1996" s="23" t="s">
        <v>14</v>
      </c>
      <c r="E1996" s="303" t="s">
        <v>1207</v>
      </c>
      <c r="F1996" s="304" t="s">
        <v>1208</v>
      </c>
      <c r="G1996" s="28" t="s">
        <v>1278</v>
      </c>
      <c r="I1996" s="215" t="s">
        <v>1147</v>
      </c>
      <c r="J1996" s="367"/>
    </row>
    <row r="1997" spans="1:10" ht="25.5">
      <c r="A1997" s="297" t="s">
        <v>1276</v>
      </c>
      <c r="B1997" s="23" t="s">
        <v>49</v>
      </c>
      <c r="C1997" s="23" t="s">
        <v>0</v>
      </c>
      <c r="D1997" s="23" t="s">
        <v>93</v>
      </c>
      <c r="E1997" s="303" t="s">
        <v>1009</v>
      </c>
      <c r="F1997" s="304" t="s">
        <v>95</v>
      </c>
      <c r="G1997" s="28" t="s">
        <v>1279</v>
      </c>
      <c r="I1997" s="215" t="s">
        <v>1147</v>
      </c>
      <c r="J1997" s="367"/>
    </row>
    <row r="1998" spans="1:10" ht="38.25">
      <c r="A1998" s="297" t="s">
        <v>1276</v>
      </c>
      <c r="B1998" s="23" t="s">
        <v>49</v>
      </c>
      <c r="C1998" s="23" t="s">
        <v>0</v>
      </c>
      <c r="D1998" s="23" t="s">
        <v>18</v>
      </c>
      <c r="E1998" s="303" t="s">
        <v>1209</v>
      </c>
      <c r="F1998" s="304" t="s">
        <v>277</v>
      </c>
      <c r="I1998" s="215" t="s">
        <v>1147</v>
      </c>
      <c r="J1998" s="367"/>
    </row>
    <row r="1999" spans="1:10" ht="12.75">
      <c r="A1999" s="273" t="s">
        <v>1282</v>
      </c>
      <c r="B1999" s="201" t="s">
        <v>1155</v>
      </c>
      <c r="C1999" s="201" t="s">
        <v>0</v>
      </c>
      <c r="D1999" s="201" t="s">
        <v>1</v>
      </c>
      <c r="E1999" s="149" t="s">
        <v>2</v>
      </c>
      <c r="F1999" s="150" t="s">
        <v>85</v>
      </c>
      <c r="G1999" s="202"/>
      <c r="H1999" s="201"/>
      <c r="I1999" s="215" t="s">
        <v>1147</v>
      </c>
      <c r="J1999" s="366">
        <v>44739</v>
      </c>
    </row>
    <row r="2000" spans="1:10" ht="12.75">
      <c r="A2000" s="297" t="s">
        <v>1282</v>
      </c>
      <c r="B2000" s="23" t="s">
        <v>1155</v>
      </c>
      <c r="C2000" s="23" t="s">
        <v>0</v>
      </c>
      <c r="D2000" s="23" t="s">
        <v>5</v>
      </c>
      <c r="E2000" s="303" t="s">
        <v>104</v>
      </c>
      <c r="F2000" s="304" t="s">
        <v>86</v>
      </c>
      <c r="I2000" s="215" t="s">
        <v>1147</v>
      </c>
      <c r="J2000" s="367"/>
    </row>
    <row r="2001" spans="1:10" ht="12.75">
      <c r="A2001" s="297" t="s">
        <v>1282</v>
      </c>
      <c r="B2001" s="23" t="s">
        <v>1155</v>
      </c>
      <c r="C2001" s="23" t="s">
        <v>0</v>
      </c>
      <c r="D2001" s="23" t="s">
        <v>8</v>
      </c>
      <c r="E2001" s="303" t="s">
        <v>111</v>
      </c>
      <c r="F2001" s="304" t="s">
        <v>562</v>
      </c>
      <c r="I2001" s="215" t="s">
        <v>1147</v>
      </c>
      <c r="J2001" s="367"/>
    </row>
    <row r="2002" spans="1:10" ht="12.75">
      <c r="A2002" s="297" t="s">
        <v>1282</v>
      </c>
      <c r="B2002" s="23" t="s">
        <v>1155</v>
      </c>
      <c r="C2002" s="23" t="s">
        <v>0</v>
      </c>
      <c r="D2002" s="23" t="s">
        <v>11</v>
      </c>
      <c r="E2002" s="303" t="s">
        <v>1005</v>
      </c>
      <c r="F2002" s="304" t="s">
        <v>1006</v>
      </c>
      <c r="I2002" s="215" t="s">
        <v>1147</v>
      </c>
      <c r="J2002" s="367"/>
    </row>
    <row r="2003" spans="1:10" ht="12.75">
      <c r="A2003" s="297" t="s">
        <v>1282</v>
      </c>
      <c r="B2003" s="23" t="s">
        <v>1155</v>
      </c>
      <c r="C2003" s="23" t="s">
        <v>0</v>
      </c>
      <c r="D2003" s="23" t="s">
        <v>22</v>
      </c>
      <c r="E2003" s="303" t="s">
        <v>480</v>
      </c>
      <c r="F2003" s="304" t="s">
        <v>480</v>
      </c>
      <c r="I2003" s="215" t="s">
        <v>1147</v>
      </c>
      <c r="J2003" s="367"/>
    </row>
    <row r="2004" spans="1:10" ht="12.75">
      <c r="A2004" s="297" t="s">
        <v>1282</v>
      </c>
      <c r="B2004" s="23" t="s">
        <v>1155</v>
      </c>
      <c r="C2004" s="23" t="s">
        <v>0</v>
      </c>
      <c r="D2004" s="23" t="s">
        <v>91</v>
      </c>
      <c r="E2004" s="303" t="s">
        <v>232</v>
      </c>
      <c r="F2004" s="304" t="s">
        <v>429</v>
      </c>
      <c r="I2004" s="215" t="s">
        <v>1147</v>
      </c>
      <c r="J2004" s="367"/>
    </row>
    <row r="2005" spans="1:10" ht="25.5">
      <c r="A2005" s="297" t="s">
        <v>1282</v>
      </c>
      <c r="B2005" s="23" t="s">
        <v>1155</v>
      </c>
      <c r="C2005" s="23" t="s">
        <v>0</v>
      </c>
      <c r="D2005" s="23" t="s">
        <v>14</v>
      </c>
      <c r="E2005" s="303" t="s">
        <v>1207</v>
      </c>
      <c r="F2005" s="304" t="s">
        <v>1208</v>
      </c>
      <c r="I2005" s="215" t="s">
        <v>1147</v>
      </c>
      <c r="J2005" s="367"/>
    </row>
    <row r="2006" spans="1:10" ht="12.75">
      <c r="A2006" s="297" t="s">
        <v>1282</v>
      </c>
      <c r="B2006" s="23" t="s">
        <v>1155</v>
      </c>
      <c r="C2006" s="23" t="s">
        <v>0</v>
      </c>
      <c r="D2006" s="23" t="s">
        <v>93</v>
      </c>
      <c r="E2006" s="303" t="s">
        <v>1009</v>
      </c>
      <c r="F2006" s="304" t="s">
        <v>95</v>
      </c>
      <c r="I2006" s="215" t="s">
        <v>1147</v>
      </c>
      <c r="J2006" s="367"/>
    </row>
    <row r="2007" spans="1:10" ht="38.25">
      <c r="A2007" s="297" t="s">
        <v>1282</v>
      </c>
      <c r="B2007" s="23" t="s">
        <v>1155</v>
      </c>
      <c r="C2007" s="23" t="s">
        <v>0</v>
      </c>
      <c r="D2007" s="23" t="s">
        <v>18</v>
      </c>
      <c r="E2007" s="303" t="s">
        <v>1209</v>
      </c>
      <c r="F2007" s="304" t="s">
        <v>277</v>
      </c>
      <c r="I2007" s="215" t="s">
        <v>1147</v>
      </c>
      <c r="J2007" s="367"/>
    </row>
    <row r="2008" spans="1:10" ht="12.75">
      <c r="A2008" s="273" t="s">
        <v>1285</v>
      </c>
      <c r="B2008" s="201" t="s">
        <v>1155</v>
      </c>
      <c r="C2008" s="201" t="s">
        <v>0</v>
      </c>
      <c r="D2008" s="201" t="s">
        <v>1</v>
      </c>
      <c r="E2008" s="149" t="s">
        <v>2</v>
      </c>
      <c r="F2008" s="150" t="s">
        <v>85</v>
      </c>
      <c r="G2008" s="202"/>
      <c r="H2008" s="201"/>
      <c r="I2008" s="215"/>
      <c r="J2008" s="366">
        <v>44746</v>
      </c>
    </row>
    <row r="2009" spans="1:10" ht="12.75">
      <c r="A2009" s="86" t="s">
        <v>1285</v>
      </c>
      <c r="B2009" s="121" t="s">
        <v>1155</v>
      </c>
      <c r="C2009" s="121" t="s">
        <v>0</v>
      </c>
      <c r="D2009" s="121" t="s">
        <v>5</v>
      </c>
      <c r="E2009" s="151" t="s">
        <v>104</v>
      </c>
      <c r="F2009" s="152" t="s">
        <v>86</v>
      </c>
      <c r="G2009" s="30"/>
      <c r="H2009" s="121"/>
      <c r="I2009" s="58"/>
      <c r="J2009" s="367"/>
    </row>
    <row r="2010" spans="1:10" ht="12.75">
      <c r="A2010" s="86" t="s">
        <v>1285</v>
      </c>
      <c r="B2010" s="121" t="s">
        <v>1155</v>
      </c>
      <c r="C2010" s="121" t="s">
        <v>0</v>
      </c>
      <c r="D2010" s="121" t="s">
        <v>8</v>
      </c>
      <c r="E2010" s="151" t="s">
        <v>407</v>
      </c>
      <c r="F2010" s="152" t="s">
        <v>562</v>
      </c>
      <c r="G2010" s="30"/>
      <c r="H2010" s="121"/>
      <c r="I2010" s="58"/>
      <c r="J2010" s="367"/>
    </row>
    <row r="2011" spans="1:10" ht="12.75">
      <c r="A2011" s="86" t="s">
        <v>1285</v>
      </c>
      <c r="B2011" s="121" t="s">
        <v>1155</v>
      </c>
      <c r="C2011" s="121" t="s">
        <v>0</v>
      </c>
      <c r="D2011" s="121" t="s">
        <v>11</v>
      </c>
      <c r="E2011" s="151" t="s">
        <v>1005</v>
      </c>
      <c r="F2011" s="152" t="s">
        <v>1006</v>
      </c>
      <c r="G2011" s="30"/>
      <c r="H2011" s="121"/>
      <c r="I2011" s="58"/>
      <c r="J2011" s="367"/>
    </row>
    <row r="2012" spans="1:10" ht="12.75">
      <c r="A2012" s="86" t="s">
        <v>1285</v>
      </c>
      <c r="B2012" s="121" t="s">
        <v>1155</v>
      </c>
      <c r="C2012" s="121" t="s">
        <v>0</v>
      </c>
      <c r="D2012" s="121" t="s">
        <v>22</v>
      </c>
      <c r="E2012" s="151" t="s">
        <v>480</v>
      </c>
      <c r="F2012" s="152" t="s">
        <v>480</v>
      </c>
      <c r="G2012" s="30"/>
      <c r="H2012" s="121"/>
      <c r="I2012" s="58"/>
      <c r="J2012" s="367"/>
    </row>
    <row r="2013" spans="1:10" ht="12.75">
      <c r="A2013" s="86" t="s">
        <v>1285</v>
      </c>
      <c r="B2013" s="121" t="s">
        <v>1155</v>
      </c>
      <c r="C2013" s="121" t="s">
        <v>0</v>
      </c>
      <c r="D2013" s="121" t="s">
        <v>91</v>
      </c>
      <c r="E2013" s="151" t="s">
        <v>232</v>
      </c>
      <c r="F2013" s="152" t="s">
        <v>429</v>
      </c>
      <c r="G2013" s="30"/>
      <c r="H2013" s="121"/>
      <c r="I2013" s="58"/>
      <c r="J2013" s="367"/>
    </row>
    <row r="2014" spans="1:10" ht="25.5">
      <c r="A2014" s="86" t="s">
        <v>1285</v>
      </c>
      <c r="B2014" s="121" t="s">
        <v>1155</v>
      </c>
      <c r="C2014" s="121" t="s">
        <v>0</v>
      </c>
      <c r="D2014" s="121" t="s">
        <v>14</v>
      </c>
      <c r="E2014" s="151" t="s">
        <v>1207</v>
      </c>
      <c r="F2014" s="152" t="s">
        <v>1208</v>
      </c>
      <c r="G2014" s="30"/>
      <c r="H2014" s="121"/>
      <c r="I2014" s="58"/>
      <c r="J2014" s="367"/>
    </row>
    <row r="2015" spans="1:10" ht="12.75">
      <c r="A2015" s="86" t="s">
        <v>1285</v>
      </c>
      <c r="B2015" s="121" t="s">
        <v>1155</v>
      </c>
      <c r="C2015" s="121" t="s">
        <v>0</v>
      </c>
      <c r="D2015" s="121" t="s">
        <v>93</v>
      </c>
      <c r="E2015" s="151" t="s">
        <v>1009</v>
      </c>
      <c r="F2015" s="152" t="s">
        <v>95</v>
      </c>
      <c r="G2015" s="30"/>
      <c r="H2015" s="121"/>
      <c r="I2015" s="58"/>
      <c r="J2015" s="367"/>
    </row>
    <row r="2016" spans="1:10" ht="38.25">
      <c r="A2016" s="86" t="s">
        <v>1285</v>
      </c>
      <c r="B2016" s="121" t="s">
        <v>1155</v>
      </c>
      <c r="C2016" s="121" t="s">
        <v>0</v>
      </c>
      <c r="D2016" s="121" t="s">
        <v>18</v>
      </c>
      <c r="E2016" s="151" t="s">
        <v>1209</v>
      </c>
      <c r="F2016" s="152" t="s">
        <v>277</v>
      </c>
      <c r="G2016" s="30"/>
      <c r="H2016" s="121"/>
      <c r="I2016" s="58"/>
      <c r="J2016" s="367"/>
    </row>
    <row r="2017" spans="1:10" ht="18.75" customHeight="1">
      <c r="A2017" s="273" t="s">
        <v>1357</v>
      </c>
      <c r="B2017" s="201" t="s">
        <v>55</v>
      </c>
      <c r="C2017" s="201" t="s">
        <v>0</v>
      </c>
      <c r="D2017" s="201" t="s">
        <v>1</v>
      </c>
      <c r="E2017" s="149" t="s">
        <v>2</v>
      </c>
      <c r="F2017" s="150" t="s">
        <v>85</v>
      </c>
      <c r="G2017" s="202"/>
      <c r="H2017" s="201"/>
      <c r="I2017" s="215" t="s">
        <v>227</v>
      </c>
      <c r="J2017" s="366">
        <v>44753</v>
      </c>
    </row>
    <row r="2018" spans="1:10" ht="18.75" customHeight="1">
      <c r="A2018" s="297" t="s">
        <v>1357</v>
      </c>
      <c r="B2018" s="23" t="s">
        <v>55</v>
      </c>
      <c r="C2018" s="23" t="s">
        <v>0</v>
      </c>
      <c r="D2018" s="23" t="s">
        <v>5</v>
      </c>
      <c r="E2018" s="303" t="s">
        <v>104</v>
      </c>
      <c r="F2018" s="304" t="s">
        <v>86</v>
      </c>
      <c r="I2018" s="215" t="s">
        <v>227</v>
      </c>
      <c r="J2018" s="367"/>
    </row>
    <row r="2019" spans="1:10" ht="18.75" customHeight="1">
      <c r="A2019" s="297" t="s">
        <v>1357</v>
      </c>
      <c r="B2019" s="23" t="s">
        <v>55</v>
      </c>
      <c r="C2019" s="23" t="s">
        <v>0</v>
      </c>
      <c r="D2019" s="23" t="s">
        <v>8</v>
      </c>
      <c r="E2019" s="303" t="s">
        <v>407</v>
      </c>
      <c r="F2019" s="304" t="s">
        <v>562</v>
      </c>
      <c r="I2019" s="215" t="s">
        <v>227</v>
      </c>
      <c r="J2019" s="367"/>
    </row>
    <row r="2020" spans="1:10" ht="18.75" customHeight="1">
      <c r="A2020" s="297" t="s">
        <v>1357</v>
      </c>
      <c r="B2020" s="23" t="s">
        <v>55</v>
      </c>
      <c r="C2020" s="23" t="s">
        <v>0</v>
      </c>
      <c r="D2020" s="23" t="s">
        <v>11</v>
      </c>
      <c r="E2020" s="303" t="s">
        <v>1005</v>
      </c>
      <c r="F2020" s="304" t="s">
        <v>1006</v>
      </c>
      <c r="I2020" s="215" t="s">
        <v>227</v>
      </c>
      <c r="J2020" s="367"/>
    </row>
    <row r="2021" spans="1:10" ht="18.75" customHeight="1">
      <c r="A2021" s="297" t="s">
        <v>1357</v>
      </c>
      <c r="B2021" s="23" t="s">
        <v>55</v>
      </c>
      <c r="C2021" s="23" t="s">
        <v>0</v>
      </c>
      <c r="D2021" s="23" t="s">
        <v>22</v>
      </c>
      <c r="E2021" s="303" t="s">
        <v>480</v>
      </c>
      <c r="F2021" s="304" t="s">
        <v>480</v>
      </c>
      <c r="I2021" s="215" t="s">
        <v>227</v>
      </c>
      <c r="J2021" s="367"/>
    </row>
    <row r="2022" spans="1:10" ht="18.75" customHeight="1">
      <c r="A2022" s="297" t="s">
        <v>1357</v>
      </c>
      <c r="B2022" s="23" t="s">
        <v>55</v>
      </c>
      <c r="C2022" s="23" t="s">
        <v>0</v>
      </c>
      <c r="D2022" s="23" t="s">
        <v>91</v>
      </c>
      <c r="E2022" s="303" t="s">
        <v>232</v>
      </c>
      <c r="F2022" s="304" t="s">
        <v>429</v>
      </c>
      <c r="I2022" s="215" t="s">
        <v>227</v>
      </c>
      <c r="J2022" s="367"/>
    </row>
    <row r="2023" spans="1:10" ht="25.5">
      <c r="A2023" s="297" t="s">
        <v>1357</v>
      </c>
      <c r="B2023" s="23" t="s">
        <v>55</v>
      </c>
      <c r="C2023" s="23" t="s">
        <v>0</v>
      </c>
      <c r="D2023" s="23" t="s">
        <v>14</v>
      </c>
      <c r="E2023" s="303" t="s">
        <v>1207</v>
      </c>
      <c r="F2023" s="304" t="s">
        <v>1208</v>
      </c>
      <c r="I2023" s="215" t="s">
        <v>227</v>
      </c>
      <c r="J2023" s="367"/>
    </row>
    <row r="2024" spans="1:10" ht="18.75" customHeight="1">
      <c r="A2024" s="297" t="s">
        <v>1357</v>
      </c>
      <c r="B2024" s="23" t="s">
        <v>55</v>
      </c>
      <c r="C2024" s="23" t="s">
        <v>0</v>
      </c>
      <c r="D2024" s="23" t="s">
        <v>93</v>
      </c>
      <c r="E2024" s="303" t="s">
        <v>1009</v>
      </c>
      <c r="F2024" s="303" t="s">
        <v>95</v>
      </c>
      <c r="G2024" s="28" t="s">
        <v>1359</v>
      </c>
      <c r="I2024" s="215" t="s">
        <v>227</v>
      </c>
      <c r="J2024" s="367"/>
    </row>
    <row r="2025" spans="1:10" ht="38.25">
      <c r="A2025" s="297" t="s">
        <v>1357</v>
      </c>
      <c r="B2025" s="23" t="s">
        <v>55</v>
      </c>
      <c r="C2025" s="23" t="s">
        <v>0</v>
      </c>
      <c r="D2025" s="23" t="s">
        <v>18</v>
      </c>
      <c r="E2025" s="303" t="s">
        <v>1209</v>
      </c>
      <c r="F2025" s="304" t="s">
        <v>277</v>
      </c>
      <c r="J2025" s="367"/>
    </row>
    <row r="2026" spans="1:10" ht="18.75" customHeight="1">
      <c r="A2026" s="273" t="s">
        <v>1360</v>
      </c>
      <c r="B2026" s="201" t="s">
        <v>55</v>
      </c>
      <c r="C2026" s="201" t="s">
        <v>0</v>
      </c>
      <c r="D2026" s="201" t="s">
        <v>1</v>
      </c>
      <c r="E2026" s="149" t="s">
        <v>2</v>
      </c>
      <c r="F2026" s="150" t="s">
        <v>85</v>
      </c>
      <c r="G2026" s="202"/>
      <c r="H2026" s="201"/>
      <c r="I2026" s="215"/>
      <c r="J2026" s="366">
        <v>44761</v>
      </c>
    </row>
    <row r="2027" spans="1:10" ht="18.75" customHeight="1">
      <c r="A2027" s="297" t="s">
        <v>1360</v>
      </c>
      <c r="B2027" s="23" t="s">
        <v>55</v>
      </c>
      <c r="C2027" s="23" t="s">
        <v>0</v>
      </c>
      <c r="D2027" s="23" t="s">
        <v>5</v>
      </c>
      <c r="E2027" s="303" t="s">
        <v>104</v>
      </c>
      <c r="F2027" s="304" t="s">
        <v>86</v>
      </c>
      <c r="J2027" s="367"/>
    </row>
    <row r="2028" spans="1:10" ht="18.75" customHeight="1">
      <c r="A2028" s="297" t="s">
        <v>1360</v>
      </c>
      <c r="B2028" s="23" t="s">
        <v>55</v>
      </c>
      <c r="C2028" s="23" t="s">
        <v>0</v>
      </c>
      <c r="D2028" s="23" t="s">
        <v>8</v>
      </c>
      <c r="E2028" s="303" t="s">
        <v>407</v>
      </c>
      <c r="F2028" s="304" t="s">
        <v>10</v>
      </c>
      <c r="J2028" s="367"/>
    </row>
    <row r="2029" spans="1:10" ht="18.75" customHeight="1">
      <c r="A2029" s="297" t="s">
        <v>1360</v>
      </c>
      <c r="B2029" s="23" t="s">
        <v>55</v>
      </c>
      <c r="C2029" s="23" t="s">
        <v>0</v>
      </c>
      <c r="D2029" s="23" t="s">
        <v>11</v>
      </c>
      <c r="E2029" s="303" t="s">
        <v>1005</v>
      </c>
      <c r="F2029" s="304" t="s">
        <v>1006</v>
      </c>
      <c r="J2029" s="367"/>
    </row>
    <row r="2030" spans="1:10" ht="18.75" customHeight="1">
      <c r="A2030" s="297" t="s">
        <v>1360</v>
      </c>
      <c r="B2030" s="23" t="s">
        <v>55</v>
      </c>
      <c r="C2030" s="23" t="s">
        <v>0</v>
      </c>
      <c r="D2030" s="23" t="s">
        <v>22</v>
      </c>
      <c r="E2030" s="303" t="s">
        <v>480</v>
      </c>
      <c r="F2030" s="304" t="s">
        <v>480</v>
      </c>
      <c r="J2030" s="367"/>
    </row>
    <row r="2031" spans="1:10" ht="18.75" customHeight="1">
      <c r="A2031" s="297" t="s">
        <v>1360</v>
      </c>
      <c r="B2031" s="23" t="s">
        <v>55</v>
      </c>
      <c r="C2031" s="23" t="s">
        <v>0</v>
      </c>
      <c r="D2031" s="23" t="s">
        <v>91</v>
      </c>
      <c r="E2031" s="303" t="s">
        <v>232</v>
      </c>
      <c r="F2031" s="304" t="s">
        <v>429</v>
      </c>
      <c r="J2031" s="367"/>
    </row>
    <row r="2032" spans="1:10" ht="25.5">
      <c r="A2032" s="297" t="s">
        <v>1360</v>
      </c>
      <c r="B2032" s="23" t="s">
        <v>55</v>
      </c>
      <c r="C2032" s="23" t="s">
        <v>0</v>
      </c>
      <c r="D2032" s="23" t="s">
        <v>14</v>
      </c>
      <c r="E2032" s="303" t="s">
        <v>1207</v>
      </c>
      <c r="F2032" s="304" t="s">
        <v>1208</v>
      </c>
      <c r="J2032" s="367"/>
    </row>
    <row r="2033" spans="1:10" ht="18.75" customHeight="1">
      <c r="A2033" s="297" t="s">
        <v>1360</v>
      </c>
      <c r="B2033" s="23" t="s">
        <v>55</v>
      </c>
      <c r="C2033" s="23" t="s">
        <v>0</v>
      </c>
      <c r="D2033" s="23" t="s">
        <v>93</v>
      </c>
      <c r="E2033" s="303" t="s">
        <v>1009</v>
      </c>
      <c r="F2033" s="304" t="s">
        <v>95</v>
      </c>
      <c r="J2033" s="367"/>
    </row>
    <row r="2034" spans="1:10" ht="38.25">
      <c r="A2034" s="297" t="s">
        <v>1360</v>
      </c>
      <c r="B2034" s="23" t="s">
        <v>55</v>
      </c>
      <c r="C2034" s="23" t="s">
        <v>0</v>
      </c>
      <c r="D2034" s="23" t="s">
        <v>18</v>
      </c>
      <c r="E2034" s="303" t="s">
        <v>1209</v>
      </c>
      <c r="F2034" s="304" t="s">
        <v>277</v>
      </c>
      <c r="J2034" s="367"/>
    </row>
    <row r="2035" spans="1:10" ht="18.75" customHeight="1">
      <c r="A2035" s="273" t="s">
        <v>1362</v>
      </c>
      <c r="B2035" s="201" t="s">
        <v>114</v>
      </c>
      <c r="C2035" s="201" t="s">
        <v>0</v>
      </c>
      <c r="D2035" s="201" t="s">
        <v>1</v>
      </c>
      <c r="E2035" s="149" t="s">
        <v>2</v>
      </c>
      <c r="F2035" s="150" t="s">
        <v>85</v>
      </c>
      <c r="G2035" s="202"/>
      <c r="H2035" s="201"/>
      <c r="I2035" s="215"/>
      <c r="J2035" s="366">
        <v>44767</v>
      </c>
    </row>
    <row r="2036" spans="1:10" ht="18.75" customHeight="1">
      <c r="A2036" s="297" t="s">
        <v>1362</v>
      </c>
      <c r="B2036" s="23" t="s">
        <v>114</v>
      </c>
      <c r="C2036" s="23" t="s">
        <v>0</v>
      </c>
      <c r="D2036" s="23" t="s">
        <v>5</v>
      </c>
      <c r="E2036" s="303" t="s">
        <v>104</v>
      </c>
      <c r="F2036" s="304" t="s">
        <v>86</v>
      </c>
      <c r="J2036" s="367"/>
    </row>
    <row r="2037" spans="1:10" ht="18.75" customHeight="1">
      <c r="A2037" s="297" t="s">
        <v>1362</v>
      </c>
      <c r="B2037" s="23" t="s">
        <v>114</v>
      </c>
      <c r="C2037" s="23" t="s">
        <v>0</v>
      </c>
      <c r="D2037" s="23" t="s">
        <v>8</v>
      </c>
      <c r="E2037" s="303" t="s">
        <v>111</v>
      </c>
      <c r="F2037" s="304" t="s">
        <v>562</v>
      </c>
      <c r="J2037" s="367"/>
    </row>
    <row r="2038" spans="1:10" ht="18.75" customHeight="1">
      <c r="A2038" s="297" t="s">
        <v>1362</v>
      </c>
      <c r="B2038" s="23" t="s">
        <v>114</v>
      </c>
      <c r="C2038" s="23" t="s">
        <v>0</v>
      </c>
      <c r="D2038" s="23" t="s">
        <v>11</v>
      </c>
      <c r="E2038" s="303" t="s">
        <v>1005</v>
      </c>
      <c r="F2038" s="304" t="s">
        <v>1006</v>
      </c>
      <c r="J2038" s="367"/>
    </row>
    <row r="2039" spans="1:10" ht="18.75" customHeight="1">
      <c r="A2039" s="297" t="s">
        <v>1362</v>
      </c>
      <c r="B2039" s="23" t="s">
        <v>114</v>
      </c>
      <c r="C2039" s="23" t="s">
        <v>0</v>
      </c>
      <c r="D2039" s="23" t="s">
        <v>22</v>
      </c>
      <c r="E2039" s="303" t="s">
        <v>480</v>
      </c>
      <c r="F2039" s="304" t="s">
        <v>480</v>
      </c>
      <c r="J2039" s="367"/>
    </row>
    <row r="2040" spans="1:10" ht="18.75" customHeight="1">
      <c r="A2040" s="297" t="s">
        <v>1362</v>
      </c>
      <c r="B2040" s="23" t="s">
        <v>114</v>
      </c>
      <c r="C2040" s="23" t="s">
        <v>0</v>
      </c>
      <c r="D2040" s="23" t="s">
        <v>91</v>
      </c>
      <c r="E2040" s="303" t="s">
        <v>232</v>
      </c>
      <c r="F2040" s="304" t="s">
        <v>429</v>
      </c>
      <c r="J2040" s="367"/>
    </row>
    <row r="2041" spans="1:10" ht="25.5">
      <c r="A2041" s="297" t="s">
        <v>1362</v>
      </c>
      <c r="B2041" s="23" t="s">
        <v>114</v>
      </c>
      <c r="C2041" s="23" t="s">
        <v>0</v>
      </c>
      <c r="D2041" s="23" t="s">
        <v>14</v>
      </c>
      <c r="E2041" s="303" t="s">
        <v>1207</v>
      </c>
      <c r="F2041" s="304" t="s">
        <v>1208</v>
      </c>
      <c r="J2041" s="367"/>
    </row>
    <row r="2042" spans="1:10" ht="18.75" customHeight="1">
      <c r="A2042" s="297" t="s">
        <v>1362</v>
      </c>
      <c r="B2042" s="23" t="s">
        <v>114</v>
      </c>
      <c r="C2042" s="23" t="s">
        <v>0</v>
      </c>
      <c r="D2042" s="23" t="s">
        <v>93</v>
      </c>
      <c r="E2042" s="303" t="s">
        <v>1009</v>
      </c>
      <c r="F2042" s="304" t="s">
        <v>95</v>
      </c>
      <c r="J2042" s="367"/>
    </row>
    <row r="2043" spans="1:10" ht="38.25">
      <c r="A2043" s="297" t="s">
        <v>1362</v>
      </c>
      <c r="B2043" s="23" t="s">
        <v>114</v>
      </c>
      <c r="C2043" s="23" t="s">
        <v>0</v>
      </c>
      <c r="D2043" s="23" t="s">
        <v>18</v>
      </c>
      <c r="E2043" s="303" t="s">
        <v>1209</v>
      </c>
      <c r="F2043" s="304" t="s">
        <v>277</v>
      </c>
      <c r="J2043" s="367"/>
    </row>
    <row r="2044" spans="1:10" ht="18.75" customHeight="1">
      <c r="A2044" s="273" t="s">
        <v>1364</v>
      </c>
      <c r="B2044" s="201" t="s">
        <v>55</v>
      </c>
      <c r="C2044" s="201" t="s">
        <v>0</v>
      </c>
      <c r="D2044" s="201" t="s">
        <v>1</v>
      </c>
      <c r="E2044" s="149" t="s">
        <v>2</v>
      </c>
      <c r="F2044" s="150" t="s">
        <v>85</v>
      </c>
      <c r="G2044" s="202"/>
      <c r="H2044" s="201"/>
      <c r="I2044" s="215"/>
      <c r="J2044" s="366">
        <v>44774</v>
      </c>
    </row>
    <row r="2045" spans="1:10" ht="18.75" customHeight="1">
      <c r="A2045" s="297" t="s">
        <v>1364</v>
      </c>
      <c r="B2045" s="23" t="s">
        <v>55</v>
      </c>
      <c r="C2045" s="23" t="s">
        <v>0</v>
      </c>
      <c r="D2045" s="23" t="s">
        <v>5</v>
      </c>
      <c r="E2045" s="303" t="s">
        <v>104</v>
      </c>
      <c r="F2045" s="304" t="s">
        <v>86</v>
      </c>
      <c r="J2045" s="367"/>
    </row>
    <row r="2046" spans="1:10" ht="18.75" customHeight="1">
      <c r="A2046" s="297" t="s">
        <v>1364</v>
      </c>
      <c r="B2046" s="23" t="s">
        <v>55</v>
      </c>
      <c r="C2046" s="23" t="s">
        <v>0</v>
      </c>
      <c r="D2046" s="23" t="s">
        <v>8</v>
      </c>
      <c r="E2046" s="303" t="s">
        <v>407</v>
      </c>
      <c r="F2046" s="304" t="s">
        <v>562</v>
      </c>
      <c r="J2046" s="367"/>
    </row>
    <row r="2047" spans="1:10" ht="18.75" customHeight="1">
      <c r="A2047" s="297" t="s">
        <v>1364</v>
      </c>
      <c r="B2047" s="23" t="s">
        <v>55</v>
      </c>
      <c r="C2047" s="23" t="s">
        <v>0</v>
      </c>
      <c r="D2047" s="23" t="s">
        <v>11</v>
      </c>
      <c r="E2047" s="303" t="s">
        <v>1005</v>
      </c>
      <c r="F2047" s="304" t="s">
        <v>1006</v>
      </c>
      <c r="J2047" s="367"/>
    </row>
    <row r="2048" spans="1:10" ht="18.75" customHeight="1">
      <c r="A2048" s="297" t="s">
        <v>1364</v>
      </c>
      <c r="B2048" s="23" t="s">
        <v>55</v>
      </c>
      <c r="C2048" s="23" t="s">
        <v>0</v>
      </c>
      <c r="D2048" s="23" t="s">
        <v>22</v>
      </c>
      <c r="E2048" s="303" t="s">
        <v>480</v>
      </c>
      <c r="F2048" s="304" t="s">
        <v>480</v>
      </c>
      <c r="J2048" s="367"/>
    </row>
    <row r="2049" spans="1:10" ht="18.75" customHeight="1">
      <c r="A2049" s="297" t="s">
        <v>1364</v>
      </c>
      <c r="B2049" s="23" t="s">
        <v>55</v>
      </c>
      <c r="C2049" s="23" t="s">
        <v>0</v>
      </c>
      <c r="D2049" s="23" t="s">
        <v>91</v>
      </c>
      <c r="E2049" s="303" t="s">
        <v>232</v>
      </c>
      <c r="F2049" s="304" t="s">
        <v>429</v>
      </c>
      <c r="J2049" s="367"/>
    </row>
    <row r="2050" spans="1:10" ht="25.5">
      <c r="A2050" s="297" t="s">
        <v>1364</v>
      </c>
      <c r="B2050" s="23" t="s">
        <v>55</v>
      </c>
      <c r="C2050" s="23" t="s">
        <v>0</v>
      </c>
      <c r="D2050" s="23" t="s">
        <v>14</v>
      </c>
      <c r="E2050" s="303" t="s">
        <v>1207</v>
      </c>
      <c r="F2050" s="304" t="s">
        <v>1208</v>
      </c>
      <c r="J2050" s="367"/>
    </row>
    <row r="2051" spans="1:10" ht="18.75" customHeight="1">
      <c r="A2051" s="297" t="s">
        <v>1364</v>
      </c>
      <c r="B2051" s="23" t="s">
        <v>55</v>
      </c>
      <c r="C2051" s="23" t="s">
        <v>0</v>
      </c>
      <c r="D2051" s="23" t="s">
        <v>93</v>
      </c>
      <c r="E2051" s="303" t="s">
        <v>1009</v>
      </c>
      <c r="F2051" s="304" t="s">
        <v>95</v>
      </c>
      <c r="J2051" s="367"/>
    </row>
    <row r="2052" spans="1:10" ht="38.25">
      <c r="A2052" s="297" t="s">
        <v>1364</v>
      </c>
      <c r="B2052" s="23" t="s">
        <v>55</v>
      </c>
      <c r="C2052" s="23" t="s">
        <v>0</v>
      </c>
      <c r="D2052" s="23" t="s">
        <v>18</v>
      </c>
      <c r="E2052" s="303" t="s">
        <v>1209</v>
      </c>
      <c r="F2052" s="304" t="s">
        <v>277</v>
      </c>
      <c r="J2052" s="367"/>
    </row>
    <row r="2053" spans="1:10" ht="18.75" customHeight="1">
      <c r="A2053" s="273" t="s">
        <v>1367</v>
      </c>
      <c r="B2053" s="201" t="s">
        <v>1155</v>
      </c>
      <c r="C2053" s="201" t="s">
        <v>0</v>
      </c>
      <c r="D2053" s="201" t="s">
        <v>1</v>
      </c>
      <c r="E2053" s="149" t="s">
        <v>2</v>
      </c>
      <c r="F2053" s="150" t="s">
        <v>85</v>
      </c>
      <c r="G2053" s="202"/>
      <c r="H2053" s="201"/>
      <c r="I2053" s="215"/>
      <c r="J2053" s="366">
        <v>44778</v>
      </c>
    </row>
    <row r="2054" spans="1:10" ht="18.75" customHeight="1">
      <c r="A2054" s="297" t="s">
        <v>1367</v>
      </c>
      <c r="B2054" s="23" t="s">
        <v>1155</v>
      </c>
      <c r="C2054" s="23" t="s">
        <v>0</v>
      </c>
      <c r="D2054" s="23" t="s">
        <v>5</v>
      </c>
      <c r="E2054" s="303" t="s">
        <v>104</v>
      </c>
      <c r="F2054" s="304" t="s">
        <v>86</v>
      </c>
      <c r="J2054" s="367"/>
    </row>
    <row r="2055" spans="1:10" ht="18.75" customHeight="1">
      <c r="A2055" s="297" t="s">
        <v>1367</v>
      </c>
      <c r="B2055" s="23" t="s">
        <v>1155</v>
      </c>
      <c r="C2055" s="23" t="s">
        <v>0</v>
      </c>
      <c r="D2055" s="23" t="s">
        <v>8</v>
      </c>
      <c r="E2055" s="303" t="s">
        <v>407</v>
      </c>
      <c r="F2055" s="304" t="s">
        <v>562</v>
      </c>
      <c r="J2055" s="367"/>
    </row>
    <row r="2056" spans="1:10" ht="18.75" customHeight="1">
      <c r="A2056" s="297" t="s">
        <v>1367</v>
      </c>
      <c r="B2056" s="23" t="s">
        <v>1155</v>
      </c>
      <c r="C2056" s="23" t="s">
        <v>0</v>
      </c>
      <c r="D2056" s="23" t="s">
        <v>11</v>
      </c>
      <c r="E2056" s="303" t="s">
        <v>1005</v>
      </c>
      <c r="F2056" s="304" t="s">
        <v>1006</v>
      </c>
      <c r="J2056" s="367"/>
    </row>
    <row r="2057" spans="1:10" ht="18.75" customHeight="1">
      <c r="A2057" s="297" t="s">
        <v>1367</v>
      </c>
      <c r="B2057" s="23" t="s">
        <v>1155</v>
      </c>
      <c r="C2057" s="23" t="s">
        <v>0</v>
      </c>
      <c r="D2057" s="23" t="s">
        <v>22</v>
      </c>
      <c r="E2057" s="303" t="s">
        <v>480</v>
      </c>
      <c r="F2057" s="304" t="s">
        <v>480</v>
      </c>
      <c r="J2057" s="367"/>
    </row>
    <row r="2058" spans="1:10" ht="18.75" customHeight="1">
      <c r="A2058" s="297" t="s">
        <v>1367</v>
      </c>
      <c r="B2058" s="23" t="s">
        <v>1155</v>
      </c>
      <c r="C2058" s="23" t="s">
        <v>0</v>
      </c>
      <c r="D2058" s="23" t="s">
        <v>91</v>
      </c>
      <c r="E2058" s="303" t="s">
        <v>232</v>
      </c>
      <c r="F2058" s="304" t="s">
        <v>429</v>
      </c>
      <c r="J2058" s="367"/>
    </row>
    <row r="2059" spans="1:10" ht="25.5">
      <c r="A2059" s="297" t="s">
        <v>1367</v>
      </c>
      <c r="B2059" s="23" t="s">
        <v>1155</v>
      </c>
      <c r="C2059" s="23" t="s">
        <v>0</v>
      </c>
      <c r="D2059" s="23" t="s">
        <v>14</v>
      </c>
      <c r="E2059" s="303" t="s">
        <v>1207</v>
      </c>
      <c r="F2059" s="304" t="s">
        <v>1208</v>
      </c>
      <c r="J2059" s="367"/>
    </row>
    <row r="2060" spans="1:10" ht="18.75" customHeight="1">
      <c r="A2060" s="297" t="s">
        <v>1367</v>
      </c>
      <c r="B2060" s="23" t="s">
        <v>1155</v>
      </c>
      <c r="C2060" s="23" t="s">
        <v>0</v>
      </c>
      <c r="D2060" s="23" t="s">
        <v>93</v>
      </c>
      <c r="E2060" s="303" t="s">
        <v>1009</v>
      </c>
      <c r="F2060" s="304" t="s">
        <v>95</v>
      </c>
      <c r="J2060" s="367"/>
    </row>
    <row r="2061" spans="1:10" ht="38.25">
      <c r="A2061" s="297" t="s">
        <v>1367</v>
      </c>
      <c r="B2061" s="23" t="s">
        <v>1155</v>
      </c>
      <c r="C2061" s="23" t="s">
        <v>0</v>
      </c>
      <c r="D2061" s="23" t="s">
        <v>18</v>
      </c>
      <c r="E2061" s="303" t="s">
        <v>1209</v>
      </c>
      <c r="F2061" s="304" t="s">
        <v>277</v>
      </c>
      <c r="J2061" s="367"/>
    </row>
    <row r="2062" spans="1:10" ht="18.75" customHeight="1">
      <c r="A2062" s="273" t="s">
        <v>1367</v>
      </c>
      <c r="B2062" s="201" t="s">
        <v>1155</v>
      </c>
      <c r="C2062" s="201" t="s">
        <v>0</v>
      </c>
      <c r="D2062" s="201" t="s">
        <v>1</v>
      </c>
      <c r="E2062" s="149" t="s">
        <v>2</v>
      </c>
      <c r="F2062" s="150" t="s">
        <v>85</v>
      </c>
      <c r="G2062" s="202"/>
      <c r="H2062" s="201"/>
      <c r="I2062" s="215"/>
      <c r="J2062" s="366">
        <v>44778</v>
      </c>
    </row>
    <row r="2063" spans="1:10" ht="18.75" customHeight="1">
      <c r="A2063" s="297" t="s">
        <v>1367</v>
      </c>
      <c r="B2063" s="23" t="s">
        <v>1155</v>
      </c>
      <c r="C2063" s="23" t="s">
        <v>0</v>
      </c>
      <c r="D2063" s="23" t="s">
        <v>5</v>
      </c>
      <c r="E2063" s="303" t="s">
        <v>104</v>
      </c>
      <c r="F2063" s="304" t="s">
        <v>86</v>
      </c>
      <c r="J2063" s="367"/>
    </row>
    <row r="2064" spans="1:10" ht="18.75" customHeight="1">
      <c r="A2064" s="297" t="s">
        <v>1367</v>
      </c>
      <c r="B2064" s="23" t="s">
        <v>1155</v>
      </c>
      <c r="C2064" s="23" t="s">
        <v>0</v>
      </c>
      <c r="D2064" s="23" t="s">
        <v>8</v>
      </c>
      <c r="E2064" s="303" t="s">
        <v>407</v>
      </c>
      <c r="F2064" s="304" t="s">
        <v>562</v>
      </c>
      <c r="J2064" s="367"/>
    </row>
    <row r="2065" spans="1:10" ht="18.75" customHeight="1">
      <c r="A2065" s="297" t="s">
        <v>1367</v>
      </c>
      <c r="B2065" s="23" t="s">
        <v>1155</v>
      </c>
      <c r="C2065" s="23" t="s">
        <v>0</v>
      </c>
      <c r="D2065" s="23" t="s">
        <v>11</v>
      </c>
      <c r="E2065" s="303" t="s">
        <v>1005</v>
      </c>
      <c r="F2065" s="304" t="s">
        <v>1006</v>
      </c>
      <c r="J2065" s="367"/>
    </row>
    <row r="2066" spans="1:10" ht="18.75" customHeight="1">
      <c r="A2066" s="297" t="s">
        <v>1367</v>
      </c>
      <c r="B2066" s="23" t="s">
        <v>1155</v>
      </c>
      <c r="C2066" s="23" t="s">
        <v>0</v>
      </c>
      <c r="D2066" s="23" t="s">
        <v>22</v>
      </c>
      <c r="E2066" s="303" t="s">
        <v>480</v>
      </c>
      <c r="F2066" s="304" t="s">
        <v>480</v>
      </c>
      <c r="J2066" s="367"/>
    </row>
    <row r="2067" spans="1:10" ht="18.75" customHeight="1">
      <c r="A2067" s="297" t="s">
        <v>1367</v>
      </c>
      <c r="B2067" s="23" t="s">
        <v>1155</v>
      </c>
      <c r="C2067" s="23" t="s">
        <v>0</v>
      </c>
      <c r="D2067" s="23" t="s">
        <v>91</v>
      </c>
      <c r="E2067" s="303" t="s">
        <v>232</v>
      </c>
      <c r="F2067" s="304" t="s">
        <v>429</v>
      </c>
      <c r="J2067" s="367"/>
    </row>
    <row r="2068" spans="1:10" ht="25.5">
      <c r="A2068" s="297" t="s">
        <v>1367</v>
      </c>
      <c r="B2068" s="23" t="s">
        <v>1155</v>
      </c>
      <c r="C2068" s="23" t="s">
        <v>0</v>
      </c>
      <c r="D2068" s="23" t="s">
        <v>14</v>
      </c>
      <c r="E2068" s="303" t="s">
        <v>1207</v>
      </c>
      <c r="F2068" s="304" t="s">
        <v>1208</v>
      </c>
      <c r="J2068" s="367"/>
    </row>
    <row r="2069" spans="1:10" ht="18.75" customHeight="1">
      <c r="A2069" s="297" t="s">
        <v>1367</v>
      </c>
      <c r="B2069" s="23" t="s">
        <v>1155</v>
      </c>
      <c r="C2069" s="23" t="s">
        <v>0</v>
      </c>
      <c r="D2069" s="23" t="s">
        <v>93</v>
      </c>
      <c r="E2069" s="303" t="s">
        <v>1009</v>
      </c>
      <c r="F2069" s="304" t="s">
        <v>95</v>
      </c>
      <c r="J2069" s="367"/>
    </row>
    <row r="2070" spans="1:10" ht="38.25">
      <c r="A2070" s="297" t="s">
        <v>1367</v>
      </c>
      <c r="B2070" s="23" t="s">
        <v>1155</v>
      </c>
      <c r="C2070" s="23" t="s">
        <v>0</v>
      </c>
      <c r="D2070" s="23" t="s">
        <v>18</v>
      </c>
      <c r="E2070" s="303" t="s">
        <v>1209</v>
      </c>
      <c r="F2070" s="304" t="s">
        <v>277</v>
      </c>
      <c r="J2070" s="367"/>
    </row>
    <row r="2071" spans="1:10" ht="18.75" customHeight="1">
      <c r="A2071" s="273" t="s">
        <v>1369</v>
      </c>
      <c r="B2071" s="201" t="s">
        <v>49</v>
      </c>
      <c r="C2071" s="201" t="s">
        <v>0</v>
      </c>
      <c r="D2071" s="201" t="s">
        <v>1</v>
      </c>
      <c r="E2071" s="149" t="s">
        <v>2</v>
      </c>
      <c r="F2071" s="150" t="s">
        <v>85</v>
      </c>
      <c r="G2071" s="202"/>
      <c r="H2071" s="201"/>
      <c r="I2071" s="215"/>
      <c r="J2071" s="366">
        <v>44781</v>
      </c>
    </row>
    <row r="2072" spans="1:10" ht="18.75" customHeight="1">
      <c r="A2072" s="297" t="s">
        <v>1369</v>
      </c>
      <c r="B2072" s="23" t="s">
        <v>49</v>
      </c>
      <c r="C2072" s="23" t="s">
        <v>0</v>
      </c>
      <c r="D2072" s="23" t="s">
        <v>5</v>
      </c>
      <c r="E2072" s="303" t="s">
        <v>104</v>
      </c>
      <c r="F2072" s="304" t="s">
        <v>86</v>
      </c>
      <c r="J2072" s="367"/>
    </row>
    <row r="2073" spans="1:10" ht="18.75" customHeight="1">
      <c r="A2073" s="297" t="s">
        <v>1369</v>
      </c>
      <c r="B2073" s="23" t="s">
        <v>49</v>
      </c>
      <c r="C2073" s="23" t="s">
        <v>0</v>
      </c>
      <c r="D2073" s="23" t="s">
        <v>8</v>
      </c>
      <c r="E2073" s="303" t="s">
        <v>407</v>
      </c>
      <c r="F2073" s="304" t="s">
        <v>562</v>
      </c>
      <c r="J2073" s="367"/>
    </row>
    <row r="2074" spans="1:10" ht="18.75" customHeight="1">
      <c r="A2074" s="297" t="s">
        <v>1369</v>
      </c>
      <c r="B2074" s="23" t="s">
        <v>49</v>
      </c>
      <c r="C2074" s="23" t="s">
        <v>0</v>
      </c>
      <c r="D2074" s="23" t="s">
        <v>11</v>
      </c>
      <c r="E2074" s="303" t="s">
        <v>1005</v>
      </c>
      <c r="F2074" s="304" t="s">
        <v>1006</v>
      </c>
      <c r="J2074" s="367"/>
    </row>
    <row r="2075" spans="1:10" ht="18.75" customHeight="1">
      <c r="A2075" s="297" t="s">
        <v>1369</v>
      </c>
      <c r="B2075" s="23" t="s">
        <v>49</v>
      </c>
      <c r="C2075" s="23" t="s">
        <v>0</v>
      </c>
      <c r="D2075" s="23" t="s">
        <v>22</v>
      </c>
      <c r="E2075" s="303" t="s">
        <v>480</v>
      </c>
      <c r="F2075" s="304" t="s">
        <v>480</v>
      </c>
      <c r="J2075" s="367"/>
    </row>
    <row r="2076" spans="1:10" ht="18.75" customHeight="1">
      <c r="A2076" s="297" t="s">
        <v>1369</v>
      </c>
      <c r="B2076" s="23" t="s">
        <v>49</v>
      </c>
      <c r="C2076" s="23" t="s">
        <v>0</v>
      </c>
      <c r="D2076" s="23" t="s">
        <v>91</v>
      </c>
      <c r="E2076" s="303" t="s">
        <v>232</v>
      </c>
      <c r="F2076" s="304" t="s">
        <v>429</v>
      </c>
      <c r="J2076" s="367"/>
    </row>
    <row r="2077" spans="1:10" ht="25.5">
      <c r="A2077" s="297" t="s">
        <v>1369</v>
      </c>
      <c r="B2077" s="23" t="s">
        <v>49</v>
      </c>
      <c r="C2077" s="23" t="s">
        <v>0</v>
      </c>
      <c r="D2077" s="23" t="s">
        <v>14</v>
      </c>
      <c r="E2077" s="303" t="s">
        <v>1207</v>
      </c>
      <c r="F2077" s="304" t="s">
        <v>1208</v>
      </c>
      <c r="J2077" s="367"/>
    </row>
    <row r="2078" spans="1:10" ht="18.75" customHeight="1">
      <c r="A2078" s="297" t="s">
        <v>1369</v>
      </c>
      <c r="B2078" s="23" t="s">
        <v>49</v>
      </c>
      <c r="C2078" s="23" t="s">
        <v>0</v>
      </c>
      <c r="D2078" s="23" t="s">
        <v>93</v>
      </c>
      <c r="E2078" s="303" t="s">
        <v>1009</v>
      </c>
      <c r="F2078" s="304" t="s">
        <v>95</v>
      </c>
      <c r="J2078" s="367"/>
    </row>
    <row r="2079" spans="1:10" ht="38.25">
      <c r="A2079" s="297" t="s">
        <v>1369</v>
      </c>
      <c r="B2079" s="23" t="s">
        <v>49</v>
      </c>
      <c r="C2079" s="23" t="s">
        <v>0</v>
      </c>
      <c r="D2079" s="23" t="s">
        <v>18</v>
      </c>
      <c r="E2079" s="303" t="s">
        <v>1209</v>
      </c>
      <c r="F2079" s="304" t="s">
        <v>277</v>
      </c>
      <c r="J2079" s="367"/>
    </row>
    <row r="2080" spans="1:10" ht="18.75" customHeight="1">
      <c r="A2080" s="273" t="s">
        <v>1370</v>
      </c>
      <c r="B2080" s="201" t="s">
        <v>1371</v>
      </c>
      <c r="C2080" s="201" t="s">
        <v>0</v>
      </c>
      <c r="D2080" s="201" t="s">
        <v>1</v>
      </c>
      <c r="E2080" s="149" t="s">
        <v>2</v>
      </c>
      <c r="F2080" s="150" t="s">
        <v>85</v>
      </c>
      <c r="G2080" s="202"/>
      <c r="H2080" s="201"/>
      <c r="I2080" s="215"/>
      <c r="J2080" s="366">
        <v>44782</v>
      </c>
    </row>
    <row r="2081" spans="1:10" ht="18.75" customHeight="1">
      <c r="A2081" s="297" t="s">
        <v>1370</v>
      </c>
      <c r="B2081" s="23" t="s">
        <v>1371</v>
      </c>
      <c r="C2081" s="23" t="s">
        <v>0</v>
      </c>
      <c r="D2081" s="23" t="s">
        <v>5</v>
      </c>
      <c r="E2081" s="303" t="s">
        <v>104</v>
      </c>
      <c r="F2081" s="304" t="s">
        <v>86</v>
      </c>
      <c r="J2081" s="367"/>
    </row>
    <row r="2082" spans="1:10" ht="18.75" customHeight="1">
      <c r="A2082" s="297" t="s">
        <v>1370</v>
      </c>
      <c r="B2082" s="23" t="s">
        <v>1371</v>
      </c>
      <c r="C2082" s="23" t="s">
        <v>0</v>
      </c>
      <c r="D2082" s="23" t="s">
        <v>8</v>
      </c>
      <c r="E2082" s="303" t="s">
        <v>407</v>
      </c>
      <c r="F2082" s="304" t="s">
        <v>10</v>
      </c>
      <c r="J2082" s="367"/>
    </row>
    <row r="2083" spans="1:10" ht="18.75" customHeight="1">
      <c r="A2083" s="297" t="s">
        <v>1370</v>
      </c>
      <c r="B2083" s="23" t="s">
        <v>1371</v>
      </c>
      <c r="C2083" s="23" t="s">
        <v>0</v>
      </c>
      <c r="D2083" s="23" t="s">
        <v>11</v>
      </c>
      <c r="E2083" s="303" t="s">
        <v>1005</v>
      </c>
      <c r="F2083" s="304" t="s">
        <v>1006</v>
      </c>
      <c r="J2083" s="367"/>
    </row>
    <row r="2084" spans="1:10" ht="18.75" customHeight="1">
      <c r="A2084" s="297" t="s">
        <v>1370</v>
      </c>
      <c r="B2084" s="23" t="s">
        <v>1371</v>
      </c>
      <c r="C2084" s="23" t="s">
        <v>0</v>
      </c>
      <c r="D2084" s="23" t="s">
        <v>22</v>
      </c>
      <c r="E2084" s="303" t="s">
        <v>480</v>
      </c>
      <c r="F2084" s="304" t="s">
        <v>480</v>
      </c>
      <c r="J2084" s="367"/>
    </row>
    <row r="2085" spans="1:10" ht="18.75" customHeight="1">
      <c r="A2085" s="297" t="s">
        <v>1370</v>
      </c>
      <c r="B2085" s="23" t="s">
        <v>1371</v>
      </c>
      <c r="C2085" s="23" t="s">
        <v>0</v>
      </c>
      <c r="D2085" s="23" t="s">
        <v>91</v>
      </c>
      <c r="E2085" s="303" t="s">
        <v>232</v>
      </c>
      <c r="F2085" s="304" t="s">
        <v>429</v>
      </c>
      <c r="J2085" s="367"/>
    </row>
    <row r="2086" spans="1:10" ht="25.5">
      <c r="A2086" s="297" t="s">
        <v>1370</v>
      </c>
      <c r="B2086" s="23" t="s">
        <v>1371</v>
      </c>
      <c r="C2086" s="23" t="s">
        <v>0</v>
      </c>
      <c r="D2086" s="23" t="s">
        <v>14</v>
      </c>
      <c r="E2086" s="303" t="s">
        <v>1207</v>
      </c>
      <c r="F2086" s="304" t="s">
        <v>1208</v>
      </c>
      <c r="J2086" s="367"/>
    </row>
    <row r="2087" spans="1:10" ht="18.75" customHeight="1">
      <c r="A2087" s="297" t="s">
        <v>1370</v>
      </c>
      <c r="B2087" s="23" t="s">
        <v>1371</v>
      </c>
      <c r="C2087" s="23" t="s">
        <v>0</v>
      </c>
      <c r="D2087" s="23" t="s">
        <v>93</v>
      </c>
      <c r="E2087" s="303" t="s">
        <v>1009</v>
      </c>
      <c r="F2087" s="304" t="s">
        <v>95</v>
      </c>
      <c r="J2087" s="367"/>
    </row>
    <row r="2088" spans="1:10" ht="38.25">
      <c r="A2088" s="297" t="s">
        <v>1370</v>
      </c>
      <c r="B2088" s="23" t="s">
        <v>1371</v>
      </c>
      <c r="C2088" s="23" t="s">
        <v>0</v>
      </c>
      <c r="D2088" s="23" t="s">
        <v>18</v>
      </c>
      <c r="E2088" s="303" t="s">
        <v>1209</v>
      </c>
      <c r="F2088" s="304" t="s">
        <v>277</v>
      </c>
      <c r="J2088" s="367"/>
    </row>
    <row r="2089" spans="1:10" ht="18.75" customHeight="1">
      <c r="A2089" s="273" t="s">
        <v>1374</v>
      </c>
      <c r="B2089" s="201" t="s">
        <v>504</v>
      </c>
      <c r="C2089" s="201" t="s">
        <v>0</v>
      </c>
      <c r="D2089" s="201" t="s">
        <v>1</v>
      </c>
      <c r="E2089" s="149" t="s">
        <v>2</v>
      </c>
      <c r="F2089" s="150" t="s">
        <v>85</v>
      </c>
      <c r="G2089" s="202"/>
      <c r="H2089" s="201"/>
      <c r="I2089" s="215"/>
      <c r="J2089" s="366">
        <v>44785</v>
      </c>
    </row>
    <row r="2090" spans="1:10" ht="18.75" customHeight="1">
      <c r="A2090" s="297" t="s">
        <v>1374</v>
      </c>
      <c r="B2090" s="23" t="s">
        <v>504</v>
      </c>
      <c r="C2090" s="23" t="s">
        <v>0</v>
      </c>
      <c r="D2090" s="23" t="s">
        <v>5</v>
      </c>
      <c r="E2090" s="303" t="s">
        <v>104</v>
      </c>
      <c r="F2090" s="304" t="s">
        <v>86</v>
      </c>
      <c r="J2090" s="367"/>
    </row>
    <row r="2091" spans="1:10" ht="18.75" customHeight="1">
      <c r="A2091" s="297" t="s">
        <v>1374</v>
      </c>
      <c r="B2091" s="23" t="s">
        <v>504</v>
      </c>
      <c r="C2091" s="23" t="s">
        <v>0</v>
      </c>
      <c r="D2091" s="23" t="s">
        <v>8</v>
      </c>
      <c r="E2091" s="305" t="s">
        <v>1375</v>
      </c>
      <c r="F2091" s="306" t="s">
        <v>1071</v>
      </c>
      <c r="J2091" s="367"/>
    </row>
    <row r="2092" spans="1:10" ht="18.75" customHeight="1">
      <c r="A2092" s="297" t="s">
        <v>1374</v>
      </c>
      <c r="B2092" s="23" t="s">
        <v>504</v>
      </c>
      <c r="C2092" s="23" t="s">
        <v>0</v>
      </c>
      <c r="D2092" s="23" t="s">
        <v>11</v>
      </c>
      <c r="E2092" s="303" t="s">
        <v>1005</v>
      </c>
      <c r="F2092" s="304" t="s">
        <v>1006</v>
      </c>
      <c r="J2092" s="367"/>
    </row>
    <row r="2093" spans="1:10" ht="18.75" customHeight="1">
      <c r="A2093" s="297" t="s">
        <v>1374</v>
      </c>
      <c r="B2093" s="23" t="s">
        <v>504</v>
      </c>
      <c r="C2093" s="23" t="s">
        <v>0</v>
      </c>
      <c r="D2093" s="23" t="s">
        <v>22</v>
      </c>
      <c r="E2093" s="303" t="s">
        <v>480</v>
      </c>
      <c r="F2093" s="304" t="s">
        <v>480</v>
      </c>
      <c r="J2093" s="367"/>
    </row>
    <row r="2094" spans="1:10" ht="18.75" customHeight="1">
      <c r="A2094" s="297" t="s">
        <v>1374</v>
      </c>
      <c r="B2094" s="23" t="s">
        <v>504</v>
      </c>
      <c r="C2094" s="23" t="s">
        <v>0</v>
      </c>
      <c r="D2094" s="23" t="s">
        <v>91</v>
      </c>
      <c r="E2094" s="303" t="s">
        <v>232</v>
      </c>
      <c r="F2094" s="304" t="s">
        <v>429</v>
      </c>
      <c r="J2094" s="367"/>
    </row>
    <row r="2095" spans="1:10" ht="25.5">
      <c r="A2095" s="297" t="s">
        <v>1374</v>
      </c>
      <c r="B2095" s="23" t="s">
        <v>504</v>
      </c>
      <c r="C2095" s="23" t="s">
        <v>0</v>
      </c>
      <c r="D2095" s="23" t="s">
        <v>14</v>
      </c>
      <c r="E2095" s="303" t="s">
        <v>1207</v>
      </c>
      <c r="F2095" s="304" t="s">
        <v>1208</v>
      </c>
      <c r="J2095" s="367"/>
    </row>
    <row r="2096" spans="1:10" ht="18.75" customHeight="1">
      <c r="A2096" s="297" t="s">
        <v>1374</v>
      </c>
      <c r="B2096" s="23" t="s">
        <v>504</v>
      </c>
      <c r="C2096" s="23" t="s">
        <v>0</v>
      </c>
      <c r="D2096" s="23" t="s">
        <v>93</v>
      </c>
      <c r="E2096" s="303" t="s">
        <v>1009</v>
      </c>
      <c r="F2096" s="304" t="s">
        <v>95</v>
      </c>
      <c r="J2096" s="367"/>
    </row>
    <row r="2097" spans="1:10" ht="38.25">
      <c r="A2097" s="297" t="s">
        <v>1374</v>
      </c>
      <c r="B2097" s="23" t="s">
        <v>504</v>
      </c>
      <c r="C2097" s="23" t="s">
        <v>0</v>
      </c>
      <c r="D2097" s="23" t="s">
        <v>18</v>
      </c>
      <c r="E2097" s="303" t="s">
        <v>1209</v>
      </c>
      <c r="F2097" s="304" t="s">
        <v>277</v>
      </c>
      <c r="J2097" s="367"/>
    </row>
    <row r="2098" spans="1:10" ht="18.75" customHeight="1">
      <c r="A2098" s="273" t="s">
        <v>1377</v>
      </c>
      <c r="B2098" s="201" t="s">
        <v>1155</v>
      </c>
      <c r="C2098" s="201" t="s">
        <v>0</v>
      </c>
      <c r="D2098" s="201" t="s">
        <v>1</v>
      </c>
      <c r="E2098" s="149" t="s">
        <v>2</v>
      </c>
      <c r="F2098" s="150" t="s">
        <v>85</v>
      </c>
      <c r="G2098" s="202"/>
      <c r="H2098" s="201"/>
      <c r="I2098" s="215"/>
      <c r="J2098" s="366">
        <v>44789</v>
      </c>
    </row>
    <row r="2099" spans="1:10" ht="18.75" customHeight="1">
      <c r="A2099" s="297" t="s">
        <v>1377</v>
      </c>
      <c r="B2099" s="23" t="s">
        <v>1155</v>
      </c>
      <c r="C2099" s="23" t="s">
        <v>0</v>
      </c>
      <c r="D2099" s="23" t="s">
        <v>5</v>
      </c>
      <c r="E2099" s="303" t="s">
        <v>104</v>
      </c>
      <c r="F2099" s="304" t="s">
        <v>86</v>
      </c>
      <c r="J2099" s="367"/>
    </row>
    <row r="2100" spans="1:10" ht="18.75" customHeight="1">
      <c r="A2100" s="297" t="s">
        <v>1377</v>
      </c>
      <c r="B2100" s="23" t="s">
        <v>1155</v>
      </c>
      <c r="C2100" s="23" t="s">
        <v>0</v>
      </c>
      <c r="D2100" s="23" t="s">
        <v>8</v>
      </c>
      <c r="E2100" s="303" t="s">
        <v>407</v>
      </c>
      <c r="F2100" s="304" t="s">
        <v>10</v>
      </c>
      <c r="J2100" s="367"/>
    </row>
    <row r="2101" spans="1:10" ht="18.75" customHeight="1">
      <c r="A2101" s="297" t="s">
        <v>1377</v>
      </c>
      <c r="B2101" s="23" t="s">
        <v>1155</v>
      </c>
      <c r="C2101" s="23" t="s">
        <v>0</v>
      </c>
      <c r="D2101" s="23" t="s">
        <v>11</v>
      </c>
      <c r="E2101" s="303" t="s">
        <v>1005</v>
      </c>
      <c r="F2101" s="304" t="s">
        <v>1006</v>
      </c>
      <c r="J2101" s="367"/>
    </row>
    <row r="2102" spans="1:10" ht="18.75" customHeight="1">
      <c r="A2102" s="297" t="s">
        <v>1377</v>
      </c>
      <c r="B2102" s="23" t="s">
        <v>1155</v>
      </c>
      <c r="C2102" s="23" t="s">
        <v>0</v>
      </c>
      <c r="D2102" s="23" t="s">
        <v>22</v>
      </c>
      <c r="E2102" s="303" t="s">
        <v>23</v>
      </c>
      <c r="F2102" s="304" t="s">
        <v>23</v>
      </c>
      <c r="J2102" s="367"/>
    </row>
    <row r="2103" spans="1:10" ht="18.75" customHeight="1">
      <c r="A2103" s="297" t="s">
        <v>1377</v>
      </c>
      <c r="B2103" s="23" t="s">
        <v>1155</v>
      </c>
      <c r="C2103" s="23" t="s">
        <v>0</v>
      </c>
      <c r="D2103" s="23" t="s">
        <v>91</v>
      </c>
      <c r="E2103" s="303" t="s">
        <v>232</v>
      </c>
      <c r="F2103" s="304" t="s">
        <v>429</v>
      </c>
      <c r="J2103" s="367"/>
    </row>
    <row r="2104" spans="1:10" ht="25.5">
      <c r="A2104" s="297" t="s">
        <v>1377</v>
      </c>
      <c r="B2104" s="23" t="s">
        <v>1155</v>
      </c>
      <c r="C2104" s="23" t="s">
        <v>0</v>
      </c>
      <c r="D2104" s="23" t="s">
        <v>14</v>
      </c>
      <c r="E2104" s="303" t="s">
        <v>1207</v>
      </c>
      <c r="F2104" s="304" t="s">
        <v>1208</v>
      </c>
      <c r="J2104" s="367"/>
    </row>
    <row r="2105" spans="1:10" ht="18.75" customHeight="1">
      <c r="A2105" s="297" t="s">
        <v>1377</v>
      </c>
      <c r="B2105" s="23" t="s">
        <v>1155</v>
      </c>
      <c r="C2105" s="23" t="s">
        <v>0</v>
      </c>
      <c r="D2105" s="23" t="s">
        <v>93</v>
      </c>
      <c r="E2105" s="303" t="s">
        <v>1009</v>
      </c>
      <c r="F2105" s="304" t="s">
        <v>95</v>
      </c>
      <c r="J2105" s="367"/>
    </row>
    <row r="2106" spans="1:10" ht="38.25">
      <c r="A2106" s="297" t="s">
        <v>1377</v>
      </c>
      <c r="B2106" s="23" t="s">
        <v>1155</v>
      </c>
      <c r="C2106" s="23" t="s">
        <v>0</v>
      </c>
      <c r="D2106" s="23" t="s">
        <v>18</v>
      </c>
      <c r="E2106" s="303" t="s">
        <v>1209</v>
      </c>
      <c r="F2106" s="304" t="s">
        <v>277</v>
      </c>
      <c r="J2106" s="367"/>
    </row>
    <row r="2107" spans="1:10" ht="18.75" customHeight="1">
      <c r="A2107" s="273" t="s">
        <v>1379</v>
      </c>
      <c r="B2107" s="201" t="s">
        <v>504</v>
      </c>
      <c r="C2107" s="201" t="s">
        <v>0</v>
      </c>
      <c r="D2107" s="201" t="s">
        <v>1</v>
      </c>
      <c r="E2107" s="149" t="s">
        <v>2</v>
      </c>
      <c r="F2107" s="150" t="s">
        <v>85</v>
      </c>
      <c r="G2107" s="202"/>
      <c r="H2107" s="201"/>
      <c r="I2107" s="215"/>
      <c r="J2107" s="366">
        <v>44795</v>
      </c>
    </row>
    <row r="2108" spans="1:10" ht="18.75" customHeight="1">
      <c r="A2108" s="297" t="s">
        <v>1379</v>
      </c>
      <c r="B2108" s="23" t="s">
        <v>504</v>
      </c>
      <c r="C2108" s="23" t="s">
        <v>0</v>
      </c>
      <c r="D2108" s="23" t="s">
        <v>5</v>
      </c>
      <c r="E2108" s="303" t="s">
        <v>104</v>
      </c>
      <c r="F2108" s="304" t="s">
        <v>86</v>
      </c>
      <c r="J2108" s="367"/>
    </row>
    <row r="2109" spans="1:10" ht="18.75" customHeight="1">
      <c r="A2109" s="297" t="s">
        <v>1379</v>
      </c>
      <c r="B2109" s="23" t="s">
        <v>504</v>
      </c>
      <c r="C2109" s="23" t="s">
        <v>0</v>
      </c>
      <c r="D2109" s="23" t="s">
        <v>8</v>
      </c>
      <c r="E2109" s="303" t="s">
        <v>111</v>
      </c>
      <c r="F2109" s="304" t="s">
        <v>10</v>
      </c>
      <c r="J2109" s="367"/>
    </row>
    <row r="2110" spans="1:10" ht="18.75" customHeight="1">
      <c r="A2110" s="297" t="s">
        <v>1379</v>
      </c>
      <c r="B2110" s="23" t="s">
        <v>504</v>
      </c>
      <c r="C2110" s="23" t="s">
        <v>0</v>
      </c>
      <c r="D2110" s="23" t="s">
        <v>11</v>
      </c>
      <c r="E2110" s="303" t="s">
        <v>1005</v>
      </c>
      <c r="F2110" s="304" t="s">
        <v>1006</v>
      </c>
      <c r="J2110" s="367"/>
    </row>
    <row r="2111" spans="1:10" ht="18.75" customHeight="1">
      <c r="A2111" s="297" t="s">
        <v>1379</v>
      </c>
      <c r="B2111" s="23" t="s">
        <v>504</v>
      </c>
      <c r="C2111" s="23" t="s">
        <v>0</v>
      </c>
      <c r="D2111" s="23" t="s">
        <v>22</v>
      </c>
      <c r="E2111" s="303" t="s">
        <v>480</v>
      </c>
      <c r="F2111" s="304" t="s">
        <v>480</v>
      </c>
      <c r="J2111" s="367"/>
    </row>
    <row r="2112" spans="1:10" ht="18.75" customHeight="1">
      <c r="A2112" s="297" t="s">
        <v>1379</v>
      </c>
      <c r="B2112" s="23" t="s">
        <v>504</v>
      </c>
      <c r="C2112" s="23" t="s">
        <v>0</v>
      </c>
      <c r="D2112" s="23" t="s">
        <v>91</v>
      </c>
      <c r="E2112" s="303" t="s">
        <v>232</v>
      </c>
      <c r="F2112" s="304" t="s">
        <v>429</v>
      </c>
      <c r="J2112" s="367"/>
    </row>
    <row r="2113" spans="1:10" ht="25.5">
      <c r="A2113" s="297" t="s">
        <v>1379</v>
      </c>
      <c r="B2113" s="23" t="s">
        <v>504</v>
      </c>
      <c r="C2113" s="23" t="s">
        <v>0</v>
      </c>
      <c r="D2113" s="23" t="s">
        <v>14</v>
      </c>
      <c r="E2113" s="303" t="s">
        <v>1207</v>
      </c>
      <c r="F2113" s="304" t="s">
        <v>1208</v>
      </c>
      <c r="J2113" s="367"/>
    </row>
    <row r="2114" spans="1:10" ht="18.75" customHeight="1">
      <c r="A2114" s="297" t="s">
        <v>1379</v>
      </c>
      <c r="B2114" s="23" t="s">
        <v>504</v>
      </c>
      <c r="C2114" s="23" t="s">
        <v>0</v>
      </c>
      <c r="D2114" s="23" t="s">
        <v>93</v>
      </c>
      <c r="E2114" s="303" t="s">
        <v>1009</v>
      </c>
      <c r="F2114" s="304" t="s">
        <v>95</v>
      </c>
      <c r="J2114" s="367"/>
    </row>
    <row r="2115" spans="1:10" ht="38.25">
      <c r="A2115" s="297" t="s">
        <v>1379</v>
      </c>
      <c r="B2115" s="23" t="s">
        <v>504</v>
      </c>
      <c r="C2115" s="23" t="s">
        <v>0</v>
      </c>
      <c r="D2115" s="23" t="s">
        <v>18</v>
      </c>
      <c r="E2115" s="303" t="s">
        <v>1209</v>
      </c>
      <c r="F2115" s="304" t="s">
        <v>277</v>
      </c>
      <c r="J2115" s="367"/>
    </row>
    <row r="2116" spans="1:10" ht="18.75" customHeight="1">
      <c r="A2116" s="273" t="s">
        <v>1381</v>
      </c>
      <c r="B2116" s="201" t="s">
        <v>504</v>
      </c>
      <c r="C2116" s="201" t="s">
        <v>0</v>
      </c>
      <c r="D2116" s="201" t="s">
        <v>1</v>
      </c>
      <c r="E2116" s="149" t="s">
        <v>2</v>
      </c>
      <c r="F2116" s="150" t="s">
        <v>85</v>
      </c>
      <c r="G2116" s="202"/>
      <c r="H2116" s="201"/>
      <c r="I2116" s="215" t="s">
        <v>1147</v>
      </c>
      <c r="J2116" s="366">
        <v>44802</v>
      </c>
    </row>
    <row r="2117" spans="1:10" ht="18.75" customHeight="1">
      <c r="A2117" s="297" t="s">
        <v>1381</v>
      </c>
      <c r="B2117" s="23" t="s">
        <v>504</v>
      </c>
      <c r="C2117" s="23" t="s">
        <v>0</v>
      </c>
      <c r="D2117" s="23" t="s">
        <v>5</v>
      </c>
      <c r="E2117" s="303" t="s">
        <v>104</v>
      </c>
      <c r="F2117" s="304" t="s">
        <v>86</v>
      </c>
      <c r="I2117" s="215" t="s">
        <v>1147</v>
      </c>
      <c r="J2117" s="367"/>
    </row>
    <row r="2118" spans="1:10" ht="18.75" customHeight="1">
      <c r="A2118" s="297" t="s">
        <v>1381</v>
      </c>
      <c r="B2118" s="23" t="s">
        <v>504</v>
      </c>
      <c r="C2118" s="23" t="s">
        <v>0</v>
      </c>
      <c r="D2118" s="23" t="s">
        <v>8</v>
      </c>
      <c r="E2118" s="303" t="s">
        <v>407</v>
      </c>
      <c r="F2118" s="304" t="s">
        <v>562</v>
      </c>
      <c r="I2118" s="215" t="s">
        <v>1147</v>
      </c>
      <c r="J2118" s="367"/>
    </row>
    <row r="2119" spans="1:10" ht="18.75" customHeight="1">
      <c r="A2119" s="297" t="s">
        <v>1381</v>
      </c>
      <c r="B2119" s="23" t="s">
        <v>504</v>
      </c>
      <c r="C2119" s="23" t="s">
        <v>0</v>
      </c>
      <c r="D2119" s="23" t="s">
        <v>11</v>
      </c>
      <c r="E2119" s="303" t="s">
        <v>1005</v>
      </c>
      <c r="F2119" s="304" t="s">
        <v>1006</v>
      </c>
      <c r="I2119" s="215" t="s">
        <v>1147</v>
      </c>
      <c r="J2119" s="367"/>
    </row>
    <row r="2120" spans="1:10" ht="18.75" customHeight="1">
      <c r="A2120" s="297" t="s">
        <v>1381</v>
      </c>
      <c r="B2120" s="23" t="s">
        <v>504</v>
      </c>
      <c r="C2120" s="23" t="s">
        <v>0</v>
      </c>
      <c r="D2120" s="23" t="s">
        <v>22</v>
      </c>
      <c r="E2120" s="303" t="s">
        <v>480</v>
      </c>
      <c r="F2120" s="304" t="s">
        <v>480</v>
      </c>
      <c r="I2120" s="215" t="s">
        <v>1147</v>
      </c>
      <c r="J2120" s="367"/>
    </row>
    <row r="2121" spans="1:10" ht="18.75" customHeight="1">
      <c r="A2121" s="297" t="s">
        <v>1381</v>
      </c>
      <c r="B2121" s="23" t="s">
        <v>504</v>
      </c>
      <c r="C2121" s="23" t="s">
        <v>0</v>
      </c>
      <c r="D2121" s="23" t="s">
        <v>91</v>
      </c>
      <c r="E2121" s="303" t="s">
        <v>107</v>
      </c>
      <c r="F2121" s="304" t="s">
        <v>429</v>
      </c>
      <c r="I2121" s="215" t="s">
        <v>1147</v>
      </c>
      <c r="J2121" s="367"/>
    </row>
    <row r="2122" spans="1:10" ht="25.5">
      <c r="A2122" s="297" t="s">
        <v>1381</v>
      </c>
      <c r="B2122" s="23" t="s">
        <v>504</v>
      </c>
      <c r="C2122" s="23" t="s">
        <v>0</v>
      </c>
      <c r="D2122" s="23" t="s">
        <v>14</v>
      </c>
      <c r="E2122" s="303" t="s">
        <v>1207</v>
      </c>
      <c r="F2122" s="304" t="s">
        <v>1208</v>
      </c>
      <c r="I2122" s="215" t="s">
        <v>1147</v>
      </c>
      <c r="J2122" s="367"/>
    </row>
    <row r="2123" spans="1:10" ht="18.75" customHeight="1">
      <c r="A2123" s="297" t="s">
        <v>1381</v>
      </c>
      <c r="B2123" s="23" t="s">
        <v>504</v>
      </c>
      <c r="C2123" s="23" t="s">
        <v>0</v>
      </c>
      <c r="D2123" s="23" t="s">
        <v>93</v>
      </c>
      <c r="E2123" s="303" t="s">
        <v>1009</v>
      </c>
      <c r="F2123" s="304" t="s">
        <v>95</v>
      </c>
      <c r="I2123" s="215" t="s">
        <v>1147</v>
      </c>
      <c r="J2123" s="367"/>
    </row>
    <row r="2124" spans="1:10" ht="38.25">
      <c r="A2124" s="297" t="s">
        <v>1381</v>
      </c>
      <c r="B2124" s="23" t="s">
        <v>504</v>
      </c>
      <c r="C2124" s="23" t="s">
        <v>0</v>
      </c>
      <c r="D2124" s="23" t="s">
        <v>18</v>
      </c>
      <c r="E2124" s="303" t="s">
        <v>1209</v>
      </c>
      <c r="F2124" s="304" t="s">
        <v>277</v>
      </c>
      <c r="I2124" s="215" t="s">
        <v>1147</v>
      </c>
      <c r="J2124" s="367"/>
    </row>
    <row r="2125" spans="1:10" ht="18.75" customHeight="1">
      <c r="A2125" s="273" t="s">
        <v>1382</v>
      </c>
      <c r="B2125" s="201" t="s">
        <v>55</v>
      </c>
      <c r="C2125" s="201" t="s">
        <v>0</v>
      </c>
      <c r="D2125" s="201" t="s">
        <v>1</v>
      </c>
      <c r="E2125" s="149" t="s">
        <v>2</v>
      </c>
      <c r="F2125" s="150" t="s">
        <v>85</v>
      </c>
      <c r="G2125" s="202"/>
      <c r="H2125" s="201"/>
      <c r="I2125" s="215" t="s">
        <v>227</v>
      </c>
      <c r="J2125" s="366">
        <v>44809</v>
      </c>
    </row>
    <row r="2126" spans="1:10" ht="18.75" customHeight="1">
      <c r="A2126" s="297" t="s">
        <v>1382</v>
      </c>
      <c r="B2126" s="23" t="s">
        <v>55</v>
      </c>
      <c r="C2126" s="23" t="s">
        <v>0</v>
      </c>
      <c r="D2126" s="23" t="s">
        <v>5</v>
      </c>
      <c r="E2126" s="303" t="s">
        <v>104</v>
      </c>
      <c r="F2126" s="304" t="s">
        <v>86</v>
      </c>
      <c r="I2126" s="215" t="s">
        <v>227</v>
      </c>
      <c r="J2126" s="367"/>
    </row>
    <row r="2127" spans="1:10" ht="18.75" customHeight="1">
      <c r="A2127" s="297" t="s">
        <v>1382</v>
      </c>
      <c r="B2127" s="23" t="s">
        <v>55</v>
      </c>
      <c r="C2127" s="23" t="s">
        <v>0</v>
      </c>
      <c r="D2127" s="23" t="s">
        <v>8</v>
      </c>
      <c r="E2127" s="303" t="s">
        <v>407</v>
      </c>
      <c r="F2127" s="304" t="s">
        <v>562</v>
      </c>
      <c r="I2127" s="215" t="s">
        <v>227</v>
      </c>
      <c r="J2127" s="367"/>
    </row>
    <row r="2128" spans="1:10" ht="18.75" customHeight="1">
      <c r="A2128" s="297" t="s">
        <v>1382</v>
      </c>
      <c r="B2128" s="23" t="s">
        <v>55</v>
      </c>
      <c r="C2128" s="23" t="s">
        <v>0</v>
      </c>
      <c r="D2128" s="23" t="s">
        <v>11</v>
      </c>
      <c r="E2128" s="303" t="s">
        <v>1005</v>
      </c>
      <c r="F2128" s="304" t="s">
        <v>1006</v>
      </c>
      <c r="I2128" s="215" t="s">
        <v>227</v>
      </c>
      <c r="J2128" s="367"/>
    </row>
    <row r="2129" spans="1:10" ht="18.75" customHeight="1">
      <c r="A2129" s="297" t="s">
        <v>1382</v>
      </c>
      <c r="B2129" s="23" t="s">
        <v>55</v>
      </c>
      <c r="C2129" s="23" t="s">
        <v>0</v>
      </c>
      <c r="D2129" s="23" t="s">
        <v>22</v>
      </c>
      <c r="E2129" s="303" t="s">
        <v>480</v>
      </c>
      <c r="F2129" s="304" t="s">
        <v>480</v>
      </c>
      <c r="I2129" s="215" t="s">
        <v>227</v>
      </c>
      <c r="J2129" s="367"/>
    </row>
    <row r="2130" spans="1:10" ht="18.75" customHeight="1">
      <c r="A2130" s="297" t="s">
        <v>1382</v>
      </c>
      <c r="B2130" s="23" t="s">
        <v>55</v>
      </c>
      <c r="C2130" s="23" t="s">
        <v>0</v>
      </c>
      <c r="D2130" s="23" t="s">
        <v>91</v>
      </c>
      <c r="E2130" s="303" t="s">
        <v>232</v>
      </c>
      <c r="F2130" s="304" t="s">
        <v>429</v>
      </c>
      <c r="I2130" s="215" t="s">
        <v>227</v>
      </c>
      <c r="J2130" s="367"/>
    </row>
    <row r="2131" spans="1:10" ht="25.5">
      <c r="A2131" s="297" t="s">
        <v>1382</v>
      </c>
      <c r="B2131" s="23" t="s">
        <v>55</v>
      </c>
      <c r="C2131" s="23" t="s">
        <v>0</v>
      </c>
      <c r="D2131" s="23" t="s">
        <v>14</v>
      </c>
      <c r="E2131" s="303" t="s">
        <v>1207</v>
      </c>
      <c r="F2131" s="304" t="s">
        <v>1208</v>
      </c>
      <c r="I2131" s="215" t="s">
        <v>227</v>
      </c>
      <c r="J2131" s="367"/>
    </row>
    <row r="2132" spans="1:10" ht="18.75" customHeight="1">
      <c r="A2132" s="297" t="s">
        <v>1382</v>
      </c>
      <c r="B2132" s="23" t="s">
        <v>55</v>
      </c>
      <c r="C2132" s="23" t="s">
        <v>0</v>
      </c>
      <c r="D2132" s="23" t="s">
        <v>93</v>
      </c>
      <c r="E2132" s="303" t="s">
        <v>1009</v>
      </c>
      <c r="F2132" s="304" t="s">
        <v>95</v>
      </c>
      <c r="I2132" s="215" t="s">
        <v>227</v>
      </c>
      <c r="J2132" s="367"/>
    </row>
    <row r="2133" spans="1:10" ht="38.25">
      <c r="A2133" s="297" t="s">
        <v>1382</v>
      </c>
      <c r="B2133" s="23" t="s">
        <v>55</v>
      </c>
      <c r="C2133" s="23" t="s">
        <v>0</v>
      </c>
      <c r="D2133" s="23" t="s">
        <v>18</v>
      </c>
      <c r="E2133" s="303" t="s">
        <v>1209</v>
      </c>
      <c r="F2133" s="304" t="s">
        <v>277</v>
      </c>
      <c r="I2133" s="215" t="s">
        <v>227</v>
      </c>
      <c r="J2133" s="367"/>
    </row>
    <row r="2134" spans="1:10" ht="18.75" customHeight="1">
      <c r="A2134" s="273" t="s">
        <v>1385</v>
      </c>
      <c r="B2134" s="201" t="s">
        <v>55</v>
      </c>
      <c r="C2134" s="201" t="s">
        <v>0</v>
      </c>
      <c r="D2134" s="201" t="s">
        <v>1</v>
      </c>
      <c r="E2134" s="149" t="s">
        <v>2</v>
      </c>
      <c r="F2134" s="150" t="s">
        <v>85</v>
      </c>
      <c r="G2134" s="202"/>
      <c r="H2134" s="201"/>
      <c r="I2134" s="215"/>
      <c r="J2134" s="366">
        <v>44816</v>
      </c>
    </row>
    <row r="2135" spans="1:10" ht="18.75" customHeight="1">
      <c r="A2135" s="297" t="s">
        <v>1385</v>
      </c>
      <c r="B2135" s="23" t="s">
        <v>55</v>
      </c>
      <c r="C2135" s="23" t="s">
        <v>0</v>
      </c>
      <c r="D2135" s="23" t="s">
        <v>5</v>
      </c>
      <c r="E2135" s="303" t="s">
        <v>104</v>
      </c>
      <c r="F2135" s="304" t="s">
        <v>86</v>
      </c>
      <c r="J2135" s="367"/>
    </row>
    <row r="2136" spans="1:10" ht="18.75" customHeight="1">
      <c r="A2136" s="297" t="s">
        <v>1385</v>
      </c>
      <c r="B2136" s="23" t="s">
        <v>55</v>
      </c>
      <c r="C2136" s="23" t="s">
        <v>0</v>
      </c>
      <c r="D2136" s="23" t="s">
        <v>8</v>
      </c>
      <c r="E2136" s="303" t="s">
        <v>407</v>
      </c>
      <c r="F2136" s="304" t="s">
        <v>562</v>
      </c>
      <c r="J2136" s="367"/>
    </row>
    <row r="2137" spans="1:10" ht="18.75" customHeight="1">
      <c r="A2137" s="297" t="s">
        <v>1385</v>
      </c>
      <c r="B2137" s="23" t="s">
        <v>55</v>
      </c>
      <c r="C2137" s="23" t="s">
        <v>0</v>
      </c>
      <c r="D2137" s="23" t="s">
        <v>11</v>
      </c>
      <c r="E2137" s="303" t="s">
        <v>1005</v>
      </c>
      <c r="F2137" s="304" t="s">
        <v>1006</v>
      </c>
      <c r="J2137" s="367"/>
    </row>
    <row r="2138" spans="1:10" ht="18.75" customHeight="1">
      <c r="A2138" s="297" t="s">
        <v>1385</v>
      </c>
      <c r="B2138" s="23" t="s">
        <v>55</v>
      </c>
      <c r="C2138" s="23" t="s">
        <v>0</v>
      </c>
      <c r="D2138" s="23" t="s">
        <v>22</v>
      </c>
      <c r="E2138" s="303" t="s">
        <v>480</v>
      </c>
      <c r="F2138" s="304" t="s">
        <v>480</v>
      </c>
      <c r="J2138" s="367"/>
    </row>
    <row r="2139" spans="1:10" ht="18.75" customHeight="1">
      <c r="A2139" s="297" t="s">
        <v>1385</v>
      </c>
      <c r="B2139" s="23" t="s">
        <v>55</v>
      </c>
      <c r="C2139" s="23" t="s">
        <v>0</v>
      </c>
      <c r="D2139" s="23" t="s">
        <v>91</v>
      </c>
      <c r="E2139" s="303" t="s">
        <v>232</v>
      </c>
      <c r="F2139" s="304" t="s">
        <v>429</v>
      </c>
      <c r="J2139" s="367"/>
    </row>
    <row r="2140" spans="1:10" ht="25.5">
      <c r="A2140" s="297" t="s">
        <v>1385</v>
      </c>
      <c r="B2140" s="23" t="s">
        <v>55</v>
      </c>
      <c r="C2140" s="23" t="s">
        <v>0</v>
      </c>
      <c r="D2140" s="23" t="s">
        <v>14</v>
      </c>
      <c r="E2140" s="303" t="s">
        <v>1207</v>
      </c>
      <c r="F2140" s="304" t="s">
        <v>1208</v>
      </c>
      <c r="J2140" s="367"/>
    </row>
    <row r="2141" spans="1:10" ht="18.75" customHeight="1">
      <c r="A2141" s="297" t="s">
        <v>1385</v>
      </c>
      <c r="B2141" s="23" t="s">
        <v>55</v>
      </c>
      <c r="C2141" s="23" t="s">
        <v>0</v>
      </c>
      <c r="D2141" s="23" t="s">
        <v>93</v>
      </c>
      <c r="E2141" s="303" t="s">
        <v>1009</v>
      </c>
      <c r="F2141" s="304" t="s">
        <v>95</v>
      </c>
      <c r="J2141" s="367"/>
    </row>
    <row r="2142" spans="1:10" ht="38.25">
      <c r="A2142" s="297" t="s">
        <v>1385</v>
      </c>
      <c r="B2142" s="23" t="s">
        <v>55</v>
      </c>
      <c r="C2142" s="23" t="s">
        <v>0</v>
      </c>
      <c r="D2142" s="23" t="s">
        <v>18</v>
      </c>
      <c r="E2142" s="303" t="s">
        <v>1209</v>
      </c>
      <c r="F2142" s="304" t="s">
        <v>277</v>
      </c>
      <c r="J2142" s="367"/>
    </row>
    <row r="2143" spans="1:10" ht="18.75" customHeight="1">
      <c r="A2143" s="273" t="s">
        <v>1387</v>
      </c>
      <c r="B2143" s="201" t="s">
        <v>49</v>
      </c>
      <c r="C2143" s="201" t="s">
        <v>0</v>
      </c>
      <c r="D2143" s="201" t="s">
        <v>1</v>
      </c>
      <c r="E2143" s="149" t="s">
        <v>2</v>
      </c>
      <c r="F2143" s="150" t="s">
        <v>85</v>
      </c>
      <c r="G2143" s="202"/>
      <c r="H2143" s="201"/>
      <c r="I2143" s="215"/>
      <c r="J2143" s="366">
        <v>44823</v>
      </c>
    </row>
    <row r="2144" spans="1:10" ht="18.75" customHeight="1">
      <c r="A2144" s="297" t="s">
        <v>1387</v>
      </c>
      <c r="B2144" s="23" t="s">
        <v>49</v>
      </c>
      <c r="C2144" s="23" t="s">
        <v>0</v>
      </c>
      <c r="D2144" s="23" t="s">
        <v>5</v>
      </c>
      <c r="E2144" s="303" t="s">
        <v>104</v>
      </c>
      <c r="F2144" s="304" t="s">
        <v>86</v>
      </c>
      <c r="J2144" s="367"/>
    </row>
    <row r="2145" spans="1:10" ht="18.75" customHeight="1">
      <c r="A2145" s="297" t="s">
        <v>1387</v>
      </c>
      <c r="B2145" s="23" t="s">
        <v>49</v>
      </c>
      <c r="C2145" s="23" t="s">
        <v>0</v>
      </c>
      <c r="D2145" s="23" t="s">
        <v>8</v>
      </c>
      <c r="E2145" s="303" t="s">
        <v>407</v>
      </c>
      <c r="F2145" s="304" t="s">
        <v>10</v>
      </c>
      <c r="J2145" s="367"/>
    </row>
    <row r="2146" spans="1:10" ht="18.75" customHeight="1">
      <c r="A2146" s="297" t="s">
        <v>1387</v>
      </c>
      <c r="B2146" s="23" t="s">
        <v>49</v>
      </c>
      <c r="C2146" s="23" t="s">
        <v>0</v>
      </c>
      <c r="D2146" s="23" t="s">
        <v>11</v>
      </c>
      <c r="E2146" s="303" t="s">
        <v>1005</v>
      </c>
      <c r="F2146" s="304" t="s">
        <v>1006</v>
      </c>
      <c r="J2146" s="367"/>
    </row>
    <row r="2147" spans="1:10" ht="18.75" customHeight="1">
      <c r="A2147" s="297" t="s">
        <v>1387</v>
      </c>
      <c r="B2147" s="23" t="s">
        <v>49</v>
      </c>
      <c r="C2147" s="23" t="s">
        <v>0</v>
      </c>
      <c r="D2147" s="23" t="s">
        <v>22</v>
      </c>
      <c r="E2147" s="303" t="s">
        <v>480</v>
      </c>
      <c r="F2147" s="304" t="s">
        <v>480</v>
      </c>
      <c r="J2147" s="367"/>
    </row>
    <row r="2148" spans="1:10" ht="18.75" customHeight="1">
      <c r="A2148" s="297" t="s">
        <v>1387</v>
      </c>
      <c r="B2148" s="23" t="s">
        <v>49</v>
      </c>
      <c r="C2148" s="23" t="s">
        <v>0</v>
      </c>
      <c r="D2148" s="23" t="s">
        <v>91</v>
      </c>
      <c r="E2148" s="303" t="s">
        <v>107</v>
      </c>
      <c r="F2148" s="304" t="s">
        <v>429</v>
      </c>
      <c r="J2148" s="367"/>
    </row>
    <row r="2149" spans="1:10" ht="38.25">
      <c r="A2149" s="297" t="s">
        <v>1387</v>
      </c>
      <c r="B2149" s="23" t="s">
        <v>49</v>
      </c>
      <c r="C2149" s="23" t="s">
        <v>0</v>
      </c>
      <c r="D2149" s="23" t="s">
        <v>14</v>
      </c>
      <c r="E2149" s="305" t="s">
        <v>1265</v>
      </c>
      <c r="F2149" s="304" t="s">
        <v>1208</v>
      </c>
      <c r="G2149" s="28" t="s">
        <v>1388</v>
      </c>
      <c r="J2149" s="367"/>
    </row>
    <row r="2150" spans="1:10" ht="18.75" customHeight="1">
      <c r="A2150" s="297" t="s">
        <v>1387</v>
      </c>
      <c r="B2150" s="23" t="s">
        <v>49</v>
      </c>
      <c r="C2150" s="23" t="s">
        <v>0</v>
      </c>
      <c r="D2150" s="23" t="s">
        <v>93</v>
      </c>
      <c r="E2150" s="303" t="s">
        <v>1009</v>
      </c>
      <c r="F2150" s="304" t="s">
        <v>95</v>
      </c>
      <c r="J2150" s="367"/>
    </row>
    <row r="2151" spans="1:10" ht="38.25">
      <c r="A2151" s="297" t="s">
        <v>1387</v>
      </c>
      <c r="B2151" s="23" t="s">
        <v>49</v>
      </c>
      <c r="C2151" s="23" t="s">
        <v>0</v>
      </c>
      <c r="D2151" s="23" t="s">
        <v>18</v>
      </c>
      <c r="E2151" s="303" t="s">
        <v>1209</v>
      </c>
      <c r="F2151" s="304" t="s">
        <v>277</v>
      </c>
      <c r="J2151" s="367"/>
    </row>
    <row r="2152" spans="1:10" ht="18.75" customHeight="1">
      <c r="A2152" s="273" t="s">
        <v>1390</v>
      </c>
      <c r="B2152" s="201" t="s">
        <v>1155</v>
      </c>
      <c r="C2152" s="201" t="s">
        <v>0</v>
      </c>
      <c r="D2152" s="201" t="s">
        <v>1</v>
      </c>
      <c r="E2152" s="149" t="s">
        <v>2</v>
      </c>
      <c r="F2152" s="150" t="s">
        <v>85</v>
      </c>
      <c r="G2152" s="202"/>
      <c r="H2152" s="201"/>
      <c r="I2152" s="215"/>
      <c r="J2152" s="366">
        <v>44830</v>
      </c>
    </row>
    <row r="2153" spans="1:10" ht="18.75" customHeight="1">
      <c r="A2153" s="297" t="s">
        <v>1390</v>
      </c>
      <c r="B2153" s="201" t="s">
        <v>1155</v>
      </c>
      <c r="C2153" s="23" t="s">
        <v>0</v>
      </c>
      <c r="D2153" s="23" t="s">
        <v>5</v>
      </c>
      <c r="E2153" s="303" t="s">
        <v>104</v>
      </c>
      <c r="F2153" s="304" t="s">
        <v>86</v>
      </c>
      <c r="J2153" s="367"/>
    </row>
    <row r="2154" spans="1:10" ht="18.75" customHeight="1">
      <c r="A2154" s="297" t="s">
        <v>1390</v>
      </c>
      <c r="B2154" s="201" t="s">
        <v>1155</v>
      </c>
      <c r="C2154" s="23" t="s">
        <v>0</v>
      </c>
      <c r="D2154" s="23" t="s">
        <v>8</v>
      </c>
      <c r="E2154" s="303" t="s">
        <v>407</v>
      </c>
      <c r="F2154" s="304" t="s">
        <v>10</v>
      </c>
      <c r="J2154" s="367"/>
    </row>
    <row r="2155" spans="1:10" ht="18.75" customHeight="1">
      <c r="A2155" s="297" t="s">
        <v>1390</v>
      </c>
      <c r="B2155" s="201" t="s">
        <v>1155</v>
      </c>
      <c r="C2155" s="23" t="s">
        <v>0</v>
      </c>
      <c r="D2155" s="23" t="s">
        <v>11</v>
      </c>
      <c r="E2155" s="303" t="s">
        <v>1005</v>
      </c>
      <c r="F2155" s="304" t="s">
        <v>1006</v>
      </c>
      <c r="J2155" s="367"/>
    </row>
    <row r="2156" spans="1:10" ht="18.75" customHeight="1">
      <c r="A2156" s="297" t="s">
        <v>1390</v>
      </c>
      <c r="B2156" s="201" t="s">
        <v>1155</v>
      </c>
      <c r="C2156" s="23" t="s">
        <v>0</v>
      </c>
      <c r="D2156" s="23" t="s">
        <v>22</v>
      </c>
      <c r="E2156" s="303" t="s">
        <v>480</v>
      </c>
      <c r="F2156" s="304" t="s">
        <v>480</v>
      </c>
      <c r="J2156" s="367"/>
    </row>
    <row r="2157" spans="1:10" ht="18.75" customHeight="1">
      <c r="A2157" s="297" t="s">
        <v>1390</v>
      </c>
      <c r="B2157" s="201" t="s">
        <v>1155</v>
      </c>
      <c r="C2157" s="23" t="s">
        <v>0</v>
      </c>
      <c r="D2157" s="23" t="s">
        <v>91</v>
      </c>
      <c r="E2157" s="303" t="s">
        <v>107</v>
      </c>
      <c r="F2157" s="304" t="s">
        <v>429</v>
      </c>
      <c r="J2157" s="367"/>
    </row>
    <row r="2158" spans="1:10" ht="25.5">
      <c r="A2158" s="297" t="s">
        <v>1390</v>
      </c>
      <c r="B2158" s="201" t="s">
        <v>1155</v>
      </c>
      <c r="C2158" s="23" t="s">
        <v>0</v>
      </c>
      <c r="D2158" s="23" t="s">
        <v>14</v>
      </c>
      <c r="E2158" s="303" t="s">
        <v>1207</v>
      </c>
      <c r="F2158" s="304" t="s">
        <v>1208</v>
      </c>
      <c r="J2158" s="367"/>
    </row>
    <row r="2159" spans="1:10" ht="18.75" customHeight="1">
      <c r="A2159" s="297" t="s">
        <v>1390</v>
      </c>
      <c r="B2159" s="201" t="s">
        <v>1155</v>
      </c>
      <c r="C2159" s="23" t="s">
        <v>0</v>
      </c>
      <c r="D2159" s="23" t="s">
        <v>93</v>
      </c>
      <c r="E2159" s="305" t="s">
        <v>1391</v>
      </c>
      <c r="F2159" s="304" t="s">
        <v>95</v>
      </c>
      <c r="J2159" s="367"/>
    </row>
    <row r="2160" spans="1:10" ht="38.25">
      <c r="A2160" s="297" t="s">
        <v>1390</v>
      </c>
      <c r="B2160" s="201" t="s">
        <v>1155</v>
      </c>
      <c r="C2160" s="23" t="s">
        <v>0</v>
      </c>
      <c r="D2160" s="23" t="s">
        <v>18</v>
      </c>
      <c r="E2160" s="303" t="s">
        <v>1209</v>
      </c>
      <c r="F2160" s="304" t="s">
        <v>277</v>
      </c>
      <c r="J2160" s="367"/>
    </row>
    <row r="2161" spans="1:10" ht="18.75" customHeight="1">
      <c r="A2161" s="273" t="s">
        <v>1394</v>
      </c>
      <c r="B2161" s="201" t="s">
        <v>1155</v>
      </c>
      <c r="C2161" s="201" t="s">
        <v>0</v>
      </c>
      <c r="D2161" s="201" t="s">
        <v>1</v>
      </c>
      <c r="E2161" s="149" t="s">
        <v>2</v>
      </c>
      <c r="F2161" s="150" t="s">
        <v>85</v>
      </c>
      <c r="G2161" s="202"/>
      <c r="H2161" s="201"/>
      <c r="I2161" s="215"/>
      <c r="J2161" s="366">
        <v>44837</v>
      </c>
    </row>
    <row r="2162" spans="1:10" ht="18.75" customHeight="1">
      <c r="A2162" s="297" t="s">
        <v>1394</v>
      </c>
      <c r="B2162" s="23" t="s">
        <v>1155</v>
      </c>
      <c r="C2162" s="23" t="s">
        <v>0</v>
      </c>
      <c r="D2162" s="23" t="s">
        <v>5</v>
      </c>
      <c r="E2162" s="303" t="s">
        <v>104</v>
      </c>
      <c r="F2162" s="304" t="s">
        <v>86</v>
      </c>
      <c r="J2162" s="367"/>
    </row>
    <row r="2163" spans="1:10" ht="18.75" customHeight="1">
      <c r="A2163" s="297" t="s">
        <v>1394</v>
      </c>
      <c r="B2163" s="23" t="s">
        <v>1155</v>
      </c>
      <c r="C2163" s="23" t="s">
        <v>0</v>
      </c>
      <c r="D2163" s="23" t="s">
        <v>8</v>
      </c>
      <c r="E2163" s="303" t="s">
        <v>407</v>
      </c>
      <c r="F2163" s="304" t="s">
        <v>10</v>
      </c>
      <c r="J2163" s="367"/>
    </row>
    <row r="2164" spans="1:10" ht="18.75" customHeight="1">
      <c r="A2164" s="297" t="s">
        <v>1394</v>
      </c>
      <c r="B2164" s="23" t="s">
        <v>1155</v>
      </c>
      <c r="C2164" s="23" t="s">
        <v>0</v>
      </c>
      <c r="D2164" s="23" t="s">
        <v>11</v>
      </c>
      <c r="E2164" s="303" t="s">
        <v>1005</v>
      </c>
      <c r="F2164" s="304" t="s">
        <v>1006</v>
      </c>
      <c r="J2164" s="367"/>
    </row>
    <row r="2165" spans="1:10" ht="18.75" customHeight="1">
      <c r="A2165" s="297" t="s">
        <v>1394</v>
      </c>
      <c r="B2165" s="23" t="s">
        <v>1155</v>
      </c>
      <c r="C2165" s="23" t="s">
        <v>0</v>
      </c>
      <c r="D2165" s="23" t="s">
        <v>22</v>
      </c>
      <c r="E2165" s="303" t="s">
        <v>480</v>
      </c>
      <c r="F2165" s="304" t="s">
        <v>480</v>
      </c>
      <c r="J2165" s="367"/>
    </row>
    <row r="2166" spans="1:10" ht="18.75" customHeight="1">
      <c r="A2166" s="297" t="s">
        <v>1394</v>
      </c>
      <c r="B2166" s="23" t="s">
        <v>1155</v>
      </c>
      <c r="C2166" s="23" t="s">
        <v>0</v>
      </c>
      <c r="D2166" s="23" t="s">
        <v>91</v>
      </c>
      <c r="E2166" s="303" t="s">
        <v>107</v>
      </c>
      <c r="F2166" s="304" t="s">
        <v>429</v>
      </c>
      <c r="J2166" s="367"/>
    </row>
    <row r="2167" spans="1:10" ht="25.5">
      <c r="A2167" s="297" t="s">
        <v>1394</v>
      </c>
      <c r="B2167" s="23" t="s">
        <v>1155</v>
      </c>
      <c r="C2167" s="23" t="s">
        <v>0</v>
      </c>
      <c r="D2167" s="23" t="s">
        <v>14</v>
      </c>
      <c r="E2167" s="303" t="s">
        <v>1207</v>
      </c>
      <c r="F2167" s="304" t="s">
        <v>1208</v>
      </c>
      <c r="J2167" s="367"/>
    </row>
    <row r="2168" spans="1:10" ht="18.75" customHeight="1">
      <c r="A2168" s="297" t="s">
        <v>1394</v>
      </c>
      <c r="B2168" s="23" t="s">
        <v>1155</v>
      </c>
      <c r="C2168" s="23" t="s">
        <v>0</v>
      </c>
      <c r="D2168" s="23" t="s">
        <v>93</v>
      </c>
      <c r="E2168" s="303" t="s">
        <v>1009</v>
      </c>
      <c r="F2168" s="304" t="s">
        <v>95</v>
      </c>
      <c r="J2168" s="367"/>
    </row>
    <row r="2169" spans="1:10" ht="38.25">
      <c r="A2169" s="297" t="s">
        <v>1394</v>
      </c>
      <c r="B2169" s="23" t="s">
        <v>1155</v>
      </c>
      <c r="C2169" s="23" t="s">
        <v>0</v>
      </c>
      <c r="D2169" s="23" t="s">
        <v>18</v>
      </c>
      <c r="E2169" s="303" t="s">
        <v>1209</v>
      </c>
      <c r="F2169" s="304" t="s">
        <v>277</v>
      </c>
      <c r="J2169" s="367"/>
    </row>
    <row r="2170" spans="1:10" ht="18.75" customHeight="1">
      <c r="A2170" s="273" t="s">
        <v>1395</v>
      </c>
      <c r="B2170" s="201" t="s">
        <v>55</v>
      </c>
      <c r="C2170" s="201" t="s">
        <v>0</v>
      </c>
      <c r="D2170" s="201" t="s">
        <v>1</v>
      </c>
      <c r="E2170" s="149" t="s">
        <v>2</v>
      </c>
      <c r="F2170" s="150" t="s">
        <v>85</v>
      </c>
      <c r="G2170" s="202"/>
      <c r="H2170" s="201"/>
      <c r="I2170" s="215"/>
      <c r="J2170" s="366">
        <v>44844</v>
      </c>
    </row>
    <row r="2171" spans="1:10" ht="18.75" customHeight="1">
      <c r="A2171" s="297" t="s">
        <v>1395</v>
      </c>
      <c r="B2171" s="23" t="s">
        <v>55</v>
      </c>
      <c r="C2171" s="23" t="s">
        <v>0</v>
      </c>
      <c r="D2171" s="23" t="s">
        <v>5</v>
      </c>
      <c r="E2171" s="303" t="s">
        <v>104</v>
      </c>
      <c r="F2171" s="304" t="s">
        <v>86</v>
      </c>
      <c r="J2171" s="367"/>
    </row>
    <row r="2172" spans="1:10" ht="18.75" customHeight="1">
      <c r="A2172" s="297" t="s">
        <v>1395</v>
      </c>
      <c r="B2172" s="23" t="s">
        <v>55</v>
      </c>
      <c r="C2172" s="23" t="s">
        <v>0</v>
      </c>
      <c r="D2172" s="23" t="s">
        <v>8</v>
      </c>
      <c r="E2172" s="303" t="s">
        <v>407</v>
      </c>
      <c r="F2172" s="304" t="s">
        <v>10</v>
      </c>
      <c r="J2172" s="367"/>
    </row>
    <row r="2173" spans="1:10" ht="18.75" customHeight="1">
      <c r="A2173" s="297" t="s">
        <v>1395</v>
      </c>
      <c r="B2173" s="23" t="s">
        <v>55</v>
      </c>
      <c r="C2173" s="23" t="s">
        <v>0</v>
      </c>
      <c r="D2173" s="23" t="s">
        <v>11</v>
      </c>
      <c r="E2173" s="303" t="s">
        <v>1005</v>
      </c>
      <c r="F2173" s="304" t="s">
        <v>1006</v>
      </c>
      <c r="J2173" s="367"/>
    </row>
    <row r="2174" spans="1:10" ht="18.75" customHeight="1">
      <c r="A2174" s="297" t="s">
        <v>1395</v>
      </c>
      <c r="B2174" s="23" t="s">
        <v>55</v>
      </c>
      <c r="C2174" s="23" t="s">
        <v>0</v>
      </c>
      <c r="D2174" s="23" t="s">
        <v>22</v>
      </c>
      <c r="E2174" s="303" t="s">
        <v>480</v>
      </c>
      <c r="F2174" s="304" t="s">
        <v>480</v>
      </c>
      <c r="J2174" s="367"/>
    </row>
    <row r="2175" spans="1:10" ht="18.75" customHeight="1">
      <c r="A2175" s="297" t="s">
        <v>1395</v>
      </c>
      <c r="B2175" s="23" t="s">
        <v>55</v>
      </c>
      <c r="C2175" s="23" t="s">
        <v>0</v>
      </c>
      <c r="D2175" s="23" t="s">
        <v>91</v>
      </c>
      <c r="E2175" s="303" t="s">
        <v>232</v>
      </c>
      <c r="F2175" s="304" t="s">
        <v>429</v>
      </c>
      <c r="J2175" s="367"/>
    </row>
    <row r="2176" spans="1:10" ht="25.5">
      <c r="A2176" s="297" t="s">
        <v>1395</v>
      </c>
      <c r="B2176" s="23" t="s">
        <v>55</v>
      </c>
      <c r="C2176" s="23" t="s">
        <v>0</v>
      </c>
      <c r="D2176" s="23" t="s">
        <v>14</v>
      </c>
      <c r="E2176" s="303" t="s">
        <v>1207</v>
      </c>
      <c r="F2176" s="304" t="s">
        <v>1208</v>
      </c>
      <c r="J2176" s="367"/>
    </row>
    <row r="2177" spans="1:10" ht="18.75" customHeight="1">
      <c r="A2177" s="297" t="s">
        <v>1395</v>
      </c>
      <c r="B2177" s="23" t="s">
        <v>55</v>
      </c>
      <c r="C2177" s="23" t="s">
        <v>0</v>
      </c>
      <c r="D2177" s="23" t="s">
        <v>93</v>
      </c>
      <c r="E2177" s="303" t="s">
        <v>1009</v>
      </c>
      <c r="F2177" s="304" t="s">
        <v>95</v>
      </c>
      <c r="J2177" s="367"/>
    </row>
    <row r="2178" spans="1:10" ht="38.25">
      <c r="A2178" s="297" t="s">
        <v>1395</v>
      </c>
      <c r="B2178" s="23" t="s">
        <v>55</v>
      </c>
      <c r="C2178" s="23" t="s">
        <v>0</v>
      </c>
      <c r="D2178" s="23" t="s">
        <v>18</v>
      </c>
      <c r="E2178" s="303" t="s">
        <v>1209</v>
      </c>
      <c r="F2178" s="304" t="s">
        <v>277</v>
      </c>
      <c r="J2178" s="367"/>
    </row>
    <row r="2179" spans="1:10" ht="18.75" customHeight="1">
      <c r="A2179" s="273" t="s">
        <v>1510</v>
      </c>
      <c r="B2179" s="201" t="s">
        <v>55</v>
      </c>
      <c r="C2179" s="201" t="s">
        <v>0</v>
      </c>
      <c r="D2179" s="201" t="s">
        <v>1</v>
      </c>
      <c r="E2179" s="149" t="s">
        <v>2</v>
      </c>
      <c r="F2179" s="150" t="s">
        <v>85</v>
      </c>
      <c r="G2179" s="202"/>
      <c r="H2179" s="201"/>
      <c r="I2179" s="215"/>
      <c r="J2179" s="366">
        <v>44851</v>
      </c>
    </row>
    <row r="2180" spans="1:10" ht="18.75" customHeight="1">
      <c r="A2180" s="297" t="s">
        <v>1510</v>
      </c>
      <c r="B2180" s="23" t="s">
        <v>55</v>
      </c>
      <c r="C2180" s="23" t="s">
        <v>0</v>
      </c>
      <c r="D2180" s="23" t="s">
        <v>5</v>
      </c>
      <c r="E2180" s="303" t="s">
        <v>104</v>
      </c>
      <c r="F2180" s="304" t="s">
        <v>86</v>
      </c>
      <c r="J2180" s="367"/>
    </row>
    <row r="2181" spans="1:10" ht="18.75" customHeight="1">
      <c r="A2181" s="297" t="s">
        <v>1510</v>
      </c>
      <c r="B2181" s="23" t="s">
        <v>55</v>
      </c>
      <c r="C2181" s="23" t="s">
        <v>0</v>
      </c>
      <c r="D2181" s="23" t="s">
        <v>8</v>
      </c>
      <c r="E2181" s="303" t="s">
        <v>407</v>
      </c>
      <c r="F2181" s="304" t="s">
        <v>10</v>
      </c>
      <c r="J2181" s="367"/>
    </row>
    <row r="2182" spans="1:10" ht="18.75" customHeight="1">
      <c r="A2182" s="297" t="s">
        <v>1510</v>
      </c>
      <c r="B2182" s="23" t="s">
        <v>55</v>
      </c>
      <c r="C2182" s="23" t="s">
        <v>0</v>
      </c>
      <c r="D2182" s="23" t="s">
        <v>11</v>
      </c>
      <c r="E2182" s="303" t="s">
        <v>1005</v>
      </c>
      <c r="F2182" s="304" t="s">
        <v>1006</v>
      </c>
      <c r="J2182" s="367"/>
    </row>
    <row r="2183" spans="1:10" ht="18.75" customHeight="1">
      <c r="A2183" s="297" t="s">
        <v>1510</v>
      </c>
      <c r="B2183" s="23" t="s">
        <v>55</v>
      </c>
      <c r="C2183" s="23" t="s">
        <v>0</v>
      </c>
      <c r="D2183" s="23" t="s">
        <v>22</v>
      </c>
      <c r="E2183" s="303" t="s">
        <v>480</v>
      </c>
      <c r="F2183" s="304" t="s">
        <v>480</v>
      </c>
      <c r="J2183" s="367"/>
    </row>
    <row r="2184" spans="1:10" ht="18.75" customHeight="1">
      <c r="A2184" s="297" t="s">
        <v>1510</v>
      </c>
      <c r="B2184" s="23" t="s">
        <v>55</v>
      </c>
      <c r="C2184" s="23" t="s">
        <v>0</v>
      </c>
      <c r="D2184" s="23" t="s">
        <v>91</v>
      </c>
      <c r="E2184" s="303" t="s">
        <v>232</v>
      </c>
      <c r="F2184" s="304" t="s">
        <v>429</v>
      </c>
      <c r="J2184" s="367"/>
    </row>
    <row r="2185" spans="1:10" ht="25.5">
      <c r="A2185" s="297" t="s">
        <v>1510</v>
      </c>
      <c r="B2185" s="23" t="s">
        <v>55</v>
      </c>
      <c r="C2185" s="23" t="s">
        <v>0</v>
      </c>
      <c r="D2185" s="23" t="s">
        <v>14</v>
      </c>
      <c r="E2185" s="305" t="s">
        <v>1511</v>
      </c>
      <c r="F2185" s="304" t="s">
        <v>1208</v>
      </c>
      <c r="J2185" s="367"/>
    </row>
    <row r="2186" spans="1:10" ht="18.75" customHeight="1">
      <c r="A2186" s="297" t="s">
        <v>1510</v>
      </c>
      <c r="B2186" s="23" t="s">
        <v>55</v>
      </c>
      <c r="C2186" s="23" t="s">
        <v>0</v>
      </c>
      <c r="D2186" s="23" t="s">
        <v>93</v>
      </c>
      <c r="E2186" s="303" t="s">
        <v>1009</v>
      </c>
      <c r="F2186" s="304" t="s">
        <v>95</v>
      </c>
      <c r="J2186" s="367"/>
    </row>
    <row r="2187" spans="1:10" ht="38.25">
      <c r="A2187" s="297" t="s">
        <v>1510</v>
      </c>
      <c r="B2187" s="23" t="s">
        <v>55</v>
      </c>
      <c r="C2187" s="23" t="s">
        <v>0</v>
      </c>
      <c r="D2187" s="23" t="s">
        <v>18</v>
      </c>
      <c r="E2187" s="303" t="s">
        <v>1209</v>
      </c>
      <c r="F2187" s="304" t="s">
        <v>277</v>
      </c>
      <c r="J2187" s="367"/>
    </row>
    <row r="2188" spans="1:10" ht="18.75" customHeight="1">
      <c r="A2188" s="273" t="s">
        <v>1513</v>
      </c>
      <c r="B2188" s="201" t="s">
        <v>504</v>
      </c>
      <c r="C2188" s="201" t="s">
        <v>0</v>
      </c>
      <c r="D2188" s="201" t="s">
        <v>1</v>
      </c>
      <c r="E2188" s="149" t="s">
        <v>2</v>
      </c>
      <c r="F2188" s="150" t="s">
        <v>85</v>
      </c>
      <c r="G2188" s="202"/>
      <c r="H2188" s="201"/>
      <c r="I2188" s="215"/>
      <c r="J2188" s="366">
        <v>44858</v>
      </c>
    </row>
    <row r="2189" spans="1:10" ht="18.75" customHeight="1">
      <c r="A2189" s="297" t="s">
        <v>1513</v>
      </c>
      <c r="B2189" s="23" t="s">
        <v>504</v>
      </c>
      <c r="C2189" s="23" t="s">
        <v>0</v>
      </c>
      <c r="D2189" s="23" t="s">
        <v>5</v>
      </c>
      <c r="E2189" s="303" t="s">
        <v>104</v>
      </c>
      <c r="F2189" s="304" t="s">
        <v>86</v>
      </c>
      <c r="J2189" s="367"/>
    </row>
    <row r="2190" spans="1:10" ht="18.75" customHeight="1">
      <c r="A2190" s="297" t="s">
        <v>1513</v>
      </c>
      <c r="B2190" s="23" t="s">
        <v>504</v>
      </c>
      <c r="C2190" s="23" t="s">
        <v>0</v>
      </c>
      <c r="D2190" s="23" t="s">
        <v>8</v>
      </c>
      <c r="E2190" s="303" t="s">
        <v>407</v>
      </c>
      <c r="F2190" s="304" t="s">
        <v>562</v>
      </c>
      <c r="J2190" s="367"/>
    </row>
    <row r="2191" spans="1:10" ht="18.75" customHeight="1">
      <c r="A2191" s="297" t="s">
        <v>1513</v>
      </c>
      <c r="B2191" s="23" t="s">
        <v>504</v>
      </c>
      <c r="C2191" s="23" t="s">
        <v>0</v>
      </c>
      <c r="D2191" s="23" t="s">
        <v>11</v>
      </c>
      <c r="E2191" s="303" t="s">
        <v>1005</v>
      </c>
      <c r="F2191" s="304" t="s">
        <v>1006</v>
      </c>
      <c r="J2191" s="367"/>
    </row>
    <row r="2192" spans="1:10" ht="18.75" customHeight="1">
      <c r="A2192" s="297" t="s">
        <v>1513</v>
      </c>
      <c r="B2192" s="23" t="s">
        <v>504</v>
      </c>
      <c r="C2192" s="23" t="s">
        <v>0</v>
      </c>
      <c r="D2192" s="23" t="s">
        <v>22</v>
      </c>
      <c r="E2192" s="303" t="s">
        <v>480</v>
      </c>
      <c r="F2192" s="304" t="s">
        <v>480</v>
      </c>
      <c r="J2192" s="367"/>
    </row>
    <row r="2193" spans="1:10" ht="18.75" customHeight="1">
      <c r="A2193" s="297" t="s">
        <v>1513</v>
      </c>
      <c r="B2193" s="23" t="s">
        <v>504</v>
      </c>
      <c r="C2193" s="23" t="s">
        <v>0</v>
      </c>
      <c r="D2193" s="23" t="s">
        <v>91</v>
      </c>
      <c r="E2193" s="303" t="s">
        <v>232</v>
      </c>
      <c r="F2193" s="304" t="s">
        <v>429</v>
      </c>
      <c r="J2193" s="367"/>
    </row>
    <row r="2194" spans="1:10" ht="25.5">
      <c r="A2194" s="297" t="s">
        <v>1513</v>
      </c>
      <c r="B2194" s="23" t="s">
        <v>504</v>
      </c>
      <c r="C2194" s="23" t="s">
        <v>0</v>
      </c>
      <c r="D2194" s="23" t="s">
        <v>14</v>
      </c>
      <c r="E2194" s="305" t="s">
        <v>1511</v>
      </c>
      <c r="F2194" s="304" t="s">
        <v>1208</v>
      </c>
      <c r="J2194" s="367"/>
    </row>
    <row r="2195" spans="1:10" ht="18.75" customHeight="1">
      <c r="A2195" s="297" t="s">
        <v>1513</v>
      </c>
      <c r="B2195" s="23" t="s">
        <v>504</v>
      </c>
      <c r="C2195" s="23" t="s">
        <v>0</v>
      </c>
      <c r="D2195" s="23" t="s">
        <v>93</v>
      </c>
      <c r="E2195" s="303" t="s">
        <v>1009</v>
      </c>
      <c r="F2195" s="304" t="s">
        <v>95</v>
      </c>
      <c r="J2195" s="367"/>
    </row>
    <row r="2196" spans="1:10" ht="38.25">
      <c r="A2196" s="297" t="s">
        <v>1513</v>
      </c>
      <c r="B2196" s="23" t="s">
        <v>504</v>
      </c>
      <c r="C2196" s="23" t="s">
        <v>0</v>
      </c>
      <c r="D2196" s="23" t="s">
        <v>18</v>
      </c>
      <c r="E2196" s="303" t="s">
        <v>1209</v>
      </c>
      <c r="F2196" s="304" t="s">
        <v>277</v>
      </c>
      <c r="J2196" s="367"/>
    </row>
    <row r="2197" spans="1:10" ht="18.75" customHeight="1">
      <c r="A2197" s="273" t="s">
        <v>1516</v>
      </c>
      <c r="B2197" s="201" t="s">
        <v>55</v>
      </c>
      <c r="C2197" s="201" t="s">
        <v>0</v>
      </c>
      <c r="D2197" s="201" t="s">
        <v>1</v>
      </c>
      <c r="E2197" s="149" t="s">
        <v>2</v>
      </c>
      <c r="F2197" s="150" t="s">
        <v>85</v>
      </c>
      <c r="G2197" s="202"/>
      <c r="H2197" s="201"/>
      <c r="I2197" s="215"/>
      <c r="J2197" s="366">
        <v>44861</v>
      </c>
    </row>
    <row r="2198" spans="1:10" ht="18.75" customHeight="1">
      <c r="A2198" s="297" t="s">
        <v>1516</v>
      </c>
      <c r="B2198" s="23" t="s">
        <v>55</v>
      </c>
      <c r="C2198" s="23" t="s">
        <v>0</v>
      </c>
      <c r="D2198" s="23" t="s">
        <v>5</v>
      </c>
      <c r="E2198" s="303" t="s">
        <v>104</v>
      </c>
      <c r="F2198" s="304" t="s">
        <v>86</v>
      </c>
      <c r="J2198" s="367"/>
    </row>
    <row r="2199" spans="1:10" ht="18.75" customHeight="1">
      <c r="A2199" s="297" t="s">
        <v>1516</v>
      </c>
      <c r="B2199" s="23" t="s">
        <v>55</v>
      </c>
      <c r="C2199" s="23" t="s">
        <v>0</v>
      </c>
      <c r="D2199" s="23" t="s">
        <v>8</v>
      </c>
      <c r="E2199" s="303" t="s">
        <v>407</v>
      </c>
      <c r="F2199" s="304" t="s">
        <v>562</v>
      </c>
      <c r="J2199" s="367"/>
    </row>
    <row r="2200" spans="1:10" ht="18.75" customHeight="1">
      <c r="A2200" s="297" t="s">
        <v>1516</v>
      </c>
      <c r="B2200" s="23" t="s">
        <v>55</v>
      </c>
      <c r="C2200" s="23" t="s">
        <v>0</v>
      </c>
      <c r="D2200" s="23" t="s">
        <v>11</v>
      </c>
      <c r="E2200" s="303" t="s">
        <v>1005</v>
      </c>
      <c r="F2200" s="304" t="s">
        <v>1006</v>
      </c>
      <c r="J2200" s="367"/>
    </row>
    <row r="2201" spans="1:10" ht="18.75" customHeight="1">
      <c r="A2201" s="297" t="s">
        <v>1516</v>
      </c>
      <c r="B2201" s="23" t="s">
        <v>55</v>
      </c>
      <c r="C2201" s="23" t="s">
        <v>0</v>
      </c>
      <c r="D2201" s="23" t="s">
        <v>22</v>
      </c>
      <c r="E2201" s="303" t="s">
        <v>480</v>
      </c>
      <c r="F2201" s="304" t="s">
        <v>480</v>
      </c>
      <c r="J2201" s="367"/>
    </row>
    <row r="2202" spans="1:10" ht="18.75" customHeight="1">
      <c r="A2202" s="297" t="s">
        <v>1516</v>
      </c>
      <c r="B2202" s="23" t="s">
        <v>55</v>
      </c>
      <c r="C2202" s="23" t="s">
        <v>0</v>
      </c>
      <c r="D2202" s="23" t="s">
        <v>91</v>
      </c>
      <c r="E2202" s="303" t="s">
        <v>232</v>
      </c>
      <c r="F2202" s="304" t="s">
        <v>429</v>
      </c>
      <c r="J2202" s="367"/>
    </row>
    <row r="2203" spans="1:10" ht="25.5">
      <c r="A2203" s="297" t="s">
        <v>1516</v>
      </c>
      <c r="B2203" s="23" t="s">
        <v>55</v>
      </c>
      <c r="C2203" s="23" t="s">
        <v>0</v>
      </c>
      <c r="D2203" s="23" t="s">
        <v>14</v>
      </c>
      <c r="E2203" s="305" t="s">
        <v>1511</v>
      </c>
      <c r="F2203" s="304" t="s">
        <v>1208</v>
      </c>
      <c r="J2203" s="367"/>
    </row>
    <row r="2204" spans="1:10" ht="18.75" customHeight="1">
      <c r="A2204" s="297" t="s">
        <v>1516</v>
      </c>
      <c r="B2204" s="23" t="s">
        <v>55</v>
      </c>
      <c r="C2204" s="23" t="s">
        <v>0</v>
      </c>
      <c r="D2204" s="23" t="s">
        <v>93</v>
      </c>
      <c r="E2204" s="303" t="s">
        <v>1009</v>
      </c>
      <c r="F2204" s="304" t="s">
        <v>95</v>
      </c>
      <c r="J2204" s="367"/>
    </row>
    <row r="2205" spans="1:10" ht="38.25">
      <c r="A2205" s="297" t="s">
        <v>1516</v>
      </c>
      <c r="B2205" s="23" t="s">
        <v>55</v>
      </c>
      <c r="C2205" s="23" t="s">
        <v>0</v>
      </c>
      <c r="D2205" s="23" t="s">
        <v>18</v>
      </c>
      <c r="E2205" s="303" t="s">
        <v>1209</v>
      </c>
      <c r="F2205" s="304" t="s">
        <v>277</v>
      </c>
      <c r="J2205" s="367"/>
    </row>
    <row r="2206" spans="1:10" ht="18.75" customHeight="1">
      <c r="A2206" s="273" t="s">
        <v>1518</v>
      </c>
      <c r="B2206" s="201" t="s">
        <v>55</v>
      </c>
      <c r="C2206" s="201" t="s">
        <v>0</v>
      </c>
      <c r="D2206" s="201" t="s">
        <v>1</v>
      </c>
      <c r="E2206" s="149" t="s">
        <v>2</v>
      </c>
      <c r="F2206" s="150" t="s">
        <v>85</v>
      </c>
      <c r="G2206" s="202"/>
      <c r="H2206" s="201"/>
      <c r="I2206" s="215"/>
      <c r="J2206" s="366">
        <v>44865</v>
      </c>
    </row>
    <row r="2207" spans="1:10" ht="18.75" customHeight="1">
      <c r="A2207" s="297" t="s">
        <v>1518</v>
      </c>
      <c r="B2207" s="23" t="s">
        <v>55</v>
      </c>
      <c r="C2207" s="23" t="s">
        <v>0</v>
      </c>
      <c r="D2207" s="23" t="s">
        <v>5</v>
      </c>
      <c r="E2207" s="303" t="s">
        <v>104</v>
      </c>
      <c r="F2207" s="304" t="s">
        <v>86</v>
      </c>
      <c r="J2207" s="367"/>
    </row>
    <row r="2208" spans="1:10" ht="18.75" customHeight="1">
      <c r="A2208" s="297" t="s">
        <v>1518</v>
      </c>
      <c r="B2208" s="23" t="s">
        <v>55</v>
      </c>
      <c r="C2208" s="23" t="s">
        <v>0</v>
      </c>
      <c r="D2208" s="23" t="s">
        <v>8</v>
      </c>
      <c r="E2208" s="303" t="s">
        <v>407</v>
      </c>
      <c r="F2208" s="304" t="s">
        <v>562</v>
      </c>
      <c r="J2208" s="367"/>
    </row>
    <row r="2209" spans="1:10" ht="18.75" customHeight="1">
      <c r="A2209" s="297" t="s">
        <v>1518</v>
      </c>
      <c r="B2209" s="23" t="s">
        <v>55</v>
      </c>
      <c r="C2209" s="23" t="s">
        <v>0</v>
      </c>
      <c r="D2209" s="23" t="s">
        <v>11</v>
      </c>
      <c r="E2209" s="303" t="s">
        <v>1005</v>
      </c>
      <c r="F2209" s="304" t="s">
        <v>1006</v>
      </c>
      <c r="J2209" s="367"/>
    </row>
    <row r="2210" spans="1:10" ht="18.75" customHeight="1">
      <c r="A2210" s="297" t="s">
        <v>1518</v>
      </c>
      <c r="B2210" s="23" t="s">
        <v>55</v>
      </c>
      <c r="C2210" s="23" t="s">
        <v>0</v>
      </c>
      <c r="D2210" s="23" t="s">
        <v>22</v>
      </c>
      <c r="E2210" s="303" t="s">
        <v>480</v>
      </c>
      <c r="F2210" s="304" t="s">
        <v>480</v>
      </c>
      <c r="J2210" s="367"/>
    </row>
    <row r="2211" spans="1:10" ht="18.75" customHeight="1">
      <c r="A2211" s="297" t="s">
        <v>1518</v>
      </c>
      <c r="B2211" s="23" t="s">
        <v>55</v>
      </c>
      <c r="C2211" s="23" t="s">
        <v>0</v>
      </c>
      <c r="D2211" s="23" t="s">
        <v>91</v>
      </c>
      <c r="E2211" s="303" t="s">
        <v>232</v>
      </c>
      <c r="F2211" s="304" t="s">
        <v>429</v>
      </c>
      <c r="J2211" s="367"/>
    </row>
    <row r="2212" spans="1:10" ht="25.5">
      <c r="A2212" s="297" t="s">
        <v>1518</v>
      </c>
      <c r="B2212" s="23" t="s">
        <v>55</v>
      </c>
      <c r="C2212" s="23" t="s">
        <v>0</v>
      </c>
      <c r="D2212" s="23" t="s">
        <v>14</v>
      </c>
      <c r="E2212" s="305" t="s">
        <v>1511</v>
      </c>
      <c r="F2212" s="304" t="s">
        <v>1208</v>
      </c>
      <c r="J2212" s="367"/>
    </row>
    <row r="2213" spans="1:10" ht="18.75" customHeight="1">
      <c r="A2213" s="297" t="s">
        <v>1518</v>
      </c>
      <c r="B2213" s="23" t="s">
        <v>55</v>
      </c>
      <c r="C2213" s="23" t="s">
        <v>0</v>
      </c>
      <c r="D2213" s="23" t="s">
        <v>93</v>
      </c>
      <c r="E2213" s="303" t="s">
        <v>1009</v>
      </c>
      <c r="F2213" s="304" t="s">
        <v>95</v>
      </c>
      <c r="J2213" s="367"/>
    </row>
    <row r="2214" spans="1:10" ht="38.25">
      <c r="A2214" s="297" t="s">
        <v>1518</v>
      </c>
      <c r="B2214" s="23" t="s">
        <v>55</v>
      </c>
      <c r="C2214" s="23" t="s">
        <v>0</v>
      </c>
      <c r="D2214" s="23" t="s">
        <v>18</v>
      </c>
      <c r="E2214" s="303" t="s">
        <v>1209</v>
      </c>
      <c r="F2214" s="304" t="s">
        <v>277</v>
      </c>
      <c r="J2214" s="367"/>
    </row>
    <row r="2215" spans="1:10" ht="18.75" customHeight="1">
      <c r="A2215" s="273" t="s">
        <v>1522</v>
      </c>
      <c r="B2215" s="201" t="s">
        <v>49</v>
      </c>
      <c r="C2215" s="201" t="s">
        <v>0</v>
      </c>
      <c r="D2215" s="201" t="s">
        <v>1</v>
      </c>
      <c r="E2215" s="149" t="s">
        <v>2</v>
      </c>
      <c r="F2215" s="150" t="s">
        <v>85</v>
      </c>
      <c r="G2215" s="202"/>
      <c r="H2215" s="201"/>
      <c r="I2215" s="215"/>
      <c r="J2215" s="366">
        <v>44872</v>
      </c>
    </row>
    <row r="2216" spans="1:10" ht="18.75" customHeight="1">
      <c r="A2216" s="297" t="s">
        <v>1522</v>
      </c>
      <c r="B2216" s="23" t="s">
        <v>49</v>
      </c>
      <c r="C2216" s="23" t="s">
        <v>0</v>
      </c>
      <c r="D2216" s="23" t="s">
        <v>5</v>
      </c>
      <c r="E2216" s="303" t="s">
        <v>104</v>
      </c>
      <c r="F2216" s="304" t="s">
        <v>86</v>
      </c>
      <c r="J2216" s="367"/>
    </row>
    <row r="2217" spans="1:10" ht="18.75" customHeight="1">
      <c r="A2217" s="297" t="s">
        <v>1522</v>
      </c>
      <c r="B2217" s="23" t="s">
        <v>49</v>
      </c>
      <c r="C2217" s="23" t="s">
        <v>0</v>
      </c>
      <c r="D2217" s="23" t="s">
        <v>8</v>
      </c>
      <c r="E2217" s="303" t="s">
        <v>407</v>
      </c>
      <c r="F2217" s="304" t="s">
        <v>10</v>
      </c>
      <c r="J2217" s="367"/>
    </row>
    <row r="2218" spans="1:10" ht="18.75" customHeight="1">
      <c r="A2218" s="297" t="s">
        <v>1522</v>
      </c>
      <c r="B2218" s="23" t="s">
        <v>49</v>
      </c>
      <c r="C2218" s="23" t="s">
        <v>0</v>
      </c>
      <c r="D2218" s="23" t="s">
        <v>11</v>
      </c>
      <c r="E2218" s="303" t="s">
        <v>1005</v>
      </c>
      <c r="F2218" s="304" t="s">
        <v>1006</v>
      </c>
      <c r="J2218" s="367"/>
    </row>
    <row r="2219" spans="1:10" ht="18.75" customHeight="1">
      <c r="A2219" s="297" t="s">
        <v>1522</v>
      </c>
      <c r="B2219" s="23" t="s">
        <v>49</v>
      </c>
      <c r="C2219" s="23" t="s">
        <v>0</v>
      </c>
      <c r="D2219" s="23" t="s">
        <v>22</v>
      </c>
      <c r="E2219" s="303" t="s">
        <v>480</v>
      </c>
      <c r="F2219" s="304" t="s">
        <v>480</v>
      </c>
      <c r="J2219" s="367"/>
    </row>
    <row r="2220" spans="1:10" ht="18.75" customHeight="1">
      <c r="A2220" s="297" t="s">
        <v>1522</v>
      </c>
      <c r="B2220" s="23" t="s">
        <v>49</v>
      </c>
      <c r="C2220" s="23" t="s">
        <v>0</v>
      </c>
      <c r="D2220" s="23" t="s">
        <v>91</v>
      </c>
      <c r="E2220" s="303" t="s">
        <v>232</v>
      </c>
      <c r="F2220" s="304" t="s">
        <v>429</v>
      </c>
      <c r="J2220" s="367"/>
    </row>
    <row r="2221" spans="1:10" ht="25.5">
      <c r="A2221" s="297" t="s">
        <v>1522</v>
      </c>
      <c r="B2221" s="23" t="s">
        <v>49</v>
      </c>
      <c r="C2221" s="23" t="s">
        <v>0</v>
      </c>
      <c r="D2221" s="23" t="s">
        <v>14</v>
      </c>
      <c r="E2221" s="305" t="s">
        <v>1523</v>
      </c>
      <c r="F2221" s="304" t="s">
        <v>1208</v>
      </c>
      <c r="J2221" s="367"/>
    </row>
    <row r="2222" spans="1:10" ht="18.75" customHeight="1">
      <c r="A2222" s="297" t="s">
        <v>1522</v>
      </c>
      <c r="B2222" s="23" t="s">
        <v>49</v>
      </c>
      <c r="C2222" s="23" t="s">
        <v>0</v>
      </c>
      <c r="D2222" s="23" t="s">
        <v>93</v>
      </c>
      <c r="E2222" s="303" t="s">
        <v>1009</v>
      </c>
      <c r="F2222" s="304" t="s">
        <v>95</v>
      </c>
      <c r="J2222" s="367"/>
    </row>
    <row r="2223" spans="1:10" ht="38.25">
      <c r="A2223" s="297" t="s">
        <v>1522</v>
      </c>
      <c r="B2223" s="23" t="s">
        <v>49</v>
      </c>
      <c r="C2223" s="23" t="s">
        <v>0</v>
      </c>
      <c r="D2223" s="23" t="s">
        <v>18</v>
      </c>
      <c r="E2223" s="303" t="s">
        <v>1209</v>
      </c>
      <c r="F2223" s="304" t="s">
        <v>277</v>
      </c>
      <c r="J2223" s="367"/>
    </row>
    <row r="2224" spans="1:10" ht="18.75" customHeight="1">
      <c r="A2224" s="273" t="s">
        <v>1525</v>
      </c>
      <c r="B2224" s="201" t="s">
        <v>114</v>
      </c>
      <c r="C2224" s="201" t="s">
        <v>0</v>
      </c>
      <c r="D2224" s="201" t="s">
        <v>1</v>
      </c>
      <c r="E2224" s="149" t="s">
        <v>2</v>
      </c>
      <c r="F2224" s="150" t="s">
        <v>85</v>
      </c>
      <c r="G2224" s="202"/>
      <c r="H2224" s="201"/>
      <c r="I2224" s="215"/>
      <c r="J2224" s="366">
        <v>44879</v>
      </c>
    </row>
    <row r="2225" spans="1:10" ht="18.75" customHeight="1">
      <c r="A2225" s="297" t="s">
        <v>1525</v>
      </c>
      <c r="B2225" s="23" t="s">
        <v>114</v>
      </c>
      <c r="C2225" s="23" t="s">
        <v>0</v>
      </c>
      <c r="D2225" s="23" t="s">
        <v>5</v>
      </c>
      <c r="E2225" s="303" t="s">
        <v>104</v>
      </c>
      <c r="F2225" s="304" t="s">
        <v>86</v>
      </c>
      <c r="J2225" s="367"/>
    </row>
    <row r="2226" spans="1:10" ht="18.75" customHeight="1">
      <c r="A2226" s="297" t="s">
        <v>1525</v>
      </c>
      <c r="B2226" s="23" t="s">
        <v>114</v>
      </c>
      <c r="C2226" s="23" t="s">
        <v>0</v>
      </c>
      <c r="D2226" s="23" t="s">
        <v>8</v>
      </c>
      <c r="E2226" s="303" t="s">
        <v>407</v>
      </c>
      <c r="F2226" s="304" t="s">
        <v>10</v>
      </c>
      <c r="J2226" s="367"/>
    </row>
    <row r="2227" spans="1:10" ht="18.75" customHeight="1">
      <c r="A2227" s="297" t="s">
        <v>1525</v>
      </c>
      <c r="B2227" s="23" t="s">
        <v>114</v>
      </c>
      <c r="C2227" s="23" t="s">
        <v>0</v>
      </c>
      <c r="D2227" s="23" t="s">
        <v>11</v>
      </c>
      <c r="E2227" s="303" t="s">
        <v>1005</v>
      </c>
      <c r="F2227" s="304" t="s">
        <v>1006</v>
      </c>
      <c r="J2227" s="367"/>
    </row>
    <row r="2228" spans="1:10" ht="18.75" customHeight="1">
      <c r="A2228" s="297" t="s">
        <v>1525</v>
      </c>
      <c r="B2228" s="23" t="s">
        <v>114</v>
      </c>
      <c r="C2228" s="23" t="s">
        <v>0</v>
      </c>
      <c r="D2228" s="23" t="s">
        <v>22</v>
      </c>
      <c r="E2228" s="303" t="s">
        <v>23</v>
      </c>
      <c r="F2228" s="304" t="s">
        <v>23</v>
      </c>
      <c r="J2228" s="367"/>
    </row>
    <row r="2229" spans="1:10" ht="18.75" customHeight="1">
      <c r="A2229" s="297" t="s">
        <v>1525</v>
      </c>
      <c r="B2229" s="23" t="s">
        <v>114</v>
      </c>
      <c r="C2229" s="23" t="s">
        <v>0</v>
      </c>
      <c r="D2229" s="23" t="s">
        <v>91</v>
      </c>
      <c r="E2229" s="303" t="s">
        <v>232</v>
      </c>
      <c r="F2229" s="304" t="s">
        <v>429</v>
      </c>
      <c r="J2229" s="367"/>
    </row>
    <row r="2230" spans="1:10" ht="25.5">
      <c r="A2230" s="297" t="s">
        <v>1525</v>
      </c>
      <c r="B2230" s="23" t="s">
        <v>114</v>
      </c>
      <c r="C2230" s="23" t="s">
        <v>0</v>
      </c>
      <c r="D2230" s="23" t="s">
        <v>14</v>
      </c>
      <c r="E2230" s="305" t="s">
        <v>1511</v>
      </c>
      <c r="F2230" s="304" t="s">
        <v>1208</v>
      </c>
      <c r="J2230" s="367"/>
    </row>
    <row r="2231" spans="1:10" ht="18.75" customHeight="1">
      <c r="A2231" s="297" t="s">
        <v>1525</v>
      </c>
      <c r="B2231" s="23" t="s">
        <v>114</v>
      </c>
      <c r="C2231" s="23" t="s">
        <v>0</v>
      </c>
      <c r="D2231" s="23" t="s">
        <v>93</v>
      </c>
      <c r="E2231" s="303" t="s">
        <v>1009</v>
      </c>
      <c r="F2231" s="304" t="s">
        <v>95</v>
      </c>
      <c r="J2231" s="367"/>
    </row>
    <row r="2232" spans="1:10" ht="38.25">
      <c r="A2232" s="297" t="s">
        <v>1525</v>
      </c>
      <c r="B2232" s="23" t="s">
        <v>114</v>
      </c>
      <c r="C2232" s="23" t="s">
        <v>0</v>
      </c>
      <c r="D2232" s="23" t="s">
        <v>18</v>
      </c>
      <c r="E2232" s="303" t="s">
        <v>1209</v>
      </c>
      <c r="F2232" s="304" t="s">
        <v>277</v>
      </c>
      <c r="J2232" s="367"/>
    </row>
    <row r="2233" spans="1:10">
      <c r="A2233" s="273" t="s">
        <v>1588</v>
      </c>
      <c r="B2233" s="201"/>
      <c r="C2233" s="201" t="s">
        <v>0</v>
      </c>
      <c r="D2233" s="201"/>
      <c r="E2233" s="202"/>
      <c r="F2233" s="201"/>
      <c r="G2233" s="202" t="s">
        <v>1589</v>
      </c>
      <c r="H2233" s="201"/>
      <c r="I2233" s="215"/>
      <c r="J2233" s="355">
        <v>44883</v>
      </c>
    </row>
    <row r="2234" spans="1:10" ht="18.75" customHeight="1">
      <c r="A2234" s="273" t="s">
        <v>1604</v>
      </c>
      <c r="B2234" s="201" t="s">
        <v>1605</v>
      </c>
      <c r="C2234" s="201" t="s">
        <v>0</v>
      </c>
      <c r="D2234" s="201" t="s">
        <v>1</v>
      </c>
      <c r="E2234" s="149" t="s">
        <v>2</v>
      </c>
      <c r="F2234" s="150" t="s">
        <v>85</v>
      </c>
      <c r="G2234" s="202"/>
      <c r="H2234" s="201"/>
      <c r="I2234" s="215"/>
      <c r="J2234" s="366">
        <v>44886</v>
      </c>
    </row>
    <row r="2235" spans="1:10" ht="18.75" customHeight="1">
      <c r="A2235" s="297" t="s">
        <v>1604</v>
      </c>
      <c r="B2235" s="23" t="s">
        <v>1605</v>
      </c>
      <c r="C2235" s="23" t="s">
        <v>0</v>
      </c>
      <c r="D2235" s="23" t="s">
        <v>5</v>
      </c>
      <c r="E2235" s="303" t="s">
        <v>104</v>
      </c>
      <c r="F2235" s="304" t="s">
        <v>86</v>
      </c>
      <c r="J2235" s="367"/>
    </row>
    <row r="2236" spans="1:10" ht="18.75" customHeight="1">
      <c r="A2236" s="297" t="s">
        <v>1604</v>
      </c>
      <c r="B2236" s="23" t="s">
        <v>1605</v>
      </c>
      <c r="C2236" s="23" t="s">
        <v>0</v>
      </c>
      <c r="D2236" s="23" t="s">
        <v>8</v>
      </c>
      <c r="E2236" s="303" t="s">
        <v>407</v>
      </c>
      <c r="F2236" s="304" t="s">
        <v>10</v>
      </c>
      <c r="J2236" s="367"/>
    </row>
    <row r="2237" spans="1:10" ht="18.75" customHeight="1">
      <c r="A2237" s="297" t="s">
        <v>1604</v>
      </c>
      <c r="B2237" s="23" t="s">
        <v>1605</v>
      </c>
      <c r="C2237" s="23" t="s">
        <v>0</v>
      </c>
      <c r="D2237" s="23" t="s">
        <v>11</v>
      </c>
      <c r="E2237" s="303" t="s">
        <v>1005</v>
      </c>
      <c r="F2237" s="304" t="s">
        <v>1006</v>
      </c>
      <c r="J2237" s="367"/>
    </row>
    <row r="2238" spans="1:10" ht="18.75" customHeight="1">
      <c r="A2238" s="297" t="s">
        <v>1604</v>
      </c>
      <c r="B2238" s="23" t="s">
        <v>1605</v>
      </c>
      <c r="C2238" s="23" t="s">
        <v>0</v>
      </c>
      <c r="D2238" s="23" t="s">
        <v>22</v>
      </c>
      <c r="E2238" s="303" t="s">
        <v>480</v>
      </c>
      <c r="F2238" s="304" t="s">
        <v>480</v>
      </c>
      <c r="J2238" s="367"/>
    </row>
    <row r="2239" spans="1:10" ht="18.75" customHeight="1">
      <c r="A2239" s="297" t="s">
        <v>1604</v>
      </c>
      <c r="B2239" s="23" t="s">
        <v>1605</v>
      </c>
      <c r="C2239" s="23" t="s">
        <v>0</v>
      </c>
      <c r="D2239" s="23" t="s">
        <v>91</v>
      </c>
      <c r="E2239" s="303" t="s">
        <v>232</v>
      </c>
      <c r="F2239" s="304" t="s">
        <v>429</v>
      </c>
      <c r="J2239" s="367"/>
    </row>
    <row r="2240" spans="1:10" ht="25.5">
      <c r="A2240" s="297" t="s">
        <v>1604</v>
      </c>
      <c r="B2240" s="23" t="s">
        <v>1605</v>
      </c>
      <c r="C2240" s="23" t="s">
        <v>0</v>
      </c>
      <c r="D2240" s="23" t="s">
        <v>14</v>
      </c>
      <c r="E2240" s="305" t="s">
        <v>1511</v>
      </c>
      <c r="F2240" s="304" t="s">
        <v>1208</v>
      </c>
      <c r="J2240" s="367"/>
    </row>
    <row r="2241" spans="1:10" ht="18.75" customHeight="1">
      <c r="A2241" s="297" t="s">
        <v>1604</v>
      </c>
      <c r="B2241" s="23" t="s">
        <v>1605</v>
      </c>
      <c r="C2241" s="23" t="s">
        <v>0</v>
      </c>
      <c r="D2241" s="23" t="s">
        <v>93</v>
      </c>
      <c r="E2241" s="303" t="s">
        <v>1009</v>
      </c>
      <c r="F2241" s="304" t="s">
        <v>95</v>
      </c>
      <c r="J2241" s="367"/>
    </row>
    <row r="2242" spans="1:10" ht="38.25">
      <c r="A2242" s="297" t="s">
        <v>1604</v>
      </c>
      <c r="B2242" s="23" t="s">
        <v>1605</v>
      </c>
      <c r="C2242" s="23" t="s">
        <v>0</v>
      </c>
      <c r="D2242" s="23" t="s">
        <v>18</v>
      </c>
      <c r="E2242" s="303" t="s">
        <v>1209</v>
      </c>
      <c r="F2242" s="304" t="s">
        <v>277</v>
      </c>
      <c r="J2242" s="367"/>
    </row>
    <row r="2243" spans="1:10" ht="18.75" customHeight="1">
      <c r="A2243" s="273" t="s">
        <v>1606</v>
      </c>
      <c r="B2243" s="201" t="s">
        <v>504</v>
      </c>
      <c r="C2243" s="201" t="s">
        <v>0</v>
      </c>
      <c r="D2243" s="201" t="s">
        <v>1</v>
      </c>
      <c r="E2243" s="149" t="s">
        <v>2</v>
      </c>
      <c r="F2243" s="150" t="s">
        <v>85</v>
      </c>
      <c r="G2243" s="202"/>
      <c r="H2243" s="201"/>
      <c r="I2243" s="215"/>
      <c r="J2243" s="366">
        <v>44886</v>
      </c>
    </row>
    <row r="2244" spans="1:10" ht="18.75" customHeight="1">
      <c r="A2244" s="297" t="s">
        <v>1606</v>
      </c>
      <c r="B2244" s="23" t="s">
        <v>504</v>
      </c>
      <c r="C2244" s="23" t="s">
        <v>0</v>
      </c>
      <c r="D2244" s="23" t="s">
        <v>5</v>
      </c>
      <c r="E2244" s="303" t="s">
        <v>104</v>
      </c>
      <c r="F2244" s="304" t="s">
        <v>86</v>
      </c>
      <c r="J2244" s="367"/>
    </row>
    <row r="2245" spans="1:10" ht="18.75" customHeight="1">
      <c r="A2245" s="297" t="s">
        <v>1606</v>
      </c>
      <c r="B2245" s="23" t="s">
        <v>504</v>
      </c>
      <c r="C2245" s="23" t="s">
        <v>0</v>
      </c>
      <c r="D2245" s="23" t="s">
        <v>8</v>
      </c>
      <c r="E2245" s="303" t="s">
        <v>407</v>
      </c>
      <c r="F2245" s="304" t="s">
        <v>562</v>
      </c>
      <c r="J2245" s="367"/>
    </row>
    <row r="2246" spans="1:10" ht="18.75" customHeight="1">
      <c r="A2246" s="297" t="s">
        <v>1606</v>
      </c>
      <c r="B2246" s="23" t="s">
        <v>504</v>
      </c>
      <c r="C2246" s="23" t="s">
        <v>0</v>
      </c>
      <c r="D2246" s="23" t="s">
        <v>11</v>
      </c>
      <c r="E2246" s="303" t="s">
        <v>1005</v>
      </c>
      <c r="F2246" s="304" t="s">
        <v>1006</v>
      </c>
      <c r="J2246" s="367"/>
    </row>
    <row r="2247" spans="1:10" ht="18.75" customHeight="1">
      <c r="A2247" s="297" t="s">
        <v>1606</v>
      </c>
      <c r="B2247" s="23" t="s">
        <v>504</v>
      </c>
      <c r="C2247" s="23" t="s">
        <v>0</v>
      </c>
      <c r="D2247" s="23" t="s">
        <v>22</v>
      </c>
      <c r="E2247" s="303" t="s">
        <v>23</v>
      </c>
      <c r="F2247" s="304" t="s">
        <v>23</v>
      </c>
      <c r="J2247" s="367"/>
    </row>
    <row r="2248" spans="1:10" ht="18.75" customHeight="1">
      <c r="A2248" s="297" t="s">
        <v>1606</v>
      </c>
      <c r="B2248" s="23" t="s">
        <v>504</v>
      </c>
      <c r="C2248" s="23" t="s">
        <v>0</v>
      </c>
      <c r="D2248" s="23" t="s">
        <v>91</v>
      </c>
      <c r="E2248" s="303" t="s">
        <v>232</v>
      </c>
      <c r="F2248" s="304" t="s">
        <v>429</v>
      </c>
      <c r="J2248" s="367"/>
    </row>
    <row r="2249" spans="1:10" ht="25.5">
      <c r="A2249" s="297" t="s">
        <v>1606</v>
      </c>
      <c r="B2249" s="23" t="s">
        <v>504</v>
      </c>
      <c r="C2249" s="23" t="s">
        <v>0</v>
      </c>
      <c r="D2249" s="23" t="s">
        <v>14</v>
      </c>
      <c r="E2249" s="305" t="s">
        <v>1511</v>
      </c>
      <c r="F2249" s="304" t="s">
        <v>1208</v>
      </c>
      <c r="J2249" s="367"/>
    </row>
    <row r="2250" spans="1:10" ht="18.75" customHeight="1">
      <c r="A2250" s="297" t="s">
        <v>1606</v>
      </c>
      <c r="B2250" s="23" t="s">
        <v>504</v>
      </c>
      <c r="C2250" s="23" t="s">
        <v>0</v>
      </c>
      <c r="D2250" s="23" t="s">
        <v>93</v>
      </c>
      <c r="E2250" s="303" t="s">
        <v>1009</v>
      </c>
      <c r="F2250" s="304" t="s">
        <v>95</v>
      </c>
      <c r="J2250" s="367"/>
    </row>
    <row r="2251" spans="1:10" ht="38.25">
      <c r="A2251" s="297" t="s">
        <v>1606</v>
      </c>
      <c r="B2251" s="23" t="s">
        <v>504</v>
      </c>
      <c r="C2251" s="23" t="s">
        <v>0</v>
      </c>
      <c r="D2251" s="23" t="s">
        <v>18</v>
      </c>
      <c r="E2251" s="303" t="s">
        <v>1209</v>
      </c>
      <c r="F2251" s="304" t="s">
        <v>277</v>
      </c>
      <c r="J2251" s="367"/>
    </row>
    <row r="2252" spans="1:10" ht="18.75" customHeight="1">
      <c r="A2252" s="273" t="s">
        <v>1608</v>
      </c>
      <c r="B2252" s="201" t="s">
        <v>55</v>
      </c>
      <c r="C2252" s="201" t="s">
        <v>0</v>
      </c>
      <c r="D2252" s="201" t="s">
        <v>1</v>
      </c>
      <c r="E2252" s="149" t="s">
        <v>2</v>
      </c>
      <c r="F2252" s="150" t="s">
        <v>85</v>
      </c>
      <c r="G2252" s="202"/>
      <c r="H2252" s="201"/>
      <c r="I2252" s="215"/>
      <c r="J2252" s="366">
        <v>44887</v>
      </c>
    </row>
    <row r="2253" spans="1:10" ht="18.75" customHeight="1">
      <c r="A2253" s="297" t="s">
        <v>1608</v>
      </c>
      <c r="B2253" s="23" t="s">
        <v>55</v>
      </c>
      <c r="C2253" s="23" t="s">
        <v>0</v>
      </c>
      <c r="D2253" s="23" t="s">
        <v>5</v>
      </c>
      <c r="E2253" s="303" t="s">
        <v>104</v>
      </c>
      <c r="F2253" s="304" t="s">
        <v>86</v>
      </c>
      <c r="J2253" s="367"/>
    </row>
    <row r="2254" spans="1:10" ht="18.75" customHeight="1">
      <c r="A2254" s="297" t="s">
        <v>1608</v>
      </c>
      <c r="B2254" s="23" t="s">
        <v>55</v>
      </c>
      <c r="C2254" s="23" t="s">
        <v>0</v>
      </c>
      <c r="D2254" s="23" t="s">
        <v>8</v>
      </c>
      <c r="E2254" s="303" t="s">
        <v>407</v>
      </c>
      <c r="F2254" s="304" t="s">
        <v>10</v>
      </c>
      <c r="J2254" s="367"/>
    </row>
    <row r="2255" spans="1:10" ht="18.75" customHeight="1">
      <c r="A2255" s="297" t="s">
        <v>1608</v>
      </c>
      <c r="B2255" s="23" t="s">
        <v>55</v>
      </c>
      <c r="C2255" s="23" t="s">
        <v>0</v>
      </c>
      <c r="D2255" s="23" t="s">
        <v>11</v>
      </c>
      <c r="E2255" s="303" t="s">
        <v>1005</v>
      </c>
      <c r="F2255" s="304" t="s">
        <v>1006</v>
      </c>
      <c r="J2255" s="367"/>
    </row>
    <row r="2256" spans="1:10" ht="18.75" customHeight="1">
      <c r="A2256" s="297" t="s">
        <v>1608</v>
      </c>
      <c r="B2256" s="23" t="s">
        <v>55</v>
      </c>
      <c r="C2256" s="23" t="s">
        <v>0</v>
      </c>
      <c r="D2256" s="23" t="s">
        <v>22</v>
      </c>
      <c r="E2256" s="303" t="s">
        <v>480</v>
      </c>
      <c r="F2256" s="304" t="s">
        <v>480</v>
      </c>
      <c r="J2256" s="367"/>
    </row>
    <row r="2257" spans="1:10" ht="18.75" customHeight="1">
      <c r="A2257" s="297" t="s">
        <v>1608</v>
      </c>
      <c r="B2257" s="23" t="s">
        <v>55</v>
      </c>
      <c r="C2257" s="23" t="s">
        <v>0</v>
      </c>
      <c r="D2257" s="23" t="s">
        <v>91</v>
      </c>
      <c r="E2257" s="303" t="s">
        <v>232</v>
      </c>
      <c r="F2257" s="304" t="s">
        <v>429</v>
      </c>
      <c r="J2257" s="367"/>
    </row>
    <row r="2258" spans="1:10" ht="25.5">
      <c r="A2258" s="297" t="s">
        <v>1608</v>
      </c>
      <c r="B2258" s="23" t="s">
        <v>55</v>
      </c>
      <c r="C2258" s="23" t="s">
        <v>0</v>
      </c>
      <c r="D2258" s="23" t="s">
        <v>14</v>
      </c>
      <c r="E2258" s="305" t="s">
        <v>1511</v>
      </c>
      <c r="F2258" s="304" t="s">
        <v>1208</v>
      </c>
      <c r="J2258" s="367"/>
    </row>
    <row r="2259" spans="1:10" ht="18.75" customHeight="1">
      <c r="A2259" s="297" t="s">
        <v>1608</v>
      </c>
      <c r="B2259" s="23" t="s">
        <v>55</v>
      </c>
      <c r="C2259" s="23" t="s">
        <v>0</v>
      </c>
      <c r="D2259" s="23" t="s">
        <v>93</v>
      </c>
      <c r="E2259" s="303" t="s">
        <v>1009</v>
      </c>
      <c r="F2259" s="304" t="s">
        <v>95</v>
      </c>
      <c r="J2259" s="367"/>
    </row>
    <row r="2260" spans="1:10" ht="38.25">
      <c r="A2260" s="297" t="s">
        <v>1608</v>
      </c>
      <c r="B2260" s="23" t="s">
        <v>55</v>
      </c>
      <c r="C2260" s="23" t="s">
        <v>0</v>
      </c>
      <c r="D2260" s="23" t="s">
        <v>18</v>
      </c>
      <c r="E2260" s="303" t="s">
        <v>1209</v>
      </c>
      <c r="F2260" s="304" t="s">
        <v>277</v>
      </c>
      <c r="J2260" s="367"/>
    </row>
    <row r="2261" spans="1:10" ht="18.75" customHeight="1">
      <c r="A2261" s="273" t="s">
        <v>1610</v>
      </c>
      <c r="B2261" s="201" t="s">
        <v>49</v>
      </c>
      <c r="C2261" s="201" t="s">
        <v>0</v>
      </c>
      <c r="D2261" s="201" t="s">
        <v>1</v>
      </c>
      <c r="E2261" s="149" t="s">
        <v>2</v>
      </c>
      <c r="F2261" s="150" t="s">
        <v>85</v>
      </c>
      <c r="G2261" s="202"/>
      <c r="H2261" s="201"/>
      <c r="I2261" s="215"/>
      <c r="J2261" s="366">
        <v>44888</v>
      </c>
    </row>
    <row r="2262" spans="1:10" ht="18.75" customHeight="1">
      <c r="A2262" s="297" t="s">
        <v>1610</v>
      </c>
      <c r="B2262" s="23" t="s">
        <v>49</v>
      </c>
      <c r="C2262" s="23" t="s">
        <v>0</v>
      </c>
      <c r="D2262" s="23" t="s">
        <v>5</v>
      </c>
      <c r="E2262" s="303" t="s">
        <v>104</v>
      </c>
      <c r="F2262" s="304" t="s">
        <v>86</v>
      </c>
      <c r="J2262" s="367"/>
    </row>
    <row r="2263" spans="1:10" ht="18.75" customHeight="1">
      <c r="A2263" s="297" t="s">
        <v>1610</v>
      </c>
      <c r="B2263" s="23" t="s">
        <v>49</v>
      </c>
      <c r="C2263" s="23" t="s">
        <v>0</v>
      </c>
      <c r="D2263" s="23" t="s">
        <v>8</v>
      </c>
      <c r="E2263" s="303" t="s">
        <v>407</v>
      </c>
      <c r="F2263" s="304" t="s">
        <v>562</v>
      </c>
      <c r="J2263" s="367"/>
    </row>
    <row r="2264" spans="1:10" ht="18.75" customHeight="1">
      <c r="A2264" s="297" t="s">
        <v>1610</v>
      </c>
      <c r="B2264" s="23" t="s">
        <v>49</v>
      </c>
      <c r="C2264" s="23" t="s">
        <v>0</v>
      </c>
      <c r="D2264" s="23" t="s">
        <v>11</v>
      </c>
      <c r="E2264" s="303" t="s">
        <v>1005</v>
      </c>
      <c r="F2264" s="304" t="s">
        <v>1006</v>
      </c>
      <c r="J2264" s="367"/>
    </row>
    <row r="2265" spans="1:10" ht="18.75" customHeight="1">
      <c r="A2265" s="297" t="s">
        <v>1610</v>
      </c>
      <c r="B2265" s="23" t="s">
        <v>49</v>
      </c>
      <c r="C2265" s="23" t="s">
        <v>0</v>
      </c>
      <c r="D2265" s="23" t="s">
        <v>22</v>
      </c>
      <c r="E2265" s="303" t="s">
        <v>480</v>
      </c>
      <c r="F2265" s="304" t="s">
        <v>480</v>
      </c>
      <c r="J2265" s="367"/>
    </row>
    <row r="2266" spans="1:10" ht="18.75" customHeight="1">
      <c r="A2266" s="297" t="s">
        <v>1610</v>
      </c>
      <c r="B2266" s="23" t="s">
        <v>49</v>
      </c>
      <c r="C2266" s="23" t="s">
        <v>0</v>
      </c>
      <c r="D2266" s="23" t="s">
        <v>91</v>
      </c>
      <c r="E2266" s="303" t="s">
        <v>232</v>
      </c>
      <c r="F2266" s="304" t="s">
        <v>128</v>
      </c>
      <c r="J2266" s="367"/>
    </row>
    <row r="2267" spans="1:10" ht="25.5">
      <c r="A2267" s="297" t="s">
        <v>1610</v>
      </c>
      <c r="B2267" s="23" t="s">
        <v>49</v>
      </c>
      <c r="C2267" s="23" t="s">
        <v>0</v>
      </c>
      <c r="D2267" s="23" t="s">
        <v>14</v>
      </c>
      <c r="E2267" s="305" t="s">
        <v>1523</v>
      </c>
      <c r="F2267" s="304" t="s">
        <v>1208</v>
      </c>
      <c r="J2267" s="367"/>
    </row>
    <row r="2268" spans="1:10" ht="18.75" customHeight="1">
      <c r="A2268" s="297" t="s">
        <v>1610</v>
      </c>
      <c r="B2268" s="23" t="s">
        <v>49</v>
      </c>
      <c r="C2268" s="23" t="s">
        <v>0</v>
      </c>
      <c r="D2268" s="23" t="s">
        <v>93</v>
      </c>
      <c r="E2268" s="303" t="s">
        <v>1009</v>
      </c>
      <c r="F2268" s="304" t="s">
        <v>95</v>
      </c>
      <c r="J2268" s="367"/>
    </row>
    <row r="2269" spans="1:10" ht="38.25">
      <c r="A2269" s="297" t="s">
        <v>1610</v>
      </c>
      <c r="B2269" s="23" t="s">
        <v>49</v>
      </c>
      <c r="C2269" s="23" t="s">
        <v>0</v>
      </c>
      <c r="D2269" s="23" t="s">
        <v>18</v>
      </c>
      <c r="E2269" s="303" t="s">
        <v>1209</v>
      </c>
      <c r="F2269" s="304" t="s">
        <v>277</v>
      </c>
      <c r="J2269" s="367"/>
    </row>
    <row r="2270" spans="1:10" ht="18.75" customHeight="1">
      <c r="A2270" s="273" t="s">
        <v>1612</v>
      </c>
      <c r="B2270" s="201" t="s">
        <v>504</v>
      </c>
      <c r="C2270" s="201" t="s">
        <v>0</v>
      </c>
      <c r="D2270" s="201" t="s">
        <v>1</v>
      </c>
      <c r="E2270" s="149" t="s">
        <v>2</v>
      </c>
      <c r="F2270" s="150" t="s">
        <v>85</v>
      </c>
      <c r="G2270" s="202"/>
      <c r="H2270" s="201"/>
      <c r="I2270" s="215"/>
      <c r="J2270" s="366">
        <v>44893</v>
      </c>
    </row>
    <row r="2271" spans="1:10" ht="18.75" customHeight="1">
      <c r="A2271" s="297" t="s">
        <v>1612</v>
      </c>
      <c r="B2271" s="23" t="s">
        <v>504</v>
      </c>
      <c r="C2271" s="23" t="s">
        <v>0</v>
      </c>
      <c r="D2271" s="23" t="s">
        <v>5</v>
      </c>
      <c r="E2271" s="303" t="s">
        <v>104</v>
      </c>
      <c r="F2271" s="304" t="s">
        <v>86</v>
      </c>
      <c r="J2271" s="367"/>
    </row>
    <row r="2272" spans="1:10" ht="18.75" customHeight="1">
      <c r="A2272" s="297" t="s">
        <v>1612</v>
      </c>
      <c r="B2272" s="23" t="s">
        <v>504</v>
      </c>
      <c r="C2272" s="23" t="s">
        <v>0</v>
      </c>
      <c r="D2272" s="23" t="s">
        <v>8</v>
      </c>
      <c r="E2272" s="303" t="s">
        <v>407</v>
      </c>
      <c r="F2272" s="304" t="s">
        <v>10</v>
      </c>
      <c r="J2272" s="367"/>
    </row>
    <row r="2273" spans="1:10" ht="18.75" customHeight="1">
      <c r="A2273" s="297" t="s">
        <v>1612</v>
      </c>
      <c r="B2273" s="23" t="s">
        <v>504</v>
      </c>
      <c r="C2273" s="23" t="s">
        <v>0</v>
      </c>
      <c r="D2273" s="23" t="s">
        <v>11</v>
      </c>
      <c r="E2273" s="303" t="s">
        <v>1005</v>
      </c>
      <c r="F2273" s="304" t="s">
        <v>1006</v>
      </c>
      <c r="J2273" s="367"/>
    </row>
    <row r="2274" spans="1:10" ht="18.75" customHeight="1">
      <c r="A2274" s="297" t="s">
        <v>1612</v>
      </c>
      <c r="B2274" s="23" t="s">
        <v>504</v>
      </c>
      <c r="C2274" s="23" t="s">
        <v>0</v>
      </c>
      <c r="D2274" s="23" t="s">
        <v>22</v>
      </c>
      <c r="E2274" s="303" t="s">
        <v>480</v>
      </c>
      <c r="F2274" s="304" t="s">
        <v>480</v>
      </c>
      <c r="J2274" s="367"/>
    </row>
    <row r="2275" spans="1:10" ht="18.75" customHeight="1">
      <c r="A2275" s="297" t="s">
        <v>1612</v>
      </c>
      <c r="B2275" s="23" t="s">
        <v>504</v>
      </c>
      <c r="C2275" s="23" t="s">
        <v>0</v>
      </c>
      <c r="D2275" s="23" t="s">
        <v>91</v>
      </c>
      <c r="E2275" s="303" t="s">
        <v>232</v>
      </c>
      <c r="F2275" s="304" t="s">
        <v>429</v>
      </c>
      <c r="J2275" s="367"/>
    </row>
    <row r="2276" spans="1:10" ht="12.75" customHeight="1">
      <c r="A2276" s="297" t="s">
        <v>1612</v>
      </c>
      <c r="B2276" s="23" t="s">
        <v>504</v>
      </c>
      <c r="C2276" s="23" t="s">
        <v>0</v>
      </c>
      <c r="D2276" s="23" t="s">
        <v>14</v>
      </c>
      <c r="E2276" s="305" t="s">
        <v>1511</v>
      </c>
      <c r="F2276" s="304" t="s">
        <v>1208</v>
      </c>
      <c r="J2276" s="367"/>
    </row>
    <row r="2277" spans="1:10" ht="18.75" customHeight="1">
      <c r="A2277" s="297" t="s">
        <v>1612</v>
      </c>
      <c r="B2277" s="23" t="s">
        <v>504</v>
      </c>
      <c r="C2277" s="23" t="s">
        <v>0</v>
      </c>
      <c r="D2277" s="23" t="s">
        <v>93</v>
      </c>
      <c r="E2277" s="303" t="s">
        <v>1009</v>
      </c>
      <c r="F2277" s="304" t="s">
        <v>95</v>
      </c>
      <c r="J2277" s="367"/>
    </row>
    <row r="2278" spans="1:10" ht="38.25">
      <c r="A2278" s="297" t="s">
        <v>1612</v>
      </c>
      <c r="B2278" s="23" t="s">
        <v>504</v>
      </c>
      <c r="C2278" s="23" t="s">
        <v>0</v>
      </c>
      <c r="D2278" s="23" t="s">
        <v>18</v>
      </c>
      <c r="E2278" s="303" t="s">
        <v>1209</v>
      </c>
      <c r="F2278" s="304" t="s">
        <v>277</v>
      </c>
      <c r="J2278" s="367"/>
    </row>
    <row r="2279" spans="1:10" ht="18.75" customHeight="1">
      <c r="A2279" s="273" t="s">
        <v>1613</v>
      </c>
      <c r="B2279" s="201" t="s">
        <v>49</v>
      </c>
      <c r="C2279" s="201" t="s">
        <v>0</v>
      </c>
      <c r="D2279" s="201" t="s">
        <v>1</v>
      </c>
      <c r="E2279" s="149" t="s">
        <v>2</v>
      </c>
      <c r="F2279" s="150" t="s">
        <v>85</v>
      </c>
      <c r="G2279" s="202"/>
      <c r="H2279" s="201"/>
      <c r="I2279" s="215"/>
      <c r="J2279" s="366">
        <v>44900</v>
      </c>
    </row>
    <row r="2280" spans="1:10" ht="18.75" customHeight="1">
      <c r="A2280" s="297" t="s">
        <v>1613</v>
      </c>
      <c r="B2280" s="23" t="s">
        <v>49</v>
      </c>
      <c r="C2280" s="23" t="s">
        <v>0</v>
      </c>
      <c r="D2280" s="23" t="s">
        <v>5</v>
      </c>
      <c r="E2280" s="303" t="s">
        <v>104</v>
      </c>
      <c r="F2280" s="304" t="s">
        <v>86</v>
      </c>
      <c r="J2280" s="367"/>
    </row>
    <row r="2281" spans="1:10" ht="18.75" customHeight="1">
      <c r="A2281" s="297" t="s">
        <v>1613</v>
      </c>
      <c r="B2281" s="23" t="s">
        <v>49</v>
      </c>
      <c r="C2281" s="23" t="s">
        <v>0</v>
      </c>
      <c r="D2281" s="23" t="s">
        <v>8</v>
      </c>
      <c r="E2281" s="303" t="s">
        <v>407</v>
      </c>
      <c r="F2281" s="304" t="s">
        <v>10</v>
      </c>
      <c r="J2281" s="367"/>
    </row>
    <row r="2282" spans="1:10" ht="18.75" customHeight="1">
      <c r="A2282" s="297" t="s">
        <v>1613</v>
      </c>
      <c r="B2282" s="23" t="s">
        <v>49</v>
      </c>
      <c r="C2282" s="23" t="s">
        <v>0</v>
      </c>
      <c r="D2282" s="23" t="s">
        <v>11</v>
      </c>
      <c r="E2282" s="303" t="s">
        <v>1005</v>
      </c>
      <c r="F2282" s="304" t="s">
        <v>1006</v>
      </c>
      <c r="J2282" s="367"/>
    </row>
    <row r="2283" spans="1:10" ht="18.75" customHeight="1">
      <c r="A2283" s="297" t="s">
        <v>1613</v>
      </c>
      <c r="B2283" s="23" t="s">
        <v>49</v>
      </c>
      <c r="C2283" s="23" t="s">
        <v>0</v>
      </c>
      <c r="D2283" s="23" t="s">
        <v>22</v>
      </c>
      <c r="E2283" s="303" t="s">
        <v>480</v>
      </c>
      <c r="F2283" s="304" t="s">
        <v>480</v>
      </c>
      <c r="J2283" s="367"/>
    </row>
    <row r="2284" spans="1:10" ht="18.75" customHeight="1">
      <c r="A2284" s="297" t="s">
        <v>1613</v>
      </c>
      <c r="B2284" s="23" t="s">
        <v>49</v>
      </c>
      <c r="C2284" s="23" t="s">
        <v>0</v>
      </c>
      <c r="D2284" s="23" t="s">
        <v>91</v>
      </c>
      <c r="E2284" s="303" t="s">
        <v>232</v>
      </c>
      <c r="F2284" s="304" t="s">
        <v>429</v>
      </c>
      <c r="J2284" s="367"/>
    </row>
    <row r="2285" spans="1:10" ht="25.5">
      <c r="A2285" s="297" t="s">
        <v>1613</v>
      </c>
      <c r="B2285" s="23" t="s">
        <v>49</v>
      </c>
      <c r="C2285" s="23" t="s">
        <v>0</v>
      </c>
      <c r="D2285" s="23" t="s">
        <v>14</v>
      </c>
      <c r="E2285" s="305" t="s">
        <v>1511</v>
      </c>
      <c r="F2285" s="304" t="s">
        <v>1208</v>
      </c>
      <c r="J2285" s="367"/>
    </row>
    <row r="2286" spans="1:10" ht="18.75" customHeight="1">
      <c r="A2286" s="297" t="s">
        <v>1613</v>
      </c>
      <c r="B2286" s="23" t="s">
        <v>49</v>
      </c>
      <c r="C2286" s="23" t="s">
        <v>0</v>
      </c>
      <c r="D2286" s="23" t="s">
        <v>93</v>
      </c>
      <c r="E2286" s="303" t="s">
        <v>1009</v>
      </c>
      <c r="F2286" s="304" t="s">
        <v>95</v>
      </c>
      <c r="J2286" s="367"/>
    </row>
    <row r="2287" spans="1:10" ht="38.25">
      <c r="A2287" s="297" t="s">
        <v>1613</v>
      </c>
      <c r="B2287" s="23" t="s">
        <v>49</v>
      </c>
      <c r="C2287" s="23" t="s">
        <v>0</v>
      </c>
      <c r="D2287" s="23" t="s">
        <v>18</v>
      </c>
      <c r="E2287" s="303" t="s">
        <v>1209</v>
      </c>
      <c r="F2287" s="304" t="s">
        <v>277</v>
      </c>
      <c r="J2287" s="367"/>
    </row>
  </sheetData>
  <autoFilter ref="A18:J1881"/>
  <mergeCells count="258">
    <mergeCell ref="J2279:J2287"/>
    <mergeCell ref="J2252:J2260"/>
    <mergeCell ref="J2224:J2232"/>
    <mergeCell ref="J802:J810"/>
    <mergeCell ref="J1072:J1080"/>
    <mergeCell ref="J1090:J1098"/>
    <mergeCell ref="J1108:J1116"/>
    <mergeCell ref="J1018:J1026"/>
    <mergeCell ref="J1117:J1125"/>
    <mergeCell ref="J1288:J1296"/>
    <mergeCell ref="J1432:J1440"/>
    <mergeCell ref="J1414:J1422"/>
    <mergeCell ref="J1342:J1350"/>
    <mergeCell ref="J1387:J1395"/>
    <mergeCell ref="J991:J999"/>
    <mergeCell ref="J1000:J1008"/>
    <mergeCell ref="J1171:J1179"/>
    <mergeCell ref="J1009:J1017"/>
    <mergeCell ref="J1126:J1134"/>
    <mergeCell ref="J1144:J1152"/>
    <mergeCell ref="J1162:J1170"/>
    <mergeCell ref="J2206:J2214"/>
    <mergeCell ref="J2197:J2205"/>
    <mergeCell ref="J2188:J2196"/>
    <mergeCell ref="J2179:J2187"/>
    <mergeCell ref="J1477:J1485"/>
    <mergeCell ref="J1846:J1854"/>
    <mergeCell ref="J1603:J1611"/>
    <mergeCell ref="J1630:J1638"/>
    <mergeCell ref="J1765:J1773"/>
    <mergeCell ref="J1711:J1719"/>
    <mergeCell ref="J2026:J2034"/>
    <mergeCell ref="J2053:J2061"/>
    <mergeCell ref="J1972:J1980"/>
    <mergeCell ref="J1963:J1971"/>
    <mergeCell ref="J1954:J1962"/>
    <mergeCell ref="J1945:J1953"/>
    <mergeCell ref="J1936:J1944"/>
    <mergeCell ref="J1495:J1503"/>
    <mergeCell ref="J1486:J1494"/>
    <mergeCell ref="J1684:J1692"/>
    <mergeCell ref="J1801:J1809"/>
    <mergeCell ref="J1828:J1836"/>
    <mergeCell ref="J1873:J1881"/>
    <mergeCell ref="J1864:J1872"/>
    <mergeCell ref="J1855:J1863"/>
    <mergeCell ref="J1504:J1512"/>
    <mergeCell ref="J2161:J2169"/>
    <mergeCell ref="J2143:J2151"/>
    <mergeCell ref="J2134:J2142"/>
    <mergeCell ref="J2125:J2133"/>
    <mergeCell ref="J1558:J1566"/>
    <mergeCell ref="J1531:J1539"/>
    <mergeCell ref="J1657:J1665"/>
    <mergeCell ref="J1693:J1701"/>
    <mergeCell ref="J1594:J1602"/>
    <mergeCell ref="J1891:J1899"/>
    <mergeCell ref="J1882:J1890"/>
    <mergeCell ref="J1837:J1845"/>
    <mergeCell ref="J1675:J1683"/>
    <mergeCell ref="J1738:J1746"/>
    <mergeCell ref="J1729:J1737"/>
    <mergeCell ref="J1756:J1764"/>
    <mergeCell ref="J1747:J1755"/>
    <mergeCell ref="J2071:J2079"/>
    <mergeCell ref="J1198:J1206"/>
    <mergeCell ref="J1252:J1260"/>
    <mergeCell ref="J1270:J1278"/>
    <mergeCell ref="J1036:J1044"/>
    <mergeCell ref="J1081:J1089"/>
    <mergeCell ref="J1027:J1035"/>
    <mergeCell ref="J1099:J1107"/>
    <mergeCell ref="J1180:J1188"/>
    <mergeCell ref="J1063:J1071"/>
    <mergeCell ref="J1216:J1224"/>
    <mergeCell ref="J1054:J1062"/>
    <mergeCell ref="J1045:J1053"/>
    <mergeCell ref="J1261:J1269"/>
    <mergeCell ref="J820:J828"/>
    <mergeCell ref="J892:J900"/>
    <mergeCell ref="J901:J909"/>
    <mergeCell ref="J335:J343"/>
    <mergeCell ref="J434:J442"/>
    <mergeCell ref="J641:J649"/>
    <mergeCell ref="J569:J577"/>
    <mergeCell ref="J497:J505"/>
    <mergeCell ref="J721:J729"/>
    <mergeCell ref="J695:J702"/>
    <mergeCell ref="J659:J667"/>
    <mergeCell ref="J703:J711"/>
    <mergeCell ref="J677:J685"/>
    <mergeCell ref="J470:J478"/>
    <mergeCell ref="J452:J460"/>
    <mergeCell ref="J748:J756"/>
    <mergeCell ref="J712:J720"/>
    <mergeCell ref="J811:J819"/>
    <mergeCell ref="J829:J837"/>
    <mergeCell ref="J838:J846"/>
    <mergeCell ref="J865:J873"/>
    <mergeCell ref="J739:J747"/>
    <mergeCell ref="J775:J783"/>
    <mergeCell ref="J766:J774"/>
    <mergeCell ref="J757:J765"/>
    <mergeCell ref="J1135:J1143"/>
    <mergeCell ref="J1153:J1161"/>
    <mergeCell ref="J110:J118"/>
    <mergeCell ref="J155:J163"/>
    <mergeCell ref="J128:J136"/>
    <mergeCell ref="J146:J154"/>
    <mergeCell ref="J164:J172"/>
    <mergeCell ref="J119:J127"/>
    <mergeCell ref="J623:J631"/>
    <mergeCell ref="J596:J604"/>
    <mergeCell ref="J614:J622"/>
    <mergeCell ref="J353:J361"/>
    <mergeCell ref="J182:J190"/>
    <mergeCell ref="J281:J289"/>
    <mergeCell ref="J191:J199"/>
    <mergeCell ref="J254:J262"/>
    <mergeCell ref="J371:J379"/>
    <mergeCell ref="J578:J586"/>
    <mergeCell ref="J587:J595"/>
    <mergeCell ref="J605:J613"/>
    <mergeCell ref="J461:J469"/>
    <mergeCell ref="J515:J523"/>
    <mergeCell ref="J542:J550"/>
    <mergeCell ref="J560:J568"/>
    <mergeCell ref="J506:J514"/>
    <mergeCell ref="J488:J496"/>
    <mergeCell ref="K20:L20"/>
    <mergeCell ref="K27:L27"/>
    <mergeCell ref="K38:L38"/>
    <mergeCell ref="K84:L84"/>
    <mergeCell ref="J19:J25"/>
    <mergeCell ref="J33:J39"/>
    <mergeCell ref="J26:J32"/>
    <mergeCell ref="J40:J46"/>
    <mergeCell ref="J103:J109"/>
    <mergeCell ref="J89:J95"/>
    <mergeCell ref="J82:J88"/>
    <mergeCell ref="J96:J102"/>
    <mergeCell ref="J47:J53"/>
    <mergeCell ref="J75:J81"/>
    <mergeCell ref="J68:J74"/>
    <mergeCell ref="J61:J67"/>
    <mergeCell ref="J54:J60"/>
    <mergeCell ref="J137:J145"/>
    <mergeCell ref="J218:J226"/>
    <mergeCell ref="J227:J235"/>
    <mergeCell ref="J299:J307"/>
    <mergeCell ref="J272:J280"/>
    <mergeCell ref="J344:J352"/>
    <mergeCell ref="J362:J370"/>
    <mergeCell ref="J200:J208"/>
    <mergeCell ref="J416:J424"/>
    <mergeCell ref="J290:J298"/>
    <mergeCell ref="J407:J415"/>
    <mergeCell ref="J398:J406"/>
    <mergeCell ref="J389:J397"/>
    <mergeCell ref="J308:J316"/>
    <mergeCell ref="J326:J334"/>
    <mergeCell ref="J317:J325"/>
    <mergeCell ref="J173:J181"/>
    <mergeCell ref="J236:J253"/>
    <mergeCell ref="J209:J217"/>
    <mergeCell ref="J263:J271"/>
    <mergeCell ref="J1243:J1251"/>
    <mergeCell ref="J982:J990"/>
    <mergeCell ref="J973:J981"/>
    <mergeCell ref="J964:J972"/>
    <mergeCell ref="J1234:J1242"/>
    <mergeCell ref="J524:J532"/>
    <mergeCell ref="J425:J433"/>
    <mergeCell ref="J443:J451"/>
    <mergeCell ref="J380:J388"/>
    <mergeCell ref="J533:J541"/>
    <mergeCell ref="J551:J559"/>
    <mergeCell ref="J955:J963"/>
    <mergeCell ref="J919:J927"/>
    <mergeCell ref="J793:J801"/>
    <mergeCell ref="J856:J864"/>
    <mergeCell ref="J883:J891"/>
    <mergeCell ref="J874:J882"/>
    <mergeCell ref="J910:J918"/>
    <mergeCell ref="J928:J936"/>
    <mergeCell ref="J946:J954"/>
    <mergeCell ref="J730:J738"/>
    <mergeCell ref="J937:J945"/>
    <mergeCell ref="J632:J640"/>
    <mergeCell ref="J650:J658"/>
    <mergeCell ref="J668:J676"/>
    <mergeCell ref="J686:J694"/>
    <mergeCell ref="J479:J487"/>
    <mergeCell ref="J1639:J1647"/>
    <mergeCell ref="J1774:J1782"/>
    <mergeCell ref="J1648:J1656"/>
    <mergeCell ref="J847:J855"/>
    <mergeCell ref="J1189:J1197"/>
    <mergeCell ref="J784:J792"/>
    <mergeCell ref="J1225:J1233"/>
    <mergeCell ref="J1207:J1215"/>
    <mergeCell ref="J1567:J1575"/>
    <mergeCell ref="J1549:J1557"/>
    <mergeCell ref="J1702:J1710"/>
    <mergeCell ref="J1351:J1359"/>
    <mergeCell ref="J1540:J1548"/>
    <mergeCell ref="J1585:J1593"/>
    <mergeCell ref="J1522:J1530"/>
    <mergeCell ref="J1513:J1521"/>
    <mergeCell ref="J1576:J1584"/>
    <mergeCell ref="J2089:J2097"/>
    <mergeCell ref="J1279:J1287"/>
    <mergeCell ref="J1990:J1998"/>
    <mergeCell ref="J1666:J1674"/>
    <mergeCell ref="J1612:J1620"/>
    <mergeCell ref="J1621:J1629"/>
    <mergeCell ref="J1720:J1728"/>
    <mergeCell ref="J1333:J1341"/>
    <mergeCell ref="J1450:J1458"/>
    <mergeCell ref="J1306:J1314"/>
    <mergeCell ref="J1378:J1386"/>
    <mergeCell ref="J1396:J1404"/>
    <mergeCell ref="J1324:J1332"/>
    <mergeCell ref="J1369:J1377"/>
    <mergeCell ref="J1423:J1431"/>
    <mergeCell ref="J1441:J1449"/>
    <mergeCell ref="J1981:J1989"/>
    <mergeCell ref="J1405:J1413"/>
    <mergeCell ref="J1297:J1305"/>
    <mergeCell ref="J1315:J1323"/>
    <mergeCell ref="J1360:J1368"/>
    <mergeCell ref="J1459:J1467"/>
    <mergeCell ref="J1468:J1476"/>
    <mergeCell ref="J1819:J1827"/>
    <mergeCell ref="J2270:J2278"/>
    <mergeCell ref="J2261:J2269"/>
    <mergeCell ref="J2234:J2242"/>
    <mergeCell ref="J2243:J2251"/>
    <mergeCell ref="J2215:J2223"/>
    <mergeCell ref="J2170:J2178"/>
    <mergeCell ref="J2152:J2160"/>
    <mergeCell ref="J2116:J2124"/>
    <mergeCell ref="J1783:J1791"/>
    <mergeCell ref="J1810:J1818"/>
    <mergeCell ref="J1792:J1800"/>
    <mergeCell ref="J1927:J1935"/>
    <mergeCell ref="J1918:J1926"/>
    <mergeCell ref="J1909:J1917"/>
    <mergeCell ref="J1900:J1908"/>
    <mergeCell ref="J2107:J2115"/>
    <mergeCell ref="J2098:J2106"/>
    <mergeCell ref="J2080:J2088"/>
    <mergeCell ref="J2062:J2070"/>
    <mergeCell ref="J2044:J2052"/>
    <mergeCell ref="J2035:J2043"/>
    <mergeCell ref="J2017:J2025"/>
    <mergeCell ref="J2008:J2016"/>
    <mergeCell ref="J1999:J2007"/>
  </mergeCells>
  <conditionalFormatting sqref="D66:D145 C164:C166 C168:C172 D173:D190 E191 D200:D217 C326:C334 D335:D343 D353:D397 C344:C352 D416:D424 D18:D46 D434:D559 D569:D597 D616:D622 D406 D401:D404 D642:D658 D677:D694 D712:D729 C703:C711 D739:D765 D793:D819 E820:E828 D829:D837 D856:D918 E838:E846 D928:D936 D973:D990 D1000:D1008 D1018:D1035 D1045:D1170 C1171:C1179 D1207:D1233 C1234:C1242 D1243:D1251 D1261:D1269 D1297:D1314 D1342:D1350 D1360:D1404 D1432:D1048576">
    <cfRule type="cellIs" dxfId="603" priority="535" operator="equal">
      <formula>"DRB1"</formula>
    </cfRule>
    <cfRule type="cellIs" dxfId="602" priority="536" operator="equal">
      <formula>"DRB1"</formula>
    </cfRule>
    <cfRule type="cellIs" dxfId="601" priority="537" operator="equal">
      <formula>"DQB1"</formula>
    </cfRule>
    <cfRule type="cellIs" dxfId="600" priority="538" operator="equal">
      <formula>"DPB1"</formula>
    </cfRule>
    <cfRule type="cellIs" dxfId="599" priority="539" operator="equal">
      <formula>"C"</formula>
    </cfRule>
    <cfRule type="cellIs" dxfId="598" priority="540" operator="equal">
      <formula>"B"</formula>
    </cfRule>
    <cfRule type="cellIs" dxfId="597" priority="541" operator="equal">
      <formula>"A"</formula>
    </cfRule>
  </conditionalFormatting>
  <conditionalFormatting sqref="D66:D145 C164:C166 C168:C172 D173:D190 E191 D200:D217 C326:C334 D335:D343 D353:D397 C344:C352 D416:D424 D18:D46 D434:D559 D569:D597 D616:D622 D406 D401:D404 D642:D658 D677:D694 D712:D729 C703:C711 D739:D765 D793:D819 E820:E828 D829:D837 D856:D918 E838:E846 D928:D936 D973:D990 D1000:D1008 D1018:D1035 D1045:D1170 C1171:C1179 D1207:D1233 C1234:C1242 D1243:D1251 D1261:D1269 D1297:D1314 D1342:D1350 D1360:D1404 D1432:D1048576">
    <cfRule type="cellIs" dxfId="596" priority="534" operator="equal">
      <formula>"DRB345"</formula>
    </cfRule>
  </conditionalFormatting>
  <conditionalFormatting sqref="D47:D56">
    <cfRule type="cellIs" dxfId="595" priority="527" operator="equal">
      <formula>"DRB1"</formula>
    </cfRule>
    <cfRule type="cellIs" dxfId="594" priority="528" operator="equal">
      <formula>"DRB1"</formula>
    </cfRule>
    <cfRule type="cellIs" dxfId="593" priority="529" operator="equal">
      <formula>"DQB1"</formula>
    </cfRule>
    <cfRule type="cellIs" dxfId="592" priority="530" operator="equal">
      <formula>"DPB1"</formula>
    </cfRule>
    <cfRule type="cellIs" dxfId="591" priority="531" operator="equal">
      <formula>"C"</formula>
    </cfRule>
    <cfRule type="cellIs" dxfId="590" priority="532" operator="equal">
      <formula>"B"</formula>
    </cfRule>
    <cfRule type="cellIs" dxfId="589" priority="533" operator="equal">
      <formula>"A"</formula>
    </cfRule>
  </conditionalFormatting>
  <conditionalFormatting sqref="D47:D56">
    <cfRule type="cellIs" dxfId="588" priority="526" operator="equal">
      <formula>"DRB345"</formula>
    </cfRule>
  </conditionalFormatting>
  <conditionalFormatting sqref="D57:D65">
    <cfRule type="cellIs" dxfId="587" priority="519" operator="equal">
      <formula>"DRB1"</formula>
    </cfRule>
    <cfRule type="cellIs" dxfId="586" priority="520" operator="equal">
      <formula>"DRB1"</formula>
    </cfRule>
    <cfRule type="cellIs" dxfId="585" priority="521" operator="equal">
      <formula>"DQB1"</formula>
    </cfRule>
    <cfRule type="cellIs" dxfId="584" priority="522" operator="equal">
      <formula>"DPB1"</formula>
    </cfRule>
    <cfRule type="cellIs" dxfId="583" priority="523" operator="equal">
      <formula>"C"</formula>
    </cfRule>
    <cfRule type="cellIs" dxfId="582" priority="524" operator="equal">
      <formula>"B"</formula>
    </cfRule>
    <cfRule type="cellIs" dxfId="581" priority="525" operator="equal">
      <formula>"A"</formula>
    </cfRule>
  </conditionalFormatting>
  <conditionalFormatting sqref="D57:D65">
    <cfRule type="cellIs" dxfId="580" priority="518" operator="equal">
      <formula>"DRB345"</formula>
    </cfRule>
  </conditionalFormatting>
  <conditionalFormatting sqref="D146:D154">
    <cfRule type="cellIs" dxfId="579" priority="511" operator="equal">
      <formula>"DRB1"</formula>
    </cfRule>
    <cfRule type="cellIs" dxfId="578" priority="512" operator="equal">
      <formula>"DRB1"</formula>
    </cfRule>
    <cfRule type="cellIs" dxfId="577" priority="513" operator="equal">
      <formula>"DQB1"</formula>
    </cfRule>
    <cfRule type="cellIs" dxfId="576" priority="514" operator="equal">
      <formula>"DPB1"</formula>
    </cfRule>
    <cfRule type="cellIs" dxfId="575" priority="515" operator="equal">
      <formula>"C"</formula>
    </cfRule>
    <cfRule type="cellIs" dxfId="574" priority="516" operator="equal">
      <formula>"B"</formula>
    </cfRule>
    <cfRule type="cellIs" dxfId="573" priority="517" operator="equal">
      <formula>"A"</formula>
    </cfRule>
  </conditionalFormatting>
  <conditionalFormatting sqref="D146:D154">
    <cfRule type="cellIs" dxfId="572" priority="510" operator="equal">
      <formula>"DRB345"</formula>
    </cfRule>
  </conditionalFormatting>
  <conditionalFormatting sqref="D155:D163">
    <cfRule type="cellIs" dxfId="571" priority="503" operator="equal">
      <formula>"DRB1"</formula>
    </cfRule>
    <cfRule type="cellIs" dxfId="570" priority="504" operator="equal">
      <formula>"DRB1"</formula>
    </cfRule>
    <cfRule type="cellIs" dxfId="569" priority="505" operator="equal">
      <formula>"DQB1"</formula>
    </cfRule>
    <cfRule type="cellIs" dxfId="568" priority="506" operator="equal">
      <formula>"DPB1"</formula>
    </cfRule>
    <cfRule type="cellIs" dxfId="567" priority="507" operator="equal">
      <formula>"C"</formula>
    </cfRule>
    <cfRule type="cellIs" dxfId="566" priority="508" operator="equal">
      <formula>"B"</formula>
    </cfRule>
    <cfRule type="cellIs" dxfId="565" priority="509" operator="equal">
      <formula>"A"</formula>
    </cfRule>
  </conditionalFormatting>
  <conditionalFormatting sqref="D155:D163">
    <cfRule type="cellIs" dxfId="564" priority="502" operator="equal">
      <formula>"DRB345"</formula>
    </cfRule>
  </conditionalFormatting>
  <conditionalFormatting sqref="C167">
    <cfRule type="cellIs" dxfId="563" priority="495" operator="equal">
      <formula>"DRB1"</formula>
    </cfRule>
    <cfRule type="cellIs" dxfId="562" priority="496" operator="equal">
      <formula>"DRB1"</formula>
    </cfRule>
    <cfRule type="cellIs" dxfId="561" priority="497" operator="equal">
      <formula>"DQB1"</formula>
    </cfRule>
    <cfRule type="cellIs" dxfId="560" priority="498" operator="equal">
      <formula>"DPB1"</formula>
    </cfRule>
    <cfRule type="cellIs" dxfId="559" priority="499" operator="equal">
      <formula>"C"</formula>
    </cfRule>
    <cfRule type="cellIs" dxfId="558" priority="500" operator="equal">
      <formula>"B"</formula>
    </cfRule>
    <cfRule type="cellIs" dxfId="557" priority="501" operator="equal">
      <formula>"A"</formula>
    </cfRule>
  </conditionalFormatting>
  <conditionalFormatting sqref="C167">
    <cfRule type="cellIs" dxfId="556" priority="494" operator="equal">
      <formula>"DRB345"</formula>
    </cfRule>
  </conditionalFormatting>
  <conditionalFormatting sqref="D164:D172">
    <cfRule type="cellIs" dxfId="555" priority="487" operator="equal">
      <formula>"DRB1"</formula>
    </cfRule>
    <cfRule type="cellIs" dxfId="554" priority="488" operator="equal">
      <formula>"DRB1"</formula>
    </cfRule>
    <cfRule type="cellIs" dxfId="553" priority="489" operator="equal">
      <formula>"DQB1"</formula>
    </cfRule>
    <cfRule type="cellIs" dxfId="552" priority="490" operator="equal">
      <formula>"DPB1"</formula>
    </cfRule>
    <cfRule type="cellIs" dxfId="551" priority="491" operator="equal">
      <formula>"C"</formula>
    </cfRule>
    <cfRule type="cellIs" dxfId="550" priority="492" operator="equal">
      <formula>"B"</formula>
    </cfRule>
    <cfRule type="cellIs" dxfId="549" priority="493" operator="equal">
      <formula>"A"</formula>
    </cfRule>
  </conditionalFormatting>
  <conditionalFormatting sqref="D164:D172">
    <cfRule type="cellIs" dxfId="548" priority="486" operator="equal">
      <formula>"DRB345"</formula>
    </cfRule>
  </conditionalFormatting>
  <conditionalFormatting sqref="D191:D199">
    <cfRule type="cellIs" dxfId="547" priority="479" operator="equal">
      <formula>"DRB1"</formula>
    </cfRule>
    <cfRule type="cellIs" dxfId="546" priority="480" operator="equal">
      <formula>"DRB1"</formula>
    </cfRule>
    <cfRule type="cellIs" dxfId="545" priority="481" operator="equal">
      <formula>"DQB1"</formula>
    </cfRule>
    <cfRule type="cellIs" dxfId="544" priority="482" operator="equal">
      <formula>"DPB1"</formula>
    </cfRule>
    <cfRule type="cellIs" dxfId="543" priority="483" operator="equal">
      <formula>"C"</formula>
    </cfRule>
    <cfRule type="cellIs" dxfId="542" priority="484" operator="equal">
      <formula>"B"</formula>
    </cfRule>
    <cfRule type="cellIs" dxfId="541" priority="485" operator="equal">
      <formula>"A"</formula>
    </cfRule>
  </conditionalFormatting>
  <conditionalFormatting sqref="D191:D199">
    <cfRule type="cellIs" dxfId="540" priority="478" operator="equal">
      <formula>"DRB345"</formula>
    </cfRule>
  </conditionalFormatting>
  <conditionalFormatting sqref="D218:D226">
    <cfRule type="cellIs" dxfId="539" priority="471" operator="equal">
      <formula>"DRB1"</formula>
    </cfRule>
    <cfRule type="cellIs" dxfId="538" priority="472" operator="equal">
      <formula>"DRB1"</formula>
    </cfRule>
    <cfRule type="cellIs" dxfId="537" priority="473" operator="equal">
      <formula>"DQB1"</formula>
    </cfRule>
    <cfRule type="cellIs" dxfId="536" priority="474" operator="equal">
      <formula>"DPB1"</formula>
    </cfRule>
    <cfRule type="cellIs" dxfId="535" priority="475" operator="equal">
      <formula>"C"</formula>
    </cfRule>
    <cfRule type="cellIs" dxfId="534" priority="476" operator="equal">
      <formula>"B"</formula>
    </cfRule>
    <cfRule type="cellIs" dxfId="533" priority="477" operator="equal">
      <formula>"A"</formula>
    </cfRule>
  </conditionalFormatting>
  <conditionalFormatting sqref="D218:D226">
    <cfRule type="cellIs" dxfId="532" priority="470" operator="equal">
      <formula>"DRB345"</formula>
    </cfRule>
  </conditionalFormatting>
  <conditionalFormatting sqref="D227:D235">
    <cfRule type="cellIs" dxfId="531" priority="463" operator="equal">
      <formula>"DRB1"</formula>
    </cfRule>
    <cfRule type="cellIs" dxfId="530" priority="464" operator="equal">
      <formula>"DRB1"</formula>
    </cfRule>
    <cfRule type="cellIs" dxfId="529" priority="465" operator="equal">
      <formula>"DQB1"</formula>
    </cfRule>
    <cfRule type="cellIs" dxfId="528" priority="466" operator="equal">
      <formula>"DPB1"</formula>
    </cfRule>
    <cfRule type="cellIs" dxfId="527" priority="467" operator="equal">
      <formula>"C"</formula>
    </cfRule>
    <cfRule type="cellIs" dxfId="526" priority="468" operator="equal">
      <formula>"B"</formula>
    </cfRule>
    <cfRule type="cellIs" dxfId="525" priority="469" operator="equal">
      <formula>"A"</formula>
    </cfRule>
  </conditionalFormatting>
  <conditionalFormatting sqref="D227:D235">
    <cfRule type="cellIs" dxfId="524" priority="462" operator="equal">
      <formula>"DRB345"</formula>
    </cfRule>
  </conditionalFormatting>
  <conditionalFormatting sqref="D236:D244">
    <cfRule type="cellIs" dxfId="523" priority="455" operator="equal">
      <formula>"DRB1"</formula>
    </cfRule>
    <cfRule type="cellIs" dxfId="522" priority="456" operator="equal">
      <formula>"DRB1"</formula>
    </cfRule>
    <cfRule type="cellIs" dxfId="521" priority="457" operator="equal">
      <formula>"DQB1"</formula>
    </cfRule>
    <cfRule type="cellIs" dxfId="520" priority="458" operator="equal">
      <formula>"DPB1"</formula>
    </cfRule>
    <cfRule type="cellIs" dxfId="519" priority="459" operator="equal">
      <formula>"C"</formula>
    </cfRule>
    <cfRule type="cellIs" dxfId="518" priority="460" operator="equal">
      <formula>"B"</formula>
    </cfRule>
    <cfRule type="cellIs" dxfId="517" priority="461" operator="equal">
      <formula>"A"</formula>
    </cfRule>
  </conditionalFormatting>
  <conditionalFormatting sqref="D236:D244">
    <cfRule type="cellIs" dxfId="516" priority="454" operator="equal">
      <formula>"DRB345"</formula>
    </cfRule>
  </conditionalFormatting>
  <conditionalFormatting sqref="D245:D253">
    <cfRule type="cellIs" dxfId="515" priority="447" operator="equal">
      <formula>"DRB1"</formula>
    </cfRule>
    <cfRule type="cellIs" dxfId="514" priority="448" operator="equal">
      <formula>"DRB1"</formula>
    </cfRule>
    <cfRule type="cellIs" dxfId="513" priority="449" operator="equal">
      <formula>"DQB1"</formula>
    </cfRule>
    <cfRule type="cellIs" dxfId="512" priority="450" operator="equal">
      <formula>"DPB1"</formula>
    </cfRule>
    <cfRule type="cellIs" dxfId="511" priority="451" operator="equal">
      <formula>"C"</formula>
    </cfRule>
    <cfRule type="cellIs" dxfId="510" priority="452" operator="equal">
      <formula>"B"</formula>
    </cfRule>
    <cfRule type="cellIs" dxfId="509" priority="453" operator="equal">
      <formula>"A"</formula>
    </cfRule>
  </conditionalFormatting>
  <conditionalFormatting sqref="D245:D253">
    <cfRule type="cellIs" dxfId="508" priority="446" operator="equal">
      <formula>"DRB345"</formula>
    </cfRule>
  </conditionalFormatting>
  <conditionalFormatting sqref="D254:D262">
    <cfRule type="cellIs" dxfId="507" priority="439" operator="equal">
      <formula>"DRB1"</formula>
    </cfRule>
    <cfRule type="cellIs" dxfId="506" priority="440" operator="equal">
      <formula>"DRB1"</formula>
    </cfRule>
    <cfRule type="cellIs" dxfId="505" priority="441" operator="equal">
      <formula>"DQB1"</formula>
    </cfRule>
    <cfRule type="cellIs" dxfId="504" priority="442" operator="equal">
      <formula>"DPB1"</formula>
    </cfRule>
    <cfRule type="cellIs" dxfId="503" priority="443" operator="equal">
      <formula>"C"</formula>
    </cfRule>
    <cfRule type="cellIs" dxfId="502" priority="444" operator="equal">
      <formula>"B"</formula>
    </cfRule>
    <cfRule type="cellIs" dxfId="501" priority="445" operator="equal">
      <formula>"A"</formula>
    </cfRule>
  </conditionalFormatting>
  <conditionalFormatting sqref="D254:D262">
    <cfRule type="cellIs" dxfId="500" priority="438" operator="equal">
      <formula>"DRB345"</formula>
    </cfRule>
  </conditionalFormatting>
  <conditionalFormatting sqref="D263:D271">
    <cfRule type="cellIs" dxfId="499" priority="431" operator="equal">
      <formula>"DRB1"</formula>
    </cfRule>
    <cfRule type="cellIs" dxfId="498" priority="432" operator="equal">
      <formula>"DRB1"</formula>
    </cfRule>
    <cfRule type="cellIs" dxfId="497" priority="433" operator="equal">
      <formula>"DQB1"</formula>
    </cfRule>
    <cfRule type="cellIs" dxfId="496" priority="434" operator="equal">
      <formula>"DPB1"</formula>
    </cfRule>
    <cfRule type="cellIs" dxfId="495" priority="435" operator="equal">
      <formula>"C"</formula>
    </cfRule>
    <cfRule type="cellIs" dxfId="494" priority="436" operator="equal">
      <formula>"B"</formula>
    </cfRule>
    <cfRule type="cellIs" dxfId="493" priority="437" operator="equal">
      <formula>"A"</formula>
    </cfRule>
  </conditionalFormatting>
  <conditionalFormatting sqref="D263:D271">
    <cfRule type="cellIs" dxfId="492" priority="430" operator="equal">
      <formula>"DRB345"</formula>
    </cfRule>
  </conditionalFormatting>
  <conditionalFormatting sqref="D272:D280">
    <cfRule type="cellIs" dxfId="491" priority="423" operator="equal">
      <formula>"DRB1"</formula>
    </cfRule>
    <cfRule type="cellIs" dxfId="490" priority="424" operator="equal">
      <formula>"DRB1"</formula>
    </cfRule>
    <cfRule type="cellIs" dxfId="489" priority="425" operator="equal">
      <formula>"DQB1"</formula>
    </cfRule>
    <cfRule type="cellIs" dxfId="488" priority="426" operator="equal">
      <formula>"DPB1"</formula>
    </cfRule>
    <cfRule type="cellIs" dxfId="487" priority="427" operator="equal">
      <formula>"C"</formula>
    </cfRule>
    <cfRule type="cellIs" dxfId="486" priority="428" operator="equal">
      <formula>"B"</formula>
    </cfRule>
    <cfRule type="cellIs" dxfId="485" priority="429" operator="equal">
      <formula>"A"</formula>
    </cfRule>
  </conditionalFormatting>
  <conditionalFormatting sqref="D272:D280">
    <cfRule type="cellIs" dxfId="484" priority="422" operator="equal">
      <formula>"DRB345"</formula>
    </cfRule>
  </conditionalFormatting>
  <conditionalFormatting sqref="D281:D289">
    <cfRule type="cellIs" dxfId="483" priority="415" operator="equal">
      <formula>"DRB1"</formula>
    </cfRule>
    <cfRule type="cellIs" dxfId="482" priority="416" operator="equal">
      <formula>"DRB1"</formula>
    </cfRule>
    <cfRule type="cellIs" dxfId="481" priority="417" operator="equal">
      <formula>"DQB1"</formula>
    </cfRule>
    <cfRule type="cellIs" dxfId="480" priority="418" operator="equal">
      <formula>"DPB1"</formula>
    </cfRule>
    <cfRule type="cellIs" dxfId="479" priority="419" operator="equal">
      <formula>"C"</formula>
    </cfRule>
    <cfRule type="cellIs" dxfId="478" priority="420" operator="equal">
      <formula>"B"</formula>
    </cfRule>
    <cfRule type="cellIs" dxfId="477" priority="421" operator="equal">
      <formula>"A"</formula>
    </cfRule>
  </conditionalFormatting>
  <conditionalFormatting sqref="D281:D289">
    <cfRule type="cellIs" dxfId="476" priority="414" operator="equal">
      <formula>"DRB345"</formula>
    </cfRule>
  </conditionalFormatting>
  <conditionalFormatting sqref="D290:D298">
    <cfRule type="cellIs" dxfId="475" priority="407" operator="equal">
      <formula>"DRB1"</formula>
    </cfRule>
    <cfRule type="cellIs" dxfId="474" priority="408" operator="equal">
      <formula>"DRB1"</formula>
    </cfRule>
    <cfRule type="cellIs" dxfId="473" priority="409" operator="equal">
      <formula>"DQB1"</formula>
    </cfRule>
    <cfRule type="cellIs" dxfId="472" priority="410" operator="equal">
      <formula>"DPB1"</formula>
    </cfRule>
    <cfRule type="cellIs" dxfId="471" priority="411" operator="equal">
      <formula>"C"</formula>
    </cfRule>
    <cfRule type="cellIs" dxfId="470" priority="412" operator="equal">
      <formula>"B"</formula>
    </cfRule>
    <cfRule type="cellIs" dxfId="469" priority="413" operator="equal">
      <formula>"A"</formula>
    </cfRule>
  </conditionalFormatting>
  <conditionalFormatting sqref="D290:D298">
    <cfRule type="cellIs" dxfId="468" priority="406" operator="equal">
      <formula>"DRB345"</formula>
    </cfRule>
  </conditionalFormatting>
  <conditionalFormatting sqref="D299:D307">
    <cfRule type="cellIs" dxfId="467" priority="399" operator="equal">
      <formula>"DRB1"</formula>
    </cfRule>
    <cfRule type="cellIs" dxfId="466" priority="400" operator="equal">
      <formula>"DRB1"</formula>
    </cfRule>
    <cfRule type="cellIs" dxfId="465" priority="401" operator="equal">
      <formula>"DQB1"</formula>
    </cfRule>
    <cfRule type="cellIs" dxfId="464" priority="402" operator="equal">
      <formula>"DPB1"</formula>
    </cfRule>
    <cfRule type="cellIs" dxfId="463" priority="403" operator="equal">
      <formula>"C"</formula>
    </cfRule>
    <cfRule type="cellIs" dxfId="462" priority="404" operator="equal">
      <formula>"B"</formula>
    </cfRule>
    <cfRule type="cellIs" dxfId="461" priority="405" operator="equal">
      <formula>"A"</formula>
    </cfRule>
  </conditionalFormatting>
  <conditionalFormatting sqref="D299:D307">
    <cfRule type="cellIs" dxfId="460" priority="398" operator="equal">
      <formula>"DRB345"</formula>
    </cfRule>
  </conditionalFormatting>
  <conditionalFormatting sqref="C335:C343">
    <cfRule type="cellIs" dxfId="459" priority="391" operator="equal">
      <formula>"DRB1"</formula>
    </cfRule>
    <cfRule type="cellIs" dxfId="458" priority="392" operator="equal">
      <formula>"DRB1"</formula>
    </cfRule>
    <cfRule type="cellIs" dxfId="457" priority="393" operator="equal">
      <formula>"DQB1"</formula>
    </cfRule>
    <cfRule type="cellIs" dxfId="456" priority="394" operator="equal">
      <formula>"DPB1"</formula>
    </cfRule>
    <cfRule type="cellIs" dxfId="455" priority="395" operator="equal">
      <formula>"C"</formula>
    </cfRule>
    <cfRule type="cellIs" dxfId="454" priority="396" operator="equal">
      <formula>"B"</formula>
    </cfRule>
    <cfRule type="cellIs" dxfId="453" priority="397" operator="equal">
      <formula>"A"</formula>
    </cfRule>
  </conditionalFormatting>
  <conditionalFormatting sqref="C335:C343">
    <cfRule type="cellIs" dxfId="452" priority="390" operator="equal">
      <formula>"DRB345"</formula>
    </cfRule>
  </conditionalFormatting>
  <conditionalFormatting sqref="D398:D400">
    <cfRule type="cellIs" dxfId="451" priority="383" operator="equal">
      <formula>"DRB1"</formula>
    </cfRule>
    <cfRule type="cellIs" dxfId="450" priority="384" operator="equal">
      <formula>"DRB1"</formula>
    </cfRule>
    <cfRule type="cellIs" dxfId="449" priority="385" operator="equal">
      <formula>"DQB1"</formula>
    </cfRule>
    <cfRule type="cellIs" dxfId="448" priority="386" operator="equal">
      <formula>"DPB1"</formula>
    </cfRule>
    <cfRule type="cellIs" dxfId="447" priority="387" operator="equal">
      <formula>"C"</formula>
    </cfRule>
    <cfRule type="cellIs" dxfId="446" priority="388" operator="equal">
      <formula>"B"</formula>
    </cfRule>
    <cfRule type="cellIs" dxfId="445" priority="389" operator="equal">
      <formula>"A"</formula>
    </cfRule>
  </conditionalFormatting>
  <conditionalFormatting sqref="D398:D400">
    <cfRule type="cellIs" dxfId="444" priority="382" operator="equal">
      <formula>"DRB345"</formula>
    </cfRule>
  </conditionalFormatting>
  <conditionalFormatting sqref="D425:D433">
    <cfRule type="cellIs" dxfId="443" priority="375" operator="equal">
      <formula>"DRB1"</formula>
    </cfRule>
    <cfRule type="cellIs" dxfId="442" priority="376" operator="equal">
      <formula>"DRB1"</formula>
    </cfRule>
    <cfRule type="cellIs" dxfId="441" priority="377" operator="equal">
      <formula>"DQB1"</formula>
    </cfRule>
    <cfRule type="cellIs" dxfId="440" priority="378" operator="equal">
      <formula>"DPB1"</formula>
    </cfRule>
    <cfRule type="cellIs" dxfId="439" priority="379" operator="equal">
      <formula>"C"</formula>
    </cfRule>
    <cfRule type="cellIs" dxfId="438" priority="380" operator="equal">
      <formula>"B"</formula>
    </cfRule>
    <cfRule type="cellIs" dxfId="437" priority="381" operator="equal">
      <formula>"A"</formula>
    </cfRule>
  </conditionalFormatting>
  <conditionalFormatting sqref="D425:D433">
    <cfRule type="cellIs" dxfId="436" priority="374" operator="equal">
      <formula>"DRB345"</formula>
    </cfRule>
  </conditionalFormatting>
  <conditionalFormatting sqref="C571:C579">
    <cfRule type="cellIs" dxfId="435" priority="367" operator="equal">
      <formula>"DRB1"</formula>
    </cfRule>
    <cfRule type="cellIs" dxfId="434" priority="368" operator="equal">
      <formula>"DRB1"</formula>
    </cfRule>
    <cfRule type="cellIs" dxfId="433" priority="369" operator="equal">
      <formula>"DQB1"</formula>
    </cfRule>
    <cfRule type="cellIs" dxfId="432" priority="370" operator="equal">
      <formula>"DPB1"</formula>
    </cfRule>
    <cfRule type="cellIs" dxfId="431" priority="371" operator="equal">
      <formula>"C"</formula>
    </cfRule>
    <cfRule type="cellIs" dxfId="430" priority="372" operator="equal">
      <formula>"B"</formula>
    </cfRule>
    <cfRule type="cellIs" dxfId="429" priority="373" operator="equal">
      <formula>"A"</formula>
    </cfRule>
  </conditionalFormatting>
  <conditionalFormatting sqref="C571:C579">
    <cfRule type="cellIs" dxfId="428" priority="366" operator="equal">
      <formula>"DRB345"</formula>
    </cfRule>
  </conditionalFormatting>
  <conditionalFormatting sqref="D560:D568">
    <cfRule type="cellIs" dxfId="427" priority="359" operator="equal">
      <formula>"DRB1"</formula>
    </cfRule>
    <cfRule type="cellIs" dxfId="426" priority="360" operator="equal">
      <formula>"DRB1"</formula>
    </cfRule>
    <cfRule type="cellIs" dxfId="425" priority="361" operator="equal">
      <formula>"DQB1"</formula>
    </cfRule>
    <cfRule type="cellIs" dxfId="424" priority="362" operator="equal">
      <formula>"DPB1"</formula>
    </cfRule>
    <cfRule type="cellIs" dxfId="423" priority="363" operator="equal">
      <formula>"C"</formula>
    </cfRule>
    <cfRule type="cellIs" dxfId="422" priority="364" operator="equal">
      <formula>"B"</formula>
    </cfRule>
    <cfRule type="cellIs" dxfId="421" priority="365" operator="equal">
      <formula>"A"</formula>
    </cfRule>
  </conditionalFormatting>
  <conditionalFormatting sqref="D560:D568">
    <cfRule type="cellIs" dxfId="420" priority="358" operator="equal">
      <formula>"DRB345"</formula>
    </cfRule>
  </conditionalFormatting>
  <conditionalFormatting sqref="C560:C568">
    <cfRule type="cellIs" dxfId="419" priority="351" operator="equal">
      <formula>"DRB1"</formula>
    </cfRule>
    <cfRule type="cellIs" dxfId="418" priority="352" operator="equal">
      <formula>"DRB1"</formula>
    </cfRule>
    <cfRule type="cellIs" dxfId="417" priority="353" operator="equal">
      <formula>"DQB1"</formula>
    </cfRule>
    <cfRule type="cellIs" dxfId="416" priority="354" operator="equal">
      <formula>"DPB1"</formula>
    </cfRule>
    <cfRule type="cellIs" dxfId="415" priority="355" operator="equal">
      <formula>"C"</formula>
    </cfRule>
    <cfRule type="cellIs" dxfId="414" priority="356" operator="equal">
      <formula>"B"</formula>
    </cfRule>
    <cfRule type="cellIs" dxfId="413" priority="357" operator="equal">
      <formula>"A"</formula>
    </cfRule>
  </conditionalFormatting>
  <conditionalFormatting sqref="C560:C568">
    <cfRule type="cellIs" dxfId="412" priority="350" operator="equal">
      <formula>"DRB345"</formula>
    </cfRule>
  </conditionalFormatting>
  <conditionalFormatting sqref="D598:D606">
    <cfRule type="cellIs" dxfId="411" priority="343" operator="equal">
      <formula>"DRB1"</formula>
    </cfRule>
    <cfRule type="cellIs" dxfId="410" priority="344" operator="equal">
      <formula>"DRB1"</formula>
    </cfRule>
    <cfRule type="cellIs" dxfId="409" priority="345" operator="equal">
      <formula>"DQB1"</formula>
    </cfRule>
    <cfRule type="cellIs" dxfId="408" priority="346" operator="equal">
      <formula>"DPB1"</formula>
    </cfRule>
    <cfRule type="cellIs" dxfId="407" priority="347" operator="equal">
      <formula>"C"</formula>
    </cfRule>
    <cfRule type="cellIs" dxfId="406" priority="348" operator="equal">
      <formula>"B"</formula>
    </cfRule>
    <cfRule type="cellIs" dxfId="405" priority="349" operator="equal">
      <formula>"A"</formula>
    </cfRule>
  </conditionalFormatting>
  <conditionalFormatting sqref="D598:D606">
    <cfRule type="cellIs" dxfId="404" priority="342" operator="equal">
      <formula>"DRB345"</formula>
    </cfRule>
  </conditionalFormatting>
  <conditionalFormatting sqref="D607:D615">
    <cfRule type="cellIs" dxfId="403" priority="335" operator="equal">
      <formula>"DRB1"</formula>
    </cfRule>
    <cfRule type="cellIs" dxfId="402" priority="336" operator="equal">
      <formula>"DRB1"</formula>
    </cfRule>
    <cfRule type="cellIs" dxfId="401" priority="337" operator="equal">
      <formula>"DQB1"</formula>
    </cfRule>
    <cfRule type="cellIs" dxfId="400" priority="338" operator="equal">
      <formula>"DPB1"</formula>
    </cfRule>
    <cfRule type="cellIs" dxfId="399" priority="339" operator="equal">
      <formula>"C"</formula>
    </cfRule>
    <cfRule type="cellIs" dxfId="398" priority="340" operator="equal">
      <formula>"B"</formula>
    </cfRule>
    <cfRule type="cellIs" dxfId="397" priority="341" operator="equal">
      <formula>"A"</formula>
    </cfRule>
  </conditionalFormatting>
  <conditionalFormatting sqref="D607:D615">
    <cfRule type="cellIs" dxfId="396" priority="334" operator="equal">
      <formula>"DRB345"</formula>
    </cfRule>
  </conditionalFormatting>
  <conditionalFormatting sqref="D405">
    <cfRule type="cellIs" dxfId="395" priority="327" operator="equal">
      <formula>"DRB1"</formula>
    </cfRule>
    <cfRule type="cellIs" dxfId="394" priority="328" operator="equal">
      <formula>"DRB1"</formula>
    </cfRule>
    <cfRule type="cellIs" dxfId="393" priority="329" operator="equal">
      <formula>"DQB1"</formula>
    </cfRule>
    <cfRule type="cellIs" dxfId="392" priority="330" operator="equal">
      <formula>"DPB1"</formula>
    </cfRule>
    <cfRule type="cellIs" dxfId="391" priority="331" operator="equal">
      <formula>"C"</formula>
    </cfRule>
    <cfRule type="cellIs" dxfId="390" priority="332" operator="equal">
      <formula>"B"</formula>
    </cfRule>
    <cfRule type="cellIs" dxfId="389" priority="333" operator="equal">
      <formula>"A"</formula>
    </cfRule>
  </conditionalFormatting>
  <conditionalFormatting sqref="D405">
    <cfRule type="cellIs" dxfId="388" priority="326" operator="equal">
      <formula>"DRB345"</formula>
    </cfRule>
  </conditionalFormatting>
  <conditionalFormatting sqref="D407:D415">
    <cfRule type="cellIs" dxfId="387" priority="319" operator="equal">
      <formula>"DRB1"</formula>
    </cfRule>
    <cfRule type="cellIs" dxfId="386" priority="320" operator="equal">
      <formula>"DRB1"</formula>
    </cfRule>
    <cfRule type="cellIs" dxfId="385" priority="321" operator="equal">
      <formula>"DQB1"</formula>
    </cfRule>
    <cfRule type="cellIs" dxfId="384" priority="322" operator="equal">
      <formula>"DPB1"</formula>
    </cfRule>
    <cfRule type="cellIs" dxfId="383" priority="323" operator="equal">
      <formula>"C"</formula>
    </cfRule>
    <cfRule type="cellIs" dxfId="382" priority="324" operator="equal">
      <formula>"B"</formula>
    </cfRule>
    <cfRule type="cellIs" dxfId="381" priority="325" operator="equal">
      <formula>"A"</formula>
    </cfRule>
  </conditionalFormatting>
  <conditionalFormatting sqref="D407:D415">
    <cfRule type="cellIs" dxfId="380" priority="318" operator="equal">
      <formula>"DRB345"</formula>
    </cfRule>
  </conditionalFormatting>
  <conditionalFormatting sqref="D344">
    <cfRule type="cellIs" dxfId="379" priority="311" operator="equal">
      <formula>"DRB1"</formula>
    </cfRule>
    <cfRule type="cellIs" dxfId="378" priority="312" operator="equal">
      <formula>"DRB1"</formula>
    </cfRule>
    <cfRule type="cellIs" dxfId="377" priority="313" operator="equal">
      <formula>"DQB1"</formula>
    </cfRule>
    <cfRule type="cellIs" dxfId="376" priority="314" operator="equal">
      <formula>"DPB1"</formula>
    </cfRule>
    <cfRule type="cellIs" dxfId="375" priority="315" operator="equal">
      <formula>"C"</formula>
    </cfRule>
    <cfRule type="cellIs" dxfId="374" priority="316" operator="equal">
      <formula>"B"</formula>
    </cfRule>
    <cfRule type="cellIs" dxfId="373" priority="317" operator="equal">
      <formula>"A"</formula>
    </cfRule>
  </conditionalFormatting>
  <conditionalFormatting sqref="D344">
    <cfRule type="cellIs" dxfId="372" priority="310" operator="equal">
      <formula>"DRB345"</formula>
    </cfRule>
  </conditionalFormatting>
  <conditionalFormatting sqref="D345">
    <cfRule type="cellIs" dxfId="371" priority="303" operator="equal">
      <formula>"DRB1"</formula>
    </cfRule>
    <cfRule type="cellIs" dxfId="370" priority="304" operator="equal">
      <formula>"DRB1"</formula>
    </cfRule>
    <cfRule type="cellIs" dxfId="369" priority="305" operator="equal">
      <formula>"DQB1"</formula>
    </cfRule>
    <cfRule type="cellIs" dxfId="368" priority="306" operator="equal">
      <formula>"DPB1"</formula>
    </cfRule>
    <cfRule type="cellIs" dxfId="367" priority="307" operator="equal">
      <formula>"C"</formula>
    </cfRule>
    <cfRule type="cellIs" dxfId="366" priority="308" operator="equal">
      <formula>"B"</formula>
    </cfRule>
    <cfRule type="cellIs" dxfId="365" priority="309" operator="equal">
      <formula>"A"</formula>
    </cfRule>
  </conditionalFormatting>
  <conditionalFormatting sqref="D345">
    <cfRule type="cellIs" dxfId="364" priority="302" operator="equal">
      <formula>"DRB345"</formula>
    </cfRule>
  </conditionalFormatting>
  <conditionalFormatting sqref="D346">
    <cfRule type="cellIs" dxfId="363" priority="295" operator="equal">
      <formula>"DRB1"</formula>
    </cfRule>
    <cfRule type="cellIs" dxfId="362" priority="296" operator="equal">
      <formula>"DRB1"</formula>
    </cfRule>
    <cfRule type="cellIs" dxfId="361" priority="297" operator="equal">
      <formula>"DQB1"</formula>
    </cfRule>
    <cfRule type="cellIs" dxfId="360" priority="298" operator="equal">
      <formula>"DPB1"</formula>
    </cfRule>
    <cfRule type="cellIs" dxfId="359" priority="299" operator="equal">
      <formula>"C"</formula>
    </cfRule>
    <cfRule type="cellIs" dxfId="358" priority="300" operator="equal">
      <formula>"B"</formula>
    </cfRule>
    <cfRule type="cellIs" dxfId="357" priority="301" operator="equal">
      <formula>"A"</formula>
    </cfRule>
  </conditionalFormatting>
  <conditionalFormatting sqref="D346">
    <cfRule type="cellIs" dxfId="356" priority="294" operator="equal">
      <formula>"DRB345"</formula>
    </cfRule>
  </conditionalFormatting>
  <conditionalFormatting sqref="D347">
    <cfRule type="cellIs" dxfId="355" priority="287" operator="equal">
      <formula>"DRB1"</formula>
    </cfRule>
    <cfRule type="cellIs" dxfId="354" priority="288" operator="equal">
      <formula>"DRB1"</formula>
    </cfRule>
    <cfRule type="cellIs" dxfId="353" priority="289" operator="equal">
      <formula>"DQB1"</formula>
    </cfRule>
    <cfRule type="cellIs" dxfId="352" priority="290" operator="equal">
      <formula>"DPB1"</formula>
    </cfRule>
    <cfRule type="cellIs" dxfId="351" priority="291" operator="equal">
      <formula>"C"</formula>
    </cfRule>
    <cfRule type="cellIs" dxfId="350" priority="292" operator="equal">
      <formula>"B"</formula>
    </cfRule>
    <cfRule type="cellIs" dxfId="349" priority="293" operator="equal">
      <formula>"A"</formula>
    </cfRule>
  </conditionalFormatting>
  <conditionalFormatting sqref="D347">
    <cfRule type="cellIs" dxfId="348" priority="286" operator="equal">
      <formula>"DRB345"</formula>
    </cfRule>
  </conditionalFormatting>
  <conditionalFormatting sqref="D348">
    <cfRule type="cellIs" dxfId="347" priority="279" operator="equal">
      <formula>"DRB1"</formula>
    </cfRule>
    <cfRule type="cellIs" dxfId="346" priority="280" operator="equal">
      <formula>"DRB1"</formula>
    </cfRule>
    <cfRule type="cellIs" dxfId="345" priority="281" operator="equal">
      <formula>"DQB1"</formula>
    </cfRule>
    <cfRule type="cellIs" dxfId="344" priority="282" operator="equal">
      <formula>"DPB1"</formula>
    </cfRule>
    <cfRule type="cellIs" dxfId="343" priority="283" operator="equal">
      <formula>"C"</formula>
    </cfRule>
    <cfRule type="cellIs" dxfId="342" priority="284" operator="equal">
      <formula>"B"</formula>
    </cfRule>
    <cfRule type="cellIs" dxfId="341" priority="285" operator="equal">
      <formula>"A"</formula>
    </cfRule>
  </conditionalFormatting>
  <conditionalFormatting sqref="D348">
    <cfRule type="cellIs" dxfId="340" priority="278" operator="equal">
      <formula>"DRB345"</formula>
    </cfRule>
  </conditionalFormatting>
  <conditionalFormatting sqref="D349">
    <cfRule type="cellIs" dxfId="339" priority="271" operator="equal">
      <formula>"DRB1"</formula>
    </cfRule>
    <cfRule type="cellIs" dxfId="338" priority="272" operator="equal">
      <formula>"DRB1"</formula>
    </cfRule>
    <cfRule type="cellIs" dxfId="337" priority="273" operator="equal">
      <formula>"DQB1"</formula>
    </cfRule>
    <cfRule type="cellIs" dxfId="336" priority="274" operator="equal">
      <formula>"DPB1"</formula>
    </cfRule>
    <cfRule type="cellIs" dxfId="335" priority="275" operator="equal">
      <formula>"C"</formula>
    </cfRule>
    <cfRule type="cellIs" dxfId="334" priority="276" operator="equal">
      <formula>"B"</formula>
    </cfRule>
    <cfRule type="cellIs" dxfId="333" priority="277" operator="equal">
      <formula>"A"</formula>
    </cfRule>
  </conditionalFormatting>
  <conditionalFormatting sqref="D349">
    <cfRule type="cellIs" dxfId="332" priority="270" operator="equal">
      <formula>"DRB345"</formula>
    </cfRule>
  </conditionalFormatting>
  <conditionalFormatting sqref="D350">
    <cfRule type="cellIs" dxfId="331" priority="263" operator="equal">
      <formula>"DRB1"</formula>
    </cfRule>
    <cfRule type="cellIs" dxfId="330" priority="264" operator="equal">
      <formula>"DRB1"</formula>
    </cfRule>
    <cfRule type="cellIs" dxfId="329" priority="265" operator="equal">
      <formula>"DQB1"</formula>
    </cfRule>
    <cfRule type="cellIs" dxfId="328" priority="266" operator="equal">
      <formula>"DPB1"</formula>
    </cfRule>
    <cfRule type="cellIs" dxfId="327" priority="267" operator="equal">
      <formula>"C"</formula>
    </cfRule>
    <cfRule type="cellIs" dxfId="326" priority="268" operator="equal">
      <formula>"B"</formula>
    </cfRule>
    <cfRule type="cellIs" dxfId="325" priority="269" operator="equal">
      <formula>"A"</formula>
    </cfRule>
  </conditionalFormatting>
  <conditionalFormatting sqref="D350">
    <cfRule type="cellIs" dxfId="324" priority="262" operator="equal">
      <formula>"DRB345"</formula>
    </cfRule>
  </conditionalFormatting>
  <conditionalFormatting sqref="D351">
    <cfRule type="cellIs" dxfId="323" priority="255" operator="equal">
      <formula>"DRB1"</formula>
    </cfRule>
    <cfRule type="cellIs" dxfId="322" priority="256" operator="equal">
      <formula>"DRB1"</formula>
    </cfRule>
    <cfRule type="cellIs" dxfId="321" priority="257" operator="equal">
      <formula>"DQB1"</formula>
    </cfRule>
    <cfRule type="cellIs" dxfId="320" priority="258" operator="equal">
      <formula>"DPB1"</formula>
    </cfRule>
    <cfRule type="cellIs" dxfId="319" priority="259" operator="equal">
      <formula>"C"</formula>
    </cfRule>
    <cfRule type="cellIs" dxfId="318" priority="260" operator="equal">
      <formula>"B"</formula>
    </cfRule>
    <cfRule type="cellIs" dxfId="317" priority="261" operator="equal">
      <formula>"A"</formula>
    </cfRule>
  </conditionalFormatting>
  <conditionalFormatting sqref="D351">
    <cfRule type="cellIs" dxfId="316" priority="254" operator="equal">
      <formula>"DRB345"</formula>
    </cfRule>
  </conditionalFormatting>
  <conditionalFormatting sqref="D352">
    <cfRule type="cellIs" dxfId="315" priority="247" operator="equal">
      <formula>"DRB1"</formula>
    </cfRule>
    <cfRule type="cellIs" dxfId="314" priority="248" operator="equal">
      <formula>"DRB1"</formula>
    </cfRule>
    <cfRule type="cellIs" dxfId="313" priority="249" operator="equal">
      <formula>"DQB1"</formula>
    </cfRule>
    <cfRule type="cellIs" dxfId="312" priority="250" operator="equal">
      <formula>"DPB1"</formula>
    </cfRule>
    <cfRule type="cellIs" dxfId="311" priority="251" operator="equal">
      <formula>"C"</formula>
    </cfRule>
    <cfRule type="cellIs" dxfId="310" priority="252" operator="equal">
      <formula>"B"</formula>
    </cfRule>
    <cfRule type="cellIs" dxfId="309" priority="253" operator="equal">
      <formula>"A"</formula>
    </cfRule>
  </conditionalFormatting>
  <conditionalFormatting sqref="D352">
    <cfRule type="cellIs" dxfId="308" priority="246" operator="equal">
      <formula>"DRB345"</formula>
    </cfRule>
  </conditionalFormatting>
  <conditionalFormatting sqref="D625:D631">
    <cfRule type="cellIs" dxfId="307" priority="239" operator="equal">
      <formula>"DRB1"</formula>
    </cfRule>
    <cfRule type="cellIs" dxfId="306" priority="240" operator="equal">
      <formula>"DRB1"</formula>
    </cfRule>
    <cfRule type="cellIs" dxfId="305" priority="241" operator="equal">
      <formula>"DQB1"</formula>
    </cfRule>
    <cfRule type="cellIs" dxfId="304" priority="242" operator="equal">
      <formula>"DPB1"</formula>
    </cfRule>
    <cfRule type="cellIs" dxfId="303" priority="243" operator="equal">
      <formula>"C"</formula>
    </cfRule>
    <cfRule type="cellIs" dxfId="302" priority="244" operator="equal">
      <formula>"B"</formula>
    </cfRule>
    <cfRule type="cellIs" dxfId="301" priority="245" operator="equal">
      <formula>"A"</formula>
    </cfRule>
  </conditionalFormatting>
  <conditionalFormatting sqref="D625:D631">
    <cfRule type="cellIs" dxfId="300" priority="238" operator="equal">
      <formula>"DRB345"</formula>
    </cfRule>
  </conditionalFormatting>
  <conditionalFormatting sqref="D623:D624">
    <cfRule type="cellIs" dxfId="299" priority="231" operator="equal">
      <formula>"DRB1"</formula>
    </cfRule>
    <cfRule type="cellIs" dxfId="298" priority="232" operator="equal">
      <formula>"DRB1"</formula>
    </cfRule>
    <cfRule type="cellIs" dxfId="297" priority="233" operator="equal">
      <formula>"DQB1"</formula>
    </cfRule>
    <cfRule type="cellIs" dxfId="296" priority="234" operator="equal">
      <formula>"DPB1"</formula>
    </cfRule>
    <cfRule type="cellIs" dxfId="295" priority="235" operator="equal">
      <formula>"C"</formula>
    </cfRule>
    <cfRule type="cellIs" dxfId="294" priority="236" operator="equal">
      <formula>"B"</formula>
    </cfRule>
    <cfRule type="cellIs" dxfId="293" priority="237" operator="equal">
      <formula>"A"</formula>
    </cfRule>
  </conditionalFormatting>
  <conditionalFormatting sqref="D623:D624">
    <cfRule type="cellIs" dxfId="292" priority="230" operator="equal">
      <formula>"DRB345"</formula>
    </cfRule>
  </conditionalFormatting>
  <conditionalFormatting sqref="D659:D667">
    <cfRule type="containsText" dxfId="291" priority="225" operator="containsText" text="B">
      <formula>NOT(ISERROR(SEARCH("B",D659)))</formula>
    </cfRule>
  </conditionalFormatting>
  <conditionalFormatting sqref="E659:E667">
    <cfRule type="containsText" dxfId="290" priority="227" operator="containsText" text="N">
      <formula>NOT(ISERROR(SEARCH("N",E659)))</formula>
    </cfRule>
  </conditionalFormatting>
  <conditionalFormatting sqref="F659:F667">
    <cfRule type="containsText" dxfId="289" priority="226" operator="containsText" text="N">
      <formula>NOT(ISERROR(SEARCH("N",F659)))</formula>
    </cfRule>
  </conditionalFormatting>
  <conditionalFormatting sqref="D634:D640">
    <cfRule type="cellIs" dxfId="288" priority="218" operator="equal">
      <formula>"DRB1"</formula>
    </cfRule>
    <cfRule type="cellIs" dxfId="287" priority="219" operator="equal">
      <formula>"DRB1"</formula>
    </cfRule>
    <cfRule type="cellIs" dxfId="286" priority="220" operator="equal">
      <formula>"DQB1"</formula>
    </cfRule>
    <cfRule type="cellIs" dxfId="285" priority="221" operator="equal">
      <formula>"DPB1"</formula>
    </cfRule>
    <cfRule type="cellIs" dxfId="284" priority="222" operator="equal">
      <formula>"C"</formula>
    </cfRule>
    <cfRule type="cellIs" dxfId="283" priority="223" operator="equal">
      <formula>"B"</formula>
    </cfRule>
    <cfRule type="cellIs" dxfId="282" priority="224" operator="equal">
      <formula>"A"</formula>
    </cfRule>
  </conditionalFormatting>
  <conditionalFormatting sqref="D634:D640">
    <cfRule type="cellIs" dxfId="281" priority="217" operator="equal">
      <formula>"DRB345"</formula>
    </cfRule>
  </conditionalFormatting>
  <conditionalFormatting sqref="D632:D633">
    <cfRule type="cellIs" dxfId="280" priority="210" operator="equal">
      <formula>"DRB1"</formula>
    </cfRule>
    <cfRule type="cellIs" dxfId="279" priority="211" operator="equal">
      <formula>"DRB1"</formula>
    </cfRule>
    <cfRule type="cellIs" dxfId="278" priority="212" operator="equal">
      <formula>"DQB1"</formula>
    </cfRule>
    <cfRule type="cellIs" dxfId="277" priority="213" operator="equal">
      <formula>"DPB1"</formula>
    </cfRule>
    <cfRule type="cellIs" dxfId="276" priority="214" operator="equal">
      <formula>"C"</formula>
    </cfRule>
    <cfRule type="cellIs" dxfId="275" priority="215" operator="equal">
      <formula>"B"</formula>
    </cfRule>
    <cfRule type="cellIs" dxfId="274" priority="216" operator="equal">
      <formula>"A"</formula>
    </cfRule>
  </conditionalFormatting>
  <conditionalFormatting sqref="D632:D633">
    <cfRule type="cellIs" dxfId="273" priority="209" operator="equal">
      <formula>"DRB345"</formula>
    </cfRule>
  </conditionalFormatting>
  <conditionalFormatting sqref="D668:D676">
    <cfRule type="cellIs" dxfId="272" priority="202" operator="equal">
      <formula>"DRB1"</formula>
    </cfRule>
    <cfRule type="cellIs" dxfId="271" priority="203" operator="equal">
      <formula>"DRB1"</formula>
    </cfRule>
    <cfRule type="cellIs" dxfId="270" priority="204" operator="equal">
      <formula>"DQB1"</formula>
    </cfRule>
    <cfRule type="cellIs" dxfId="269" priority="205" operator="equal">
      <formula>"DPB1"</formula>
    </cfRule>
    <cfRule type="cellIs" dxfId="268" priority="206" operator="equal">
      <formula>"C"</formula>
    </cfRule>
    <cfRule type="cellIs" dxfId="267" priority="207" operator="equal">
      <formula>"B"</formula>
    </cfRule>
    <cfRule type="cellIs" dxfId="266" priority="208" operator="equal">
      <formula>"A"</formula>
    </cfRule>
  </conditionalFormatting>
  <conditionalFormatting sqref="D668:D676">
    <cfRule type="cellIs" dxfId="265" priority="201" operator="equal">
      <formula>"DRB345"</formula>
    </cfRule>
  </conditionalFormatting>
  <conditionalFormatting sqref="D695:D702">
    <cfRule type="cellIs" dxfId="264" priority="194" operator="equal">
      <formula>"DRB1"</formula>
    </cfRule>
    <cfRule type="cellIs" dxfId="263" priority="195" operator="equal">
      <formula>"DRB1"</formula>
    </cfRule>
    <cfRule type="cellIs" dxfId="262" priority="196" operator="equal">
      <formula>"DQB1"</formula>
    </cfRule>
    <cfRule type="cellIs" dxfId="261" priority="197" operator="equal">
      <formula>"DPB1"</formula>
    </cfRule>
    <cfRule type="cellIs" dxfId="260" priority="198" operator="equal">
      <formula>"C"</formula>
    </cfRule>
    <cfRule type="cellIs" dxfId="259" priority="199" operator="equal">
      <formula>"B"</formula>
    </cfRule>
    <cfRule type="cellIs" dxfId="258" priority="200" operator="equal">
      <formula>"A"</formula>
    </cfRule>
  </conditionalFormatting>
  <conditionalFormatting sqref="D695:D702">
    <cfRule type="cellIs" dxfId="257" priority="193" operator="equal">
      <formula>"DRB345"</formula>
    </cfRule>
  </conditionalFormatting>
  <conditionalFormatting sqref="D730:D738">
    <cfRule type="cellIs" dxfId="256" priority="186" operator="equal">
      <formula>"DRB1"</formula>
    </cfRule>
    <cfRule type="cellIs" dxfId="255" priority="187" operator="equal">
      <formula>"DRB1"</formula>
    </cfRule>
    <cfRule type="cellIs" dxfId="254" priority="188" operator="equal">
      <formula>"DQB1"</formula>
    </cfRule>
    <cfRule type="cellIs" dxfId="253" priority="189" operator="equal">
      <formula>"DPB1"</formula>
    </cfRule>
    <cfRule type="cellIs" dxfId="252" priority="190" operator="equal">
      <formula>"C"</formula>
    </cfRule>
    <cfRule type="cellIs" dxfId="251" priority="191" operator="equal">
      <formula>"B"</formula>
    </cfRule>
    <cfRule type="cellIs" dxfId="250" priority="192" operator="equal">
      <formula>"A"</formula>
    </cfRule>
  </conditionalFormatting>
  <conditionalFormatting sqref="D730:D738">
    <cfRule type="cellIs" dxfId="249" priority="185" operator="equal">
      <formula>"DRB345"</formula>
    </cfRule>
  </conditionalFormatting>
  <conditionalFormatting sqref="D766:D774">
    <cfRule type="cellIs" dxfId="248" priority="178" operator="equal">
      <formula>"DRB1"</formula>
    </cfRule>
    <cfRule type="cellIs" dxfId="247" priority="179" operator="equal">
      <formula>"DRB1"</formula>
    </cfRule>
    <cfRule type="cellIs" dxfId="246" priority="180" operator="equal">
      <formula>"DQB1"</formula>
    </cfRule>
    <cfRule type="cellIs" dxfId="245" priority="181" operator="equal">
      <formula>"DPB1"</formula>
    </cfRule>
    <cfRule type="cellIs" dxfId="244" priority="182" operator="equal">
      <formula>"C"</formula>
    </cfRule>
    <cfRule type="cellIs" dxfId="243" priority="183" operator="equal">
      <formula>"B"</formula>
    </cfRule>
    <cfRule type="cellIs" dxfId="242" priority="184" operator="equal">
      <formula>"A"</formula>
    </cfRule>
  </conditionalFormatting>
  <conditionalFormatting sqref="D766:D774">
    <cfRule type="cellIs" dxfId="241" priority="177" operator="equal">
      <formula>"DRB345"</formula>
    </cfRule>
  </conditionalFormatting>
  <conditionalFormatting sqref="D775:D783">
    <cfRule type="cellIs" dxfId="240" priority="170" operator="equal">
      <formula>"DRB1"</formula>
    </cfRule>
    <cfRule type="cellIs" dxfId="239" priority="171" operator="equal">
      <formula>"DRB1"</formula>
    </cfRule>
    <cfRule type="cellIs" dxfId="238" priority="172" operator="equal">
      <formula>"DQB1"</formula>
    </cfRule>
    <cfRule type="cellIs" dxfId="237" priority="173" operator="equal">
      <formula>"DPB1"</formula>
    </cfRule>
    <cfRule type="cellIs" dxfId="236" priority="174" operator="equal">
      <formula>"C"</formula>
    </cfRule>
    <cfRule type="cellIs" dxfId="235" priority="175" operator="equal">
      <formula>"B"</formula>
    </cfRule>
    <cfRule type="cellIs" dxfId="234" priority="176" operator="equal">
      <formula>"A"</formula>
    </cfRule>
  </conditionalFormatting>
  <conditionalFormatting sqref="D775:D783">
    <cfRule type="cellIs" dxfId="233" priority="169" operator="equal">
      <formula>"DRB345"</formula>
    </cfRule>
  </conditionalFormatting>
  <conditionalFormatting sqref="D784:D792">
    <cfRule type="cellIs" dxfId="232" priority="162" operator="equal">
      <formula>"DRB1"</formula>
    </cfRule>
    <cfRule type="cellIs" dxfId="231" priority="163" operator="equal">
      <formula>"DRB1"</formula>
    </cfRule>
    <cfRule type="cellIs" dxfId="230" priority="164" operator="equal">
      <formula>"DQB1"</formula>
    </cfRule>
    <cfRule type="cellIs" dxfId="229" priority="165" operator="equal">
      <formula>"DPB1"</formula>
    </cfRule>
    <cfRule type="cellIs" dxfId="228" priority="166" operator="equal">
      <formula>"C"</formula>
    </cfRule>
    <cfRule type="cellIs" dxfId="227" priority="167" operator="equal">
      <formula>"B"</formula>
    </cfRule>
    <cfRule type="cellIs" dxfId="226" priority="168" operator="equal">
      <formula>"A"</formula>
    </cfRule>
  </conditionalFormatting>
  <conditionalFormatting sqref="D784:D792">
    <cfRule type="cellIs" dxfId="225" priority="161" operator="equal">
      <formula>"DRB345"</formula>
    </cfRule>
  </conditionalFormatting>
  <conditionalFormatting sqref="D820:D828">
    <cfRule type="cellIs" dxfId="224" priority="154" operator="equal">
      <formula>"DRB1"</formula>
    </cfRule>
    <cfRule type="cellIs" dxfId="223" priority="155" operator="equal">
      <formula>"DRB1"</formula>
    </cfRule>
    <cfRule type="cellIs" dxfId="222" priority="156" operator="equal">
      <formula>"DQB1"</formula>
    </cfRule>
    <cfRule type="cellIs" dxfId="221" priority="157" operator="equal">
      <formula>"DPB1"</formula>
    </cfRule>
    <cfRule type="cellIs" dxfId="220" priority="158" operator="equal">
      <formula>"C"</formula>
    </cfRule>
    <cfRule type="cellIs" dxfId="219" priority="159" operator="equal">
      <formula>"B"</formula>
    </cfRule>
    <cfRule type="cellIs" dxfId="218" priority="160" operator="equal">
      <formula>"A"</formula>
    </cfRule>
  </conditionalFormatting>
  <conditionalFormatting sqref="D820:D828">
    <cfRule type="cellIs" dxfId="217" priority="153" operator="equal">
      <formula>"DRB345"</formula>
    </cfRule>
  </conditionalFormatting>
  <conditionalFormatting sqref="D919:D927">
    <cfRule type="cellIs" dxfId="216" priority="146" operator="equal">
      <formula>"DRB1"</formula>
    </cfRule>
    <cfRule type="cellIs" dxfId="215" priority="147" operator="equal">
      <formula>"DRB1"</formula>
    </cfRule>
    <cfRule type="cellIs" dxfId="214" priority="148" operator="equal">
      <formula>"DQB1"</formula>
    </cfRule>
    <cfRule type="cellIs" dxfId="213" priority="149" operator="equal">
      <formula>"DPB1"</formula>
    </cfRule>
    <cfRule type="cellIs" dxfId="212" priority="150" operator="equal">
      <formula>"C"</formula>
    </cfRule>
    <cfRule type="cellIs" dxfId="211" priority="151" operator="equal">
      <formula>"B"</formula>
    </cfRule>
    <cfRule type="cellIs" dxfId="210" priority="152" operator="equal">
      <formula>"A"</formula>
    </cfRule>
  </conditionalFormatting>
  <conditionalFormatting sqref="D919:D927">
    <cfRule type="cellIs" dxfId="209" priority="145" operator="equal">
      <formula>"DRB345"</formula>
    </cfRule>
  </conditionalFormatting>
  <conditionalFormatting sqref="D937:D945">
    <cfRule type="cellIs" dxfId="208" priority="138" operator="equal">
      <formula>"DRB1"</formula>
    </cfRule>
    <cfRule type="cellIs" dxfId="207" priority="139" operator="equal">
      <formula>"DRB1"</formula>
    </cfRule>
    <cfRule type="cellIs" dxfId="206" priority="140" operator="equal">
      <formula>"DQB1"</formula>
    </cfRule>
    <cfRule type="cellIs" dxfId="205" priority="141" operator="equal">
      <formula>"DPB1"</formula>
    </cfRule>
    <cfRule type="cellIs" dxfId="204" priority="142" operator="equal">
      <formula>"C"</formula>
    </cfRule>
    <cfRule type="cellIs" dxfId="203" priority="143" operator="equal">
      <formula>"B"</formula>
    </cfRule>
    <cfRule type="cellIs" dxfId="202" priority="144" operator="equal">
      <formula>"A"</formula>
    </cfRule>
  </conditionalFormatting>
  <conditionalFormatting sqref="D937:D945">
    <cfRule type="cellIs" dxfId="201" priority="137" operator="equal">
      <formula>"DRB345"</formula>
    </cfRule>
  </conditionalFormatting>
  <conditionalFormatting sqref="D991:D999">
    <cfRule type="cellIs" dxfId="200" priority="130" operator="equal">
      <formula>"DRB1"</formula>
    </cfRule>
    <cfRule type="cellIs" dxfId="199" priority="131" operator="equal">
      <formula>"DRB1"</formula>
    </cfRule>
    <cfRule type="cellIs" dxfId="198" priority="132" operator="equal">
      <formula>"DQB1"</formula>
    </cfRule>
    <cfRule type="cellIs" dxfId="197" priority="133" operator="equal">
      <formula>"DPB1"</formula>
    </cfRule>
    <cfRule type="cellIs" dxfId="196" priority="134" operator="equal">
      <formula>"C"</formula>
    </cfRule>
    <cfRule type="cellIs" dxfId="195" priority="135" operator="equal">
      <formula>"B"</formula>
    </cfRule>
    <cfRule type="cellIs" dxfId="194" priority="136" operator="equal">
      <formula>"A"</formula>
    </cfRule>
  </conditionalFormatting>
  <conditionalFormatting sqref="D991:D999">
    <cfRule type="cellIs" dxfId="193" priority="129" operator="equal">
      <formula>"DRB345"</formula>
    </cfRule>
  </conditionalFormatting>
  <conditionalFormatting sqref="D1009:D1017">
    <cfRule type="cellIs" dxfId="192" priority="122" operator="equal">
      <formula>"DRB1"</formula>
    </cfRule>
    <cfRule type="cellIs" dxfId="191" priority="123" operator="equal">
      <formula>"DRB1"</formula>
    </cfRule>
    <cfRule type="cellIs" dxfId="190" priority="124" operator="equal">
      <formula>"DQB1"</formula>
    </cfRule>
    <cfRule type="cellIs" dxfId="189" priority="125" operator="equal">
      <formula>"DPB1"</formula>
    </cfRule>
    <cfRule type="cellIs" dxfId="188" priority="126" operator="equal">
      <formula>"C"</formula>
    </cfRule>
    <cfRule type="cellIs" dxfId="187" priority="127" operator="equal">
      <formula>"B"</formula>
    </cfRule>
    <cfRule type="cellIs" dxfId="186" priority="128" operator="equal">
      <formula>"A"</formula>
    </cfRule>
  </conditionalFormatting>
  <conditionalFormatting sqref="D1009:D1017">
    <cfRule type="cellIs" dxfId="185" priority="121" operator="equal">
      <formula>"DRB345"</formula>
    </cfRule>
  </conditionalFormatting>
  <conditionalFormatting sqref="D1036:D1044">
    <cfRule type="cellIs" dxfId="184" priority="114" operator="equal">
      <formula>"DRB1"</formula>
    </cfRule>
    <cfRule type="cellIs" dxfId="183" priority="115" operator="equal">
      <formula>"DRB1"</formula>
    </cfRule>
    <cfRule type="cellIs" dxfId="182" priority="116" operator="equal">
      <formula>"DQB1"</formula>
    </cfRule>
    <cfRule type="cellIs" dxfId="181" priority="117" operator="equal">
      <formula>"DPB1"</formula>
    </cfRule>
    <cfRule type="cellIs" dxfId="180" priority="118" operator="equal">
      <formula>"C"</formula>
    </cfRule>
    <cfRule type="cellIs" dxfId="179" priority="119" operator="equal">
      <formula>"B"</formula>
    </cfRule>
    <cfRule type="cellIs" dxfId="178" priority="120" operator="equal">
      <formula>"A"</formula>
    </cfRule>
  </conditionalFormatting>
  <conditionalFormatting sqref="D1036:D1044">
    <cfRule type="cellIs" dxfId="177" priority="113" operator="equal">
      <formula>"DRB345"</formula>
    </cfRule>
  </conditionalFormatting>
  <conditionalFormatting sqref="D1171:D1179">
    <cfRule type="cellIs" dxfId="176" priority="106" operator="equal">
      <formula>"DRB1"</formula>
    </cfRule>
    <cfRule type="cellIs" dxfId="175" priority="107" operator="equal">
      <formula>"DRB1"</formula>
    </cfRule>
    <cfRule type="cellIs" dxfId="174" priority="108" operator="equal">
      <formula>"DQB1"</formula>
    </cfRule>
    <cfRule type="cellIs" dxfId="173" priority="109" operator="equal">
      <formula>"DPB1"</formula>
    </cfRule>
    <cfRule type="cellIs" dxfId="172" priority="110" operator="equal">
      <formula>"C"</formula>
    </cfRule>
    <cfRule type="cellIs" dxfId="171" priority="111" operator="equal">
      <formula>"B"</formula>
    </cfRule>
    <cfRule type="cellIs" dxfId="170" priority="112" operator="equal">
      <formula>"A"</formula>
    </cfRule>
  </conditionalFormatting>
  <conditionalFormatting sqref="D1171:D1179">
    <cfRule type="cellIs" dxfId="169" priority="105" operator="equal">
      <formula>"DRB345"</formula>
    </cfRule>
  </conditionalFormatting>
  <conditionalFormatting sqref="D1189:D1197">
    <cfRule type="cellIs" dxfId="168" priority="98" operator="equal">
      <formula>"DRB1"</formula>
    </cfRule>
    <cfRule type="cellIs" dxfId="167" priority="99" operator="equal">
      <formula>"DRB1"</formula>
    </cfRule>
    <cfRule type="cellIs" dxfId="166" priority="100" operator="equal">
      <formula>"DQB1"</formula>
    </cfRule>
    <cfRule type="cellIs" dxfId="165" priority="101" operator="equal">
      <formula>"DPB1"</formula>
    </cfRule>
    <cfRule type="cellIs" dxfId="164" priority="102" operator="equal">
      <formula>"C"</formula>
    </cfRule>
    <cfRule type="cellIs" dxfId="163" priority="103" operator="equal">
      <formula>"B"</formula>
    </cfRule>
    <cfRule type="cellIs" dxfId="162" priority="104" operator="equal">
      <formula>"A"</formula>
    </cfRule>
  </conditionalFormatting>
  <conditionalFormatting sqref="D1189:D1197">
    <cfRule type="cellIs" dxfId="161" priority="97" operator="equal">
      <formula>"DRB345"</formula>
    </cfRule>
  </conditionalFormatting>
  <conditionalFormatting sqref="D1198:D1206">
    <cfRule type="cellIs" dxfId="160" priority="90" operator="equal">
      <formula>"DRB1"</formula>
    </cfRule>
    <cfRule type="cellIs" dxfId="159" priority="91" operator="equal">
      <formula>"DRB1"</formula>
    </cfRule>
    <cfRule type="cellIs" dxfId="158" priority="92" operator="equal">
      <formula>"DQB1"</formula>
    </cfRule>
    <cfRule type="cellIs" dxfId="157" priority="93" operator="equal">
      <formula>"DPB1"</formula>
    </cfRule>
    <cfRule type="cellIs" dxfId="156" priority="94" operator="equal">
      <formula>"C"</formula>
    </cfRule>
    <cfRule type="cellIs" dxfId="155" priority="95" operator="equal">
      <formula>"B"</formula>
    </cfRule>
    <cfRule type="cellIs" dxfId="154" priority="96" operator="equal">
      <formula>"A"</formula>
    </cfRule>
  </conditionalFormatting>
  <conditionalFormatting sqref="D1198:D1206">
    <cfRule type="cellIs" dxfId="153" priority="89" operator="equal">
      <formula>"DRB345"</formula>
    </cfRule>
  </conditionalFormatting>
  <conditionalFormatting sqref="D1252:D1260">
    <cfRule type="cellIs" dxfId="152" priority="82" operator="equal">
      <formula>"DRB1"</formula>
    </cfRule>
    <cfRule type="cellIs" dxfId="151" priority="83" operator="equal">
      <formula>"DRB1"</formula>
    </cfRule>
    <cfRule type="cellIs" dxfId="150" priority="84" operator="equal">
      <formula>"DQB1"</formula>
    </cfRule>
    <cfRule type="cellIs" dxfId="149" priority="85" operator="equal">
      <formula>"DPB1"</formula>
    </cfRule>
    <cfRule type="cellIs" dxfId="148" priority="86" operator="equal">
      <formula>"C"</formula>
    </cfRule>
    <cfRule type="cellIs" dxfId="147" priority="87" operator="equal">
      <formula>"B"</formula>
    </cfRule>
    <cfRule type="cellIs" dxfId="146" priority="88" operator="equal">
      <formula>"A"</formula>
    </cfRule>
  </conditionalFormatting>
  <conditionalFormatting sqref="D1252:D1260">
    <cfRule type="cellIs" dxfId="145" priority="81" operator="equal">
      <formula>"DRB345"</formula>
    </cfRule>
  </conditionalFormatting>
  <conditionalFormatting sqref="D1270:D1278">
    <cfRule type="cellIs" dxfId="144" priority="74" operator="equal">
      <formula>"DRB1"</formula>
    </cfRule>
    <cfRule type="cellIs" dxfId="143" priority="75" operator="equal">
      <formula>"DRB1"</formula>
    </cfRule>
    <cfRule type="cellIs" dxfId="142" priority="76" operator="equal">
      <formula>"DQB1"</formula>
    </cfRule>
    <cfRule type="cellIs" dxfId="141" priority="77" operator="equal">
      <formula>"DPB1"</formula>
    </cfRule>
    <cfRule type="cellIs" dxfId="140" priority="78" operator="equal">
      <formula>"C"</formula>
    </cfRule>
    <cfRule type="cellIs" dxfId="139" priority="79" operator="equal">
      <formula>"B"</formula>
    </cfRule>
    <cfRule type="cellIs" dxfId="138" priority="80" operator="equal">
      <formula>"A"</formula>
    </cfRule>
  </conditionalFormatting>
  <conditionalFormatting sqref="D1270:D1278">
    <cfRule type="cellIs" dxfId="137" priority="73" operator="equal">
      <formula>"DRB345"</formula>
    </cfRule>
  </conditionalFormatting>
  <conditionalFormatting sqref="D1288:D1296">
    <cfRule type="cellIs" dxfId="136" priority="66" operator="equal">
      <formula>"DRB1"</formula>
    </cfRule>
    <cfRule type="cellIs" dxfId="135" priority="67" operator="equal">
      <formula>"DRB1"</formula>
    </cfRule>
    <cfRule type="cellIs" dxfId="134" priority="68" operator="equal">
      <formula>"DQB1"</formula>
    </cfRule>
    <cfRule type="cellIs" dxfId="133" priority="69" operator="equal">
      <formula>"DPB1"</formula>
    </cfRule>
    <cfRule type="cellIs" dxfId="132" priority="70" operator="equal">
      <formula>"C"</formula>
    </cfRule>
    <cfRule type="cellIs" dxfId="131" priority="71" operator="equal">
      <formula>"B"</formula>
    </cfRule>
    <cfRule type="cellIs" dxfId="130" priority="72" operator="equal">
      <formula>"A"</formula>
    </cfRule>
  </conditionalFormatting>
  <conditionalFormatting sqref="D1288:D1296">
    <cfRule type="cellIs" dxfId="129" priority="65" operator="equal">
      <formula>"DRB345"</formula>
    </cfRule>
  </conditionalFormatting>
  <conditionalFormatting sqref="D1279:D1287">
    <cfRule type="cellIs" dxfId="128" priority="58" operator="equal">
      <formula>"DRB1"</formula>
    </cfRule>
    <cfRule type="cellIs" dxfId="127" priority="59" operator="equal">
      <formula>"DRB1"</formula>
    </cfRule>
    <cfRule type="cellIs" dxfId="126" priority="60" operator="equal">
      <formula>"DQB1"</formula>
    </cfRule>
    <cfRule type="cellIs" dxfId="125" priority="61" operator="equal">
      <formula>"DPB1"</formula>
    </cfRule>
    <cfRule type="cellIs" dxfId="124" priority="62" operator="equal">
      <formula>"C"</formula>
    </cfRule>
    <cfRule type="cellIs" dxfId="123" priority="63" operator="equal">
      <formula>"B"</formula>
    </cfRule>
    <cfRule type="cellIs" dxfId="122" priority="64" operator="equal">
      <formula>"A"</formula>
    </cfRule>
  </conditionalFormatting>
  <conditionalFormatting sqref="D1279:D1287">
    <cfRule type="cellIs" dxfId="121" priority="57" operator="equal">
      <formula>"DRB345"</formula>
    </cfRule>
  </conditionalFormatting>
  <conditionalFormatting sqref="E1315:E1323">
    <cfRule type="containsText" dxfId="120" priority="54" operator="containsText" text="N">
      <formula>NOT(ISERROR(SEARCH("N",E1315)))</formula>
    </cfRule>
  </conditionalFormatting>
  <conditionalFormatting sqref="F1315:F1323">
    <cfRule type="containsText" dxfId="119" priority="53" operator="containsText" text="N">
      <formula>NOT(ISERROR(SEARCH("N",F1315)))</formula>
    </cfRule>
  </conditionalFormatting>
  <conditionalFormatting sqref="F1324:F1332">
    <cfRule type="containsText" dxfId="118" priority="49" operator="containsText" text="N">
      <formula>NOT(ISERROR(SEARCH("N",F1324)))</formula>
    </cfRule>
  </conditionalFormatting>
  <conditionalFormatting sqref="E1324:E1332">
    <cfRule type="containsText" dxfId="117" priority="50" operator="containsText" text="N">
      <formula>NOT(ISERROR(SEARCH("N",E1324)))</formula>
    </cfRule>
  </conditionalFormatting>
  <conditionalFormatting sqref="D1333:D1341">
    <cfRule type="cellIs" dxfId="116" priority="42" operator="equal">
      <formula>"DRB1"</formula>
    </cfRule>
    <cfRule type="cellIs" dxfId="115" priority="43" operator="equal">
      <formula>"DRB1"</formula>
    </cfRule>
    <cfRule type="cellIs" dxfId="114" priority="44" operator="equal">
      <formula>"DQB1"</formula>
    </cfRule>
    <cfRule type="cellIs" dxfId="113" priority="45" operator="equal">
      <formula>"DPB1"</formula>
    </cfRule>
    <cfRule type="cellIs" dxfId="112" priority="46" operator="equal">
      <formula>"C"</formula>
    </cfRule>
    <cfRule type="cellIs" dxfId="111" priority="47" operator="equal">
      <formula>"B"</formula>
    </cfRule>
    <cfRule type="cellIs" dxfId="110" priority="48" operator="equal">
      <formula>"A"</formula>
    </cfRule>
  </conditionalFormatting>
  <conditionalFormatting sqref="D1333:D1341">
    <cfRule type="cellIs" dxfId="109" priority="41" operator="equal">
      <formula>"DRB345"</formula>
    </cfRule>
  </conditionalFormatting>
  <conditionalFormatting sqref="D1351:D1359">
    <cfRule type="cellIs" dxfId="108" priority="34" operator="equal">
      <formula>"DRB1"</formula>
    </cfRule>
    <cfRule type="cellIs" dxfId="107" priority="35" operator="equal">
      <formula>"DRB1"</formula>
    </cfRule>
    <cfRule type="cellIs" dxfId="106" priority="36" operator="equal">
      <formula>"DQB1"</formula>
    </cfRule>
    <cfRule type="cellIs" dxfId="105" priority="37" operator="equal">
      <formula>"DPB1"</formula>
    </cfRule>
    <cfRule type="cellIs" dxfId="104" priority="38" operator="equal">
      <formula>"C"</formula>
    </cfRule>
    <cfRule type="cellIs" dxfId="103" priority="39" operator="equal">
      <formula>"B"</formula>
    </cfRule>
    <cfRule type="cellIs" dxfId="102" priority="40" operator="equal">
      <formula>"A"</formula>
    </cfRule>
  </conditionalFormatting>
  <conditionalFormatting sqref="D1351:D1359">
    <cfRule type="cellIs" dxfId="101" priority="33" operator="equal">
      <formula>"DRB345"</formula>
    </cfRule>
  </conditionalFormatting>
  <conditionalFormatting sqref="D1405:D1413">
    <cfRule type="cellIs" dxfId="100" priority="26" operator="equal">
      <formula>"DRB1"</formula>
    </cfRule>
    <cfRule type="cellIs" dxfId="99" priority="27" operator="equal">
      <formula>"DRB1"</formula>
    </cfRule>
    <cfRule type="cellIs" dxfId="98" priority="28" operator="equal">
      <formula>"DQB1"</formula>
    </cfRule>
    <cfRule type="cellIs" dxfId="97" priority="29" operator="equal">
      <formula>"DPB1"</formula>
    </cfRule>
    <cfRule type="cellIs" dxfId="96" priority="30" operator="equal">
      <formula>"C"</formula>
    </cfRule>
    <cfRule type="cellIs" dxfId="95" priority="31" operator="equal">
      <formula>"B"</formula>
    </cfRule>
    <cfRule type="cellIs" dxfId="94" priority="32" operator="equal">
      <formula>"A"</formula>
    </cfRule>
  </conditionalFormatting>
  <conditionalFormatting sqref="D1405:D1413">
    <cfRule type="cellIs" dxfId="93" priority="25" operator="equal">
      <formula>"DRB345"</formula>
    </cfRule>
  </conditionalFormatting>
  <conditionalFormatting sqref="D1414:D1422">
    <cfRule type="cellIs" dxfId="92" priority="18" operator="equal">
      <formula>"DRB1"</formula>
    </cfRule>
    <cfRule type="cellIs" dxfId="91" priority="19" operator="equal">
      <formula>"DRB1"</formula>
    </cfRule>
    <cfRule type="cellIs" dxfId="90" priority="20" operator="equal">
      <formula>"DQB1"</formula>
    </cfRule>
    <cfRule type="cellIs" dxfId="89" priority="21" operator="equal">
      <formula>"DPB1"</formula>
    </cfRule>
    <cfRule type="cellIs" dxfId="88" priority="22" operator="equal">
      <formula>"C"</formula>
    </cfRule>
    <cfRule type="cellIs" dxfId="87" priority="23" operator="equal">
      <formula>"B"</formula>
    </cfRule>
    <cfRule type="cellIs" dxfId="86" priority="24" operator="equal">
      <formula>"A"</formula>
    </cfRule>
  </conditionalFormatting>
  <conditionalFormatting sqref="D1414:D1422">
    <cfRule type="cellIs" dxfId="85" priority="17" operator="equal">
      <formula>"DRB345"</formula>
    </cfRule>
  </conditionalFormatting>
  <conditionalFormatting sqref="D1423:D1431">
    <cfRule type="cellIs" dxfId="84" priority="10" operator="equal">
      <formula>"DRB1"</formula>
    </cfRule>
    <cfRule type="cellIs" dxfId="83" priority="11" operator="equal">
      <formula>"DRB1"</formula>
    </cfRule>
    <cfRule type="cellIs" dxfId="82" priority="12" operator="equal">
      <formula>"DQB1"</formula>
    </cfRule>
    <cfRule type="cellIs" dxfId="81" priority="13" operator="equal">
      <formula>"DPB1"</formula>
    </cfRule>
    <cfRule type="cellIs" dxfId="80" priority="14" operator="equal">
      <formula>"C"</formula>
    </cfRule>
    <cfRule type="cellIs" dxfId="79" priority="15" operator="equal">
      <formula>"B"</formula>
    </cfRule>
    <cfRule type="cellIs" dxfId="78" priority="16" operator="equal">
      <formula>"A"</formula>
    </cfRule>
  </conditionalFormatting>
  <conditionalFormatting sqref="D1423:D1431">
    <cfRule type="cellIs" dxfId="77" priority="9" operator="equal">
      <formula>"DRB345"</formula>
    </cfRule>
  </conditionalFormatting>
  <conditionalFormatting sqref="D9:D17">
    <cfRule type="cellIs" dxfId="76" priority="1" operator="equal">
      <formula>"DRB345"</formula>
    </cfRule>
  </conditionalFormatting>
  <conditionalFormatting sqref="D9:D17">
    <cfRule type="cellIs" dxfId="75" priority="2" operator="equal">
      <formula>"DRB1"</formula>
    </cfRule>
    <cfRule type="cellIs" dxfId="74" priority="3" operator="equal">
      <formula>"DRB1"</formula>
    </cfRule>
    <cfRule type="cellIs" dxfId="73" priority="4" operator="equal">
      <formula>"DQB1"</formula>
    </cfRule>
    <cfRule type="cellIs" dxfId="72" priority="5" operator="equal">
      <formula>"DPB1"</formula>
    </cfRule>
    <cfRule type="cellIs" dxfId="71" priority="6" operator="equal">
      <formula>"C"</formula>
    </cfRule>
    <cfRule type="cellIs" dxfId="70" priority="7" operator="equal">
      <formula>"B"</formula>
    </cfRule>
    <cfRule type="cellIs" dxfId="69" priority="8" operator="equal">
      <formula>"A"</formula>
    </cfRule>
  </conditionalFormatting>
  <pageMargins left="0.25" right="0.25" top="0.75" bottom="0.75" header="0.3" footer="0.3"/>
  <pageSetup paperSize="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29" operator="containsText" id="{D53C1213-D025-4561-85C7-B8DD5DD55139}">
            <xm:f>NOT(ISERROR(SEARCH("=",E659)))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E659:E667</xm:sqref>
        </x14:conditionalFormatting>
        <x14:conditionalFormatting xmlns:xm="http://schemas.microsoft.com/office/excel/2006/main">
          <x14:cfRule type="containsText" priority="228" operator="containsText" id="{E48FAE1C-A5E2-407B-B84A-CA9FB271057B}">
            <xm:f>NOT(ISERROR(SEARCH("=",F659)))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F659:F667</xm:sqref>
        </x14:conditionalFormatting>
        <x14:conditionalFormatting xmlns:xm="http://schemas.microsoft.com/office/excel/2006/main">
          <x14:cfRule type="containsText" priority="56" operator="containsText" id="{E22E9EAA-DDD9-4CEB-BFF1-26472E3BFA9A}">
            <xm:f>NOT(ISERROR(SEARCH("=",E1315)))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E1315:E1323</xm:sqref>
        </x14:conditionalFormatting>
        <x14:conditionalFormatting xmlns:xm="http://schemas.microsoft.com/office/excel/2006/main">
          <x14:cfRule type="containsText" priority="55" operator="containsText" id="{A05E87BE-BDF6-45B9-87A2-FDDF9AEB233F}">
            <xm:f>NOT(ISERROR(SEARCH("=",F1315)))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F1315:F1323</xm:sqref>
        </x14:conditionalFormatting>
        <x14:conditionalFormatting xmlns:xm="http://schemas.microsoft.com/office/excel/2006/main">
          <x14:cfRule type="containsText" priority="52" operator="containsText" id="{2296FBC7-5996-47A5-8356-060148124DF3}">
            <xm:f>NOT(ISERROR(SEARCH("=",E1324)))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E1324:E1332</xm:sqref>
        </x14:conditionalFormatting>
        <x14:conditionalFormatting xmlns:xm="http://schemas.microsoft.com/office/excel/2006/main">
          <x14:cfRule type="containsText" priority="51" operator="containsText" id="{83141F06-B07E-47FC-8D58-860A828AC579}">
            <xm:f>NOT(ISERROR(SEARCH("=",F1324)))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F1324:F1332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7" tint="0.59999389629810485"/>
  </sheetPr>
  <dimension ref="A1:S171"/>
  <sheetViews>
    <sheetView zoomScale="90" zoomScaleNormal="90" workbookViewId="0">
      <selection activeCell="M26" sqref="M26"/>
    </sheetView>
  </sheetViews>
  <sheetFormatPr baseColWidth="10" defaultRowHeight="12.75"/>
  <cols>
    <col min="1" max="1" width="11.5703125" style="125" customWidth="1"/>
    <col min="2" max="2" width="11.5703125" style="128" customWidth="1"/>
    <col min="3" max="3" width="11.5703125" style="125" customWidth="1"/>
    <col min="4" max="4" width="11.5703125" style="128" customWidth="1"/>
    <col min="5" max="5" width="11.5703125" style="125" customWidth="1"/>
    <col min="6" max="6" width="11.5703125" style="128" customWidth="1"/>
    <col min="7" max="7" width="11.5703125" style="125" customWidth="1"/>
    <col min="8" max="8" width="11.5703125" style="128" customWidth="1"/>
    <col min="9" max="9" width="11.5703125" style="125" customWidth="1"/>
    <col min="10" max="10" width="11.5703125" style="128" customWidth="1"/>
    <col min="11" max="11" width="11.5703125" style="125" customWidth="1"/>
    <col min="12" max="12" width="11.5703125" style="128" customWidth="1"/>
    <col min="13" max="13" width="11.5703125" style="125" customWidth="1"/>
    <col min="14" max="14" width="11.5703125" style="128" customWidth="1"/>
    <col min="15" max="15" width="11.5703125" style="125" customWidth="1"/>
    <col min="16" max="16" width="11.5703125" style="128" customWidth="1"/>
    <col min="17" max="17" width="11.5703125" style="125" customWidth="1"/>
    <col min="18" max="18" width="11.5703125" style="128" customWidth="1"/>
  </cols>
  <sheetData>
    <row r="1" spans="1:18" ht="33.75" customHeight="1">
      <c r="A1" s="381" t="s">
        <v>661</v>
      </c>
      <c r="B1" s="381"/>
      <c r="C1" s="381"/>
      <c r="D1" s="381"/>
      <c r="E1" s="381"/>
      <c r="F1" s="381"/>
      <c r="G1" s="381"/>
      <c r="H1" s="381"/>
      <c r="I1" s="381"/>
      <c r="J1" s="381"/>
      <c r="K1" s="381"/>
      <c r="L1" s="381"/>
      <c r="M1" s="381"/>
      <c r="N1" s="381"/>
      <c r="O1" s="381"/>
      <c r="P1" s="381"/>
      <c r="Q1" s="381"/>
      <c r="R1" s="381"/>
    </row>
    <row r="2" spans="1:18" ht="19.5" customHeight="1">
      <c r="A2" s="382" t="s">
        <v>1</v>
      </c>
      <c r="B2" s="382"/>
      <c r="C2" s="379" t="s">
        <v>5</v>
      </c>
      <c r="D2" s="380"/>
      <c r="E2" s="379" t="s">
        <v>8</v>
      </c>
      <c r="F2" s="380"/>
      <c r="G2" s="379" t="s">
        <v>11</v>
      </c>
      <c r="H2" s="380"/>
      <c r="I2" s="379" t="s">
        <v>22</v>
      </c>
      <c r="J2" s="380"/>
      <c r="K2" s="379" t="s">
        <v>91</v>
      </c>
      <c r="L2" s="380"/>
      <c r="M2" s="379" t="s">
        <v>14</v>
      </c>
      <c r="N2" s="380"/>
      <c r="O2" s="379" t="s">
        <v>93</v>
      </c>
      <c r="P2" s="380"/>
      <c r="Q2" s="379" t="s">
        <v>18</v>
      </c>
      <c r="R2" s="380"/>
    </row>
    <row r="3" spans="1:18">
      <c r="A3" s="130" t="s">
        <v>665</v>
      </c>
      <c r="B3" s="130" t="s">
        <v>664</v>
      </c>
      <c r="C3" s="130" t="s">
        <v>665</v>
      </c>
      <c r="D3" s="130" t="s">
        <v>664</v>
      </c>
      <c r="E3" s="130" t="s">
        <v>665</v>
      </c>
      <c r="F3" s="130" t="s">
        <v>664</v>
      </c>
      <c r="G3" s="130" t="s">
        <v>665</v>
      </c>
      <c r="H3" s="130" t="s">
        <v>664</v>
      </c>
      <c r="I3" s="130" t="s">
        <v>665</v>
      </c>
      <c r="J3" s="130" t="s">
        <v>664</v>
      </c>
      <c r="K3" s="130" t="s">
        <v>665</v>
      </c>
      <c r="L3" s="130" t="s">
        <v>664</v>
      </c>
      <c r="M3" s="130" t="s">
        <v>665</v>
      </c>
      <c r="N3" s="130" t="s">
        <v>664</v>
      </c>
      <c r="O3" s="130" t="s">
        <v>665</v>
      </c>
      <c r="P3" s="130" t="s">
        <v>664</v>
      </c>
      <c r="Q3" s="130" t="s">
        <v>665</v>
      </c>
      <c r="R3" s="130" t="s">
        <v>664</v>
      </c>
    </row>
    <row r="4" spans="1:18">
      <c r="A4" s="153" t="s">
        <v>658</v>
      </c>
      <c r="B4" s="154" t="s">
        <v>1526</v>
      </c>
      <c r="C4" s="153" t="s">
        <v>659</v>
      </c>
      <c r="D4" s="154" t="s">
        <v>1534</v>
      </c>
      <c r="E4" s="153" t="s">
        <v>687</v>
      </c>
      <c r="F4" s="154" t="s">
        <v>1539</v>
      </c>
      <c r="G4" s="153" t="s">
        <v>663</v>
      </c>
      <c r="H4" s="154" t="s">
        <v>1536</v>
      </c>
      <c r="I4" s="153" t="s">
        <v>733</v>
      </c>
      <c r="J4" s="154" t="s">
        <v>1550</v>
      </c>
      <c r="K4" s="153" t="s">
        <v>730</v>
      </c>
      <c r="L4" s="154" t="s">
        <v>1552</v>
      </c>
      <c r="M4" s="153" t="s">
        <v>782</v>
      </c>
      <c r="N4" s="154" t="s">
        <v>1563</v>
      </c>
      <c r="O4" s="153" t="s">
        <v>658</v>
      </c>
      <c r="P4" s="154" t="s">
        <v>1574</v>
      </c>
      <c r="Q4" s="157" t="s">
        <v>660</v>
      </c>
      <c r="R4" s="154" t="s">
        <v>1582</v>
      </c>
    </row>
    <row r="5" spans="1:18">
      <c r="A5" s="155" t="s">
        <v>657</v>
      </c>
      <c r="B5" s="156" t="s">
        <v>1529</v>
      </c>
      <c r="C5" s="155" t="s">
        <v>684</v>
      </c>
      <c r="D5" s="156" t="s">
        <v>1536</v>
      </c>
      <c r="E5" s="155" t="s">
        <v>686</v>
      </c>
      <c r="F5" s="156" t="s">
        <v>1538</v>
      </c>
      <c r="G5" s="155" t="s">
        <v>728</v>
      </c>
      <c r="H5" s="156" t="s">
        <v>1547</v>
      </c>
      <c r="I5" s="155" t="s">
        <v>732</v>
      </c>
      <c r="J5" s="156" t="s">
        <v>1549</v>
      </c>
      <c r="K5" s="155" t="s">
        <v>731</v>
      </c>
      <c r="L5" s="156" t="s">
        <v>1556</v>
      </c>
      <c r="M5" s="155" t="s">
        <v>784</v>
      </c>
      <c r="N5" s="156" t="s">
        <v>1565</v>
      </c>
      <c r="O5" s="155" t="s">
        <v>662</v>
      </c>
      <c r="P5" s="156" t="s">
        <v>1573</v>
      </c>
      <c r="Q5" s="158" t="s">
        <v>802</v>
      </c>
      <c r="R5" s="156" t="s">
        <v>1580</v>
      </c>
    </row>
    <row r="6" spans="1:18">
      <c r="A6" s="126" t="s">
        <v>678</v>
      </c>
      <c r="B6" s="129" t="s">
        <v>1527</v>
      </c>
      <c r="C6" s="155" t="s">
        <v>682</v>
      </c>
      <c r="D6" s="156" t="s">
        <v>1535</v>
      </c>
      <c r="E6" s="155" t="s">
        <v>688</v>
      </c>
      <c r="F6" s="156" t="s">
        <v>1540</v>
      </c>
      <c r="G6" s="155" t="s">
        <v>730</v>
      </c>
      <c r="H6" s="156" t="s">
        <v>1538</v>
      </c>
      <c r="I6" s="126" t="s">
        <v>734</v>
      </c>
      <c r="J6" s="129" t="s">
        <v>1551</v>
      </c>
      <c r="K6" s="155" t="s">
        <v>735</v>
      </c>
      <c r="L6" s="156" t="s">
        <v>1553</v>
      </c>
      <c r="M6" s="155" t="s">
        <v>793</v>
      </c>
      <c r="N6" s="156" t="s">
        <v>1569</v>
      </c>
      <c r="O6" s="155" t="s">
        <v>1023</v>
      </c>
      <c r="P6" s="156" t="s">
        <v>1577</v>
      </c>
      <c r="Q6" s="158" t="s">
        <v>783</v>
      </c>
      <c r="R6" s="156" t="s">
        <v>1583</v>
      </c>
    </row>
    <row r="7" spans="1:18">
      <c r="A7" s="126" t="s">
        <v>679</v>
      </c>
      <c r="B7" s="129" t="s">
        <v>1528</v>
      </c>
      <c r="C7" s="126" t="s">
        <v>680</v>
      </c>
      <c r="D7" s="129" t="s">
        <v>1532</v>
      </c>
      <c r="E7" s="126" t="s">
        <v>689</v>
      </c>
      <c r="F7" s="129" t="s">
        <v>1541</v>
      </c>
      <c r="G7" s="155" t="s">
        <v>731</v>
      </c>
      <c r="H7" s="156" t="s">
        <v>1538</v>
      </c>
      <c r="I7" s="126"/>
      <c r="J7" s="129"/>
      <c r="K7" s="155" t="s">
        <v>739</v>
      </c>
      <c r="L7" s="156" t="s">
        <v>1559</v>
      </c>
      <c r="M7" s="155" t="s">
        <v>794</v>
      </c>
      <c r="N7" s="156" t="s">
        <v>1570</v>
      </c>
      <c r="O7" s="126" t="s">
        <v>796</v>
      </c>
      <c r="P7" s="129" t="s">
        <v>1575</v>
      </c>
      <c r="Q7" s="158" t="s">
        <v>784</v>
      </c>
      <c r="R7" s="156" t="s">
        <v>1583</v>
      </c>
    </row>
    <row r="8" spans="1:18">
      <c r="A8" s="126" t="s">
        <v>908</v>
      </c>
      <c r="B8" s="129" t="s">
        <v>1530</v>
      </c>
      <c r="C8" s="126" t="s">
        <v>681</v>
      </c>
      <c r="D8" s="129" t="s">
        <v>1533</v>
      </c>
      <c r="E8" s="155" t="s">
        <v>690</v>
      </c>
      <c r="F8" s="156" t="s">
        <v>1542</v>
      </c>
      <c r="G8" s="155" t="s">
        <v>742</v>
      </c>
      <c r="H8" s="156" t="s">
        <v>1548</v>
      </c>
      <c r="I8" s="126"/>
      <c r="J8" s="129"/>
      <c r="K8" s="155" t="s">
        <v>736</v>
      </c>
      <c r="L8" s="156" t="s">
        <v>1555</v>
      </c>
      <c r="M8" s="155" t="s">
        <v>788</v>
      </c>
      <c r="N8" s="156" t="s">
        <v>1566</v>
      </c>
      <c r="O8" s="126" t="s">
        <v>800</v>
      </c>
      <c r="P8" s="129" t="s">
        <v>1576</v>
      </c>
      <c r="Q8" s="158" t="s">
        <v>804</v>
      </c>
      <c r="R8" s="156" t="s">
        <v>1583</v>
      </c>
    </row>
    <row r="9" spans="1:18">
      <c r="A9" s="126" t="s">
        <v>909</v>
      </c>
      <c r="B9" s="129" t="s">
        <v>1531</v>
      </c>
      <c r="C9" s="126" t="s">
        <v>683</v>
      </c>
      <c r="D9" s="129" t="s">
        <v>1528</v>
      </c>
      <c r="E9" s="126" t="s">
        <v>691</v>
      </c>
      <c r="F9" s="129" t="s">
        <v>1531</v>
      </c>
      <c r="G9" s="155" t="s">
        <v>1011</v>
      </c>
      <c r="H9" s="156" t="s">
        <v>1548</v>
      </c>
      <c r="I9" s="126"/>
      <c r="J9" s="129"/>
      <c r="K9" s="126" t="s">
        <v>728</v>
      </c>
      <c r="L9" s="129" t="s">
        <v>1554</v>
      </c>
      <c r="M9" s="155" t="s">
        <v>1018</v>
      </c>
      <c r="N9" s="156" t="s">
        <v>1548</v>
      </c>
      <c r="O9" s="126" t="s">
        <v>797</v>
      </c>
      <c r="P9" s="129" t="s">
        <v>1562</v>
      </c>
      <c r="Q9" s="158" t="s">
        <v>805</v>
      </c>
      <c r="R9" s="156" t="s">
        <v>1583</v>
      </c>
    </row>
    <row r="10" spans="1:18">
      <c r="A10" s="126" t="s">
        <v>910</v>
      </c>
      <c r="B10" s="129" t="s">
        <v>1531</v>
      </c>
      <c r="C10" s="155" t="s">
        <v>685</v>
      </c>
      <c r="D10" s="156" t="s">
        <v>1537</v>
      </c>
      <c r="E10" s="126" t="s">
        <v>692</v>
      </c>
      <c r="F10" s="129" t="s">
        <v>1530</v>
      </c>
      <c r="G10" s="126" t="s">
        <v>729</v>
      </c>
      <c r="H10" s="129" t="s">
        <v>1531</v>
      </c>
      <c r="I10" s="126"/>
      <c r="J10" s="129"/>
      <c r="K10" s="126" t="s">
        <v>737</v>
      </c>
      <c r="L10" s="129" t="s">
        <v>1557</v>
      </c>
      <c r="M10" s="155" t="s">
        <v>1019</v>
      </c>
      <c r="N10" s="156" t="s">
        <v>1548</v>
      </c>
      <c r="O10" s="126" t="s">
        <v>798</v>
      </c>
      <c r="P10" s="129" t="s">
        <v>1562</v>
      </c>
      <c r="Q10" s="158" t="s">
        <v>806</v>
      </c>
      <c r="R10" s="156" t="s">
        <v>1583</v>
      </c>
    </row>
    <row r="11" spans="1:18">
      <c r="A11" s="126" t="s">
        <v>911</v>
      </c>
      <c r="B11" s="129" t="s">
        <v>1531</v>
      </c>
      <c r="C11" s="126" t="s">
        <v>949</v>
      </c>
      <c r="D11" s="129" t="s">
        <v>1531</v>
      </c>
      <c r="E11" s="126" t="s">
        <v>693</v>
      </c>
      <c r="F11" s="129" t="s">
        <v>1543</v>
      </c>
      <c r="G11" s="126"/>
      <c r="H11" s="129"/>
      <c r="I11" s="126"/>
      <c r="J11" s="129"/>
      <c r="K11" s="126" t="s">
        <v>740</v>
      </c>
      <c r="L11" s="129" t="s">
        <v>1560</v>
      </c>
      <c r="M11" s="155" t="s">
        <v>1020</v>
      </c>
      <c r="N11" s="156" t="s">
        <v>1548</v>
      </c>
      <c r="O11" s="126" t="s">
        <v>748</v>
      </c>
      <c r="P11" s="129" t="s">
        <v>1561</v>
      </c>
      <c r="Q11" s="158" t="s">
        <v>807</v>
      </c>
      <c r="R11" s="156" t="s">
        <v>1583</v>
      </c>
    </row>
    <row r="12" spans="1:18">
      <c r="A12" s="126" t="s">
        <v>912</v>
      </c>
      <c r="B12" s="129" t="s">
        <v>1531</v>
      </c>
      <c r="C12" s="126" t="s">
        <v>950</v>
      </c>
      <c r="D12" s="129" t="s">
        <v>1531</v>
      </c>
      <c r="E12" s="155" t="s">
        <v>694</v>
      </c>
      <c r="F12" s="156" t="s">
        <v>1544</v>
      </c>
      <c r="G12" s="126"/>
      <c r="H12" s="129"/>
      <c r="I12" s="126"/>
      <c r="J12" s="129"/>
      <c r="K12" s="126" t="s">
        <v>741</v>
      </c>
      <c r="L12" s="129" t="s">
        <v>1560</v>
      </c>
      <c r="M12" s="155" t="s">
        <v>1021</v>
      </c>
      <c r="N12" s="156" t="s">
        <v>1548</v>
      </c>
      <c r="O12" s="126" t="s">
        <v>679</v>
      </c>
      <c r="P12" s="129" t="s">
        <v>1561</v>
      </c>
      <c r="Q12" s="158" t="s">
        <v>1024</v>
      </c>
      <c r="R12" s="156" t="s">
        <v>1585</v>
      </c>
    </row>
    <row r="13" spans="1:18">
      <c r="A13" s="126" t="s">
        <v>913</v>
      </c>
      <c r="B13" s="129" t="s">
        <v>1531</v>
      </c>
      <c r="C13" s="126" t="s">
        <v>951</v>
      </c>
      <c r="D13" s="129" t="s">
        <v>1531</v>
      </c>
      <c r="E13" s="126" t="s">
        <v>695</v>
      </c>
      <c r="F13" s="129" t="s">
        <v>1541</v>
      </c>
      <c r="G13" s="126"/>
      <c r="H13" s="129"/>
      <c r="I13" s="126"/>
      <c r="J13" s="129"/>
      <c r="K13" s="126" t="s">
        <v>778</v>
      </c>
      <c r="L13" s="129" t="s">
        <v>1562</v>
      </c>
      <c r="M13" s="155" t="s">
        <v>1022</v>
      </c>
      <c r="N13" s="156" t="s">
        <v>1548</v>
      </c>
      <c r="O13" s="126" t="s">
        <v>1129</v>
      </c>
      <c r="P13" s="129" t="s">
        <v>1561</v>
      </c>
      <c r="Q13" s="158" t="s">
        <v>785</v>
      </c>
      <c r="R13" s="156" t="s">
        <v>1578</v>
      </c>
    </row>
    <row r="14" spans="1:18">
      <c r="A14" s="126" t="s">
        <v>914</v>
      </c>
      <c r="B14" s="129" t="s">
        <v>1531</v>
      </c>
      <c r="C14" s="126" t="s">
        <v>952</v>
      </c>
      <c r="D14" s="129" t="s">
        <v>1531</v>
      </c>
      <c r="E14" s="126" t="s">
        <v>696</v>
      </c>
      <c r="F14" s="129" t="s">
        <v>1541</v>
      </c>
      <c r="G14" s="126"/>
      <c r="H14" s="129"/>
      <c r="I14" s="126"/>
      <c r="J14" s="129"/>
      <c r="K14" s="126" t="s">
        <v>742</v>
      </c>
      <c r="L14" s="129" t="s">
        <v>1561</v>
      </c>
      <c r="M14" s="126" t="s">
        <v>1222</v>
      </c>
      <c r="N14" s="129" t="s">
        <v>1571</v>
      </c>
      <c r="O14" s="126" t="s">
        <v>1140</v>
      </c>
      <c r="P14" s="129" t="s">
        <v>1561</v>
      </c>
      <c r="Q14" s="158" t="s">
        <v>801</v>
      </c>
      <c r="R14" s="156" t="s">
        <v>1579</v>
      </c>
    </row>
    <row r="15" spans="1:18">
      <c r="A15" s="126" t="s">
        <v>915</v>
      </c>
      <c r="B15" s="129" t="s">
        <v>1531</v>
      </c>
      <c r="C15" s="126" t="s">
        <v>953</v>
      </c>
      <c r="D15" s="129" t="s">
        <v>1531</v>
      </c>
      <c r="E15" s="126" t="s">
        <v>697</v>
      </c>
      <c r="F15" s="129" t="s">
        <v>1541</v>
      </c>
      <c r="G15" s="126"/>
      <c r="H15" s="129"/>
      <c r="I15" s="126"/>
      <c r="J15" s="129"/>
      <c r="K15" s="126" t="s">
        <v>743</v>
      </c>
      <c r="L15" s="129" t="s">
        <v>1561</v>
      </c>
      <c r="M15" s="126" t="s">
        <v>1223</v>
      </c>
      <c r="N15" s="129" t="s">
        <v>1571</v>
      </c>
      <c r="O15" s="126" t="s">
        <v>1503</v>
      </c>
      <c r="P15" s="129" t="s">
        <v>1561</v>
      </c>
      <c r="Q15" s="131" t="s">
        <v>1225</v>
      </c>
      <c r="R15" s="129" t="s">
        <v>1586</v>
      </c>
    </row>
    <row r="16" spans="1:18">
      <c r="A16" s="126" t="s">
        <v>916</v>
      </c>
      <c r="B16" s="129" t="s">
        <v>1531</v>
      </c>
      <c r="C16" s="126" t="s">
        <v>954</v>
      </c>
      <c r="D16" s="129" t="s">
        <v>1530</v>
      </c>
      <c r="E16" s="126" t="s">
        <v>698</v>
      </c>
      <c r="F16" s="129" t="s">
        <v>1545</v>
      </c>
      <c r="G16" s="126"/>
      <c r="H16" s="129"/>
      <c r="I16" s="126"/>
      <c r="J16" s="129"/>
      <c r="K16" s="126" t="s">
        <v>754</v>
      </c>
      <c r="L16" s="129" t="s">
        <v>1561</v>
      </c>
      <c r="M16" s="126" t="s">
        <v>1224</v>
      </c>
      <c r="N16" s="129" t="s">
        <v>1572</v>
      </c>
      <c r="O16" s="126" t="s">
        <v>795</v>
      </c>
      <c r="P16" s="129" t="s">
        <v>1558</v>
      </c>
      <c r="Q16" s="131" t="s">
        <v>1226</v>
      </c>
      <c r="R16" s="129" t="s">
        <v>1586</v>
      </c>
    </row>
    <row r="17" spans="1:18">
      <c r="A17" s="126" t="s">
        <v>917</v>
      </c>
      <c r="B17" s="129" t="s">
        <v>1531</v>
      </c>
      <c r="C17" s="126" t="s">
        <v>955</v>
      </c>
      <c r="D17" s="129" t="s">
        <v>1531</v>
      </c>
      <c r="E17" s="155" t="s">
        <v>699</v>
      </c>
      <c r="F17" s="156" t="s">
        <v>1546</v>
      </c>
      <c r="G17" s="126"/>
      <c r="H17" s="129"/>
      <c r="I17" s="126"/>
      <c r="J17" s="129"/>
      <c r="K17" s="126" t="s">
        <v>755</v>
      </c>
      <c r="L17" s="129" t="s">
        <v>1561</v>
      </c>
      <c r="M17" s="126" t="s">
        <v>789</v>
      </c>
      <c r="N17" s="129" t="s">
        <v>1567</v>
      </c>
      <c r="O17" s="126" t="s">
        <v>799</v>
      </c>
      <c r="P17" s="129" t="s">
        <v>1558</v>
      </c>
      <c r="Q17" s="131" t="s">
        <v>1227</v>
      </c>
      <c r="R17" s="129" t="s">
        <v>1586</v>
      </c>
    </row>
    <row r="18" spans="1:18">
      <c r="A18" s="126" t="s">
        <v>918</v>
      </c>
      <c r="B18" s="129" t="s">
        <v>1531</v>
      </c>
      <c r="C18" s="126" t="s">
        <v>956</v>
      </c>
      <c r="D18" s="129" t="s">
        <v>1531</v>
      </c>
      <c r="E18" s="126" t="s">
        <v>700</v>
      </c>
      <c r="F18" s="129" t="s">
        <v>1543</v>
      </c>
      <c r="G18" s="126"/>
      <c r="H18" s="129"/>
      <c r="I18" s="126"/>
      <c r="J18" s="129"/>
      <c r="K18" s="126" t="s">
        <v>758</v>
      </c>
      <c r="L18" s="129" t="s">
        <v>1561</v>
      </c>
      <c r="M18" s="126" t="s">
        <v>792</v>
      </c>
      <c r="N18" s="129" t="s">
        <v>1568</v>
      </c>
      <c r="O18" s="126" t="s">
        <v>997</v>
      </c>
      <c r="P18" s="129" t="s">
        <v>1558</v>
      </c>
      <c r="Q18" s="131" t="s">
        <v>803</v>
      </c>
      <c r="R18" s="129" t="s">
        <v>1581</v>
      </c>
    </row>
    <row r="19" spans="1:18">
      <c r="A19" s="126" t="s">
        <v>919</v>
      </c>
      <c r="B19" s="129" t="s">
        <v>1531</v>
      </c>
      <c r="C19" s="126" t="s">
        <v>957</v>
      </c>
      <c r="D19" s="129" t="s">
        <v>1531</v>
      </c>
      <c r="E19" s="126" t="s">
        <v>701</v>
      </c>
      <c r="F19" s="129" t="s">
        <v>1543</v>
      </c>
      <c r="G19" s="126"/>
      <c r="H19" s="129"/>
      <c r="I19" s="126"/>
      <c r="J19" s="129"/>
      <c r="K19" s="126" t="s">
        <v>759</v>
      </c>
      <c r="L19" s="129" t="s">
        <v>1561</v>
      </c>
      <c r="M19" s="126" t="s">
        <v>781</v>
      </c>
      <c r="N19" s="129" t="s">
        <v>1533</v>
      </c>
      <c r="O19" s="126" t="s">
        <v>1127</v>
      </c>
      <c r="P19" s="129" t="s">
        <v>1558</v>
      </c>
      <c r="Q19" s="131" t="s">
        <v>808</v>
      </c>
      <c r="R19" s="129" t="s">
        <v>1584</v>
      </c>
    </row>
    <row r="20" spans="1:18">
      <c r="A20" s="126" t="s">
        <v>920</v>
      </c>
      <c r="B20" s="129" t="s">
        <v>1531</v>
      </c>
      <c r="C20" s="126" t="s">
        <v>958</v>
      </c>
      <c r="D20" s="129" t="s">
        <v>1531</v>
      </c>
      <c r="E20" s="126" t="s">
        <v>702</v>
      </c>
      <c r="F20" s="129" t="s">
        <v>1543</v>
      </c>
      <c r="G20" s="126"/>
      <c r="H20" s="129"/>
      <c r="I20" s="126"/>
      <c r="J20" s="129"/>
      <c r="K20" s="126" t="s">
        <v>762</v>
      </c>
      <c r="L20" s="129" t="s">
        <v>1561</v>
      </c>
      <c r="M20" s="126" t="s">
        <v>786</v>
      </c>
      <c r="N20" s="129" t="s">
        <v>1533</v>
      </c>
      <c r="O20" s="126" t="s">
        <v>1128</v>
      </c>
      <c r="P20" s="129" t="s">
        <v>1558</v>
      </c>
      <c r="Q20" s="131" t="s">
        <v>809</v>
      </c>
      <c r="R20" s="129" t="s">
        <v>1584</v>
      </c>
    </row>
    <row r="21" spans="1:18">
      <c r="A21" s="126" t="s">
        <v>921</v>
      </c>
      <c r="B21" s="129" t="s">
        <v>1531</v>
      </c>
      <c r="C21" s="126" t="s">
        <v>959</v>
      </c>
      <c r="D21" s="129" t="s">
        <v>1531</v>
      </c>
      <c r="E21" s="126" t="s">
        <v>703</v>
      </c>
      <c r="F21" s="129" t="s">
        <v>1543</v>
      </c>
      <c r="G21" s="126"/>
      <c r="H21" s="129"/>
      <c r="I21" s="126"/>
      <c r="J21" s="129"/>
      <c r="K21" s="126" t="s">
        <v>763</v>
      </c>
      <c r="L21" s="129" t="s">
        <v>1561</v>
      </c>
      <c r="M21" s="126" t="s">
        <v>783</v>
      </c>
      <c r="N21" s="129" t="s">
        <v>1564</v>
      </c>
      <c r="O21" s="126" t="s">
        <v>1130</v>
      </c>
      <c r="P21" s="129" t="s">
        <v>1558</v>
      </c>
      <c r="Q21" s="131" t="s">
        <v>747</v>
      </c>
      <c r="R21" s="129" t="s">
        <v>1584</v>
      </c>
    </row>
    <row r="22" spans="1:18">
      <c r="A22" s="126" t="s">
        <v>922</v>
      </c>
      <c r="B22" s="129" t="s">
        <v>1531</v>
      </c>
      <c r="C22" s="126" t="s">
        <v>960</v>
      </c>
      <c r="D22" s="129" t="s">
        <v>1531</v>
      </c>
      <c r="E22" s="126" t="s">
        <v>704</v>
      </c>
      <c r="F22" s="129" t="s">
        <v>1543</v>
      </c>
      <c r="G22" s="126"/>
      <c r="H22" s="129"/>
      <c r="I22" s="126"/>
      <c r="J22" s="129"/>
      <c r="K22" s="126" t="s">
        <v>764</v>
      </c>
      <c r="L22" s="129" t="s">
        <v>1561</v>
      </c>
      <c r="M22" s="126" t="s">
        <v>785</v>
      </c>
      <c r="N22" s="129" t="s">
        <v>1551</v>
      </c>
      <c r="O22" s="126" t="s">
        <v>815</v>
      </c>
      <c r="P22" s="129" t="s">
        <v>1558</v>
      </c>
      <c r="Q22" s="131" t="s">
        <v>810</v>
      </c>
      <c r="R22" s="129" t="s">
        <v>1584</v>
      </c>
    </row>
    <row r="23" spans="1:18">
      <c r="A23" s="126" t="s">
        <v>923</v>
      </c>
      <c r="B23" s="129" t="s">
        <v>1531</v>
      </c>
      <c r="C23" s="126" t="s">
        <v>961</v>
      </c>
      <c r="D23" s="129" t="s">
        <v>1531</v>
      </c>
      <c r="E23" s="126" t="s">
        <v>705</v>
      </c>
      <c r="F23" s="129" t="s">
        <v>1543</v>
      </c>
      <c r="G23" s="126"/>
      <c r="H23" s="129"/>
      <c r="I23" s="126"/>
      <c r="J23" s="129"/>
      <c r="K23" s="126" t="s">
        <v>767</v>
      </c>
      <c r="L23" s="129" t="s">
        <v>1561</v>
      </c>
      <c r="M23" s="126" t="s">
        <v>787</v>
      </c>
      <c r="N23" s="129" t="s">
        <v>1551</v>
      </c>
      <c r="O23" s="126" t="s">
        <v>816</v>
      </c>
      <c r="P23" s="129" t="s">
        <v>1558</v>
      </c>
      <c r="Q23" s="131" t="s">
        <v>811</v>
      </c>
      <c r="R23" s="129" t="s">
        <v>1584</v>
      </c>
    </row>
    <row r="24" spans="1:18">
      <c r="A24" s="126" t="s">
        <v>924</v>
      </c>
      <c r="B24" s="129" t="s">
        <v>1530</v>
      </c>
      <c r="C24" s="126" t="s">
        <v>962</v>
      </c>
      <c r="D24" s="129" t="s">
        <v>1531</v>
      </c>
      <c r="E24" s="126" t="s">
        <v>706</v>
      </c>
      <c r="F24" s="129" t="s">
        <v>1543</v>
      </c>
      <c r="G24" s="126"/>
      <c r="H24" s="129"/>
      <c r="I24" s="126"/>
      <c r="J24" s="129"/>
      <c r="K24" s="126" t="s">
        <v>769</v>
      </c>
      <c r="L24" s="129" t="s">
        <v>1561</v>
      </c>
      <c r="M24" s="126" t="s">
        <v>1494</v>
      </c>
      <c r="N24" s="129" t="s">
        <v>1543</v>
      </c>
      <c r="O24" s="126" t="s">
        <v>818</v>
      </c>
      <c r="P24" s="129" t="s">
        <v>1558</v>
      </c>
      <c r="Q24" s="131" t="s">
        <v>812</v>
      </c>
      <c r="R24" s="129" t="s">
        <v>1584</v>
      </c>
    </row>
    <row r="25" spans="1:18">
      <c r="A25" s="126" t="s">
        <v>925</v>
      </c>
      <c r="B25" s="129" t="s">
        <v>1531</v>
      </c>
      <c r="C25" s="126" t="s">
        <v>963</v>
      </c>
      <c r="D25" s="129" t="s">
        <v>1531</v>
      </c>
      <c r="E25" s="126" t="s">
        <v>707</v>
      </c>
      <c r="F25" s="129" t="s">
        <v>1543</v>
      </c>
      <c r="G25" s="126"/>
      <c r="H25" s="129"/>
      <c r="I25" s="126"/>
      <c r="J25" s="129"/>
      <c r="K25" s="126" t="s">
        <v>770</v>
      </c>
      <c r="L25" s="129" t="s">
        <v>1561</v>
      </c>
      <c r="M25" s="126" t="s">
        <v>1227</v>
      </c>
      <c r="N25" s="129" t="s">
        <v>1530</v>
      </c>
      <c r="O25" s="126" t="s">
        <v>821</v>
      </c>
      <c r="P25" s="129" t="s">
        <v>1558</v>
      </c>
      <c r="Q25" s="131" t="s">
        <v>813</v>
      </c>
      <c r="R25" s="129" t="s">
        <v>1584</v>
      </c>
    </row>
    <row r="26" spans="1:18">
      <c r="A26" s="126" t="s">
        <v>926</v>
      </c>
      <c r="B26" s="129" t="s">
        <v>1531</v>
      </c>
      <c r="C26" s="126" t="s">
        <v>964</v>
      </c>
      <c r="D26" s="129" t="s">
        <v>1531</v>
      </c>
      <c r="E26" s="126" t="s">
        <v>708</v>
      </c>
      <c r="F26" s="129" t="s">
        <v>1543</v>
      </c>
      <c r="G26" s="126"/>
      <c r="H26" s="129"/>
      <c r="I26" s="126"/>
      <c r="J26" s="129"/>
      <c r="K26" s="126" t="s">
        <v>771</v>
      </c>
      <c r="L26" s="129" t="s">
        <v>1561</v>
      </c>
      <c r="M26" s="126" t="s">
        <v>14</v>
      </c>
      <c r="N26" s="129" t="s">
        <v>1531</v>
      </c>
      <c r="O26" s="126" t="s">
        <v>1131</v>
      </c>
      <c r="P26" s="129" t="s">
        <v>1558</v>
      </c>
      <c r="Q26" s="131" t="s">
        <v>814</v>
      </c>
      <c r="R26" s="129" t="s">
        <v>1584</v>
      </c>
    </row>
    <row r="27" spans="1:18">
      <c r="A27" s="126" t="s">
        <v>927</v>
      </c>
      <c r="B27" s="129" t="s">
        <v>1531</v>
      </c>
      <c r="C27" s="126" t="s">
        <v>965</v>
      </c>
      <c r="D27" s="129" t="s">
        <v>1531</v>
      </c>
      <c r="E27" s="126" t="s">
        <v>709</v>
      </c>
      <c r="F27" s="129" t="s">
        <v>1543</v>
      </c>
      <c r="G27" s="126"/>
      <c r="H27" s="129"/>
      <c r="I27" s="126"/>
      <c r="J27" s="129"/>
      <c r="K27" s="126" t="s">
        <v>773</v>
      </c>
      <c r="L27" s="129" t="s">
        <v>1561</v>
      </c>
      <c r="M27" s="126" t="s">
        <v>790</v>
      </c>
      <c r="N27" s="129" t="s">
        <v>1531</v>
      </c>
      <c r="O27" s="126" t="s">
        <v>1132</v>
      </c>
      <c r="P27" s="129" t="s">
        <v>1558</v>
      </c>
      <c r="Q27" s="131" t="s">
        <v>815</v>
      </c>
      <c r="R27" s="129" t="s">
        <v>1584</v>
      </c>
    </row>
    <row r="28" spans="1:18">
      <c r="A28" s="126" t="s">
        <v>928</v>
      </c>
      <c r="B28" s="129" t="s">
        <v>1531</v>
      </c>
      <c r="C28" s="126" t="s">
        <v>966</v>
      </c>
      <c r="D28" s="129" t="s">
        <v>1531</v>
      </c>
      <c r="E28" s="126" t="s">
        <v>710</v>
      </c>
      <c r="F28" s="129" t="s">
        <v>1543</v>
      </c>
      <c r="G28" s="126"/>
      <c r="H28" s="129"/>
      <c r="I28" s="126"/>
      <c r="J28" s="129"/>
      <c r="K28" s="126" t="s">
        <v>774</v>
      </c>
      <c r="L28" s="129" t="s">
        <v>1561</v>
      </c>
      <c r="M28" s="126" t="s">
        <v>791</v>
      </c>
      <c r="N28" s="129" t="s">
        <v>1531</v>
      </c>
      <c r="O28" s="126" t="s">
        <v>1133</v>
      </c>
      <c r="P28" s="129" t="s">
        <v>1558</v>
      </c>
      <c r="Q28" s="131" t="s">
        <v>816</v>
      </c>
      <c r="R28" s="129" t="s">
        <v>1584</v>
      </c>
    </row>
    <row r="29" spans="1:18">
      <c r="A29" s="126" t="s">
        <v>929</v>
      </c>
      <c r="B29" s="129" t="s">
        <v>1531</v>
      </c>
      <c r="C29" s="126" t="s">
        <v>967</v>
      </c>
      <c r="D29" s="129" t="s">
        <v>1531</v>
      </c>
      <c r="E29" s="126" t="s">
        <v>711</v>
      </c>
      <c r="F29" s="129" t="s">
        <v>1543</v>
      </c>
      <c r="G29" s="126"/>
      <c r="H29" s="129"/>
      <c r="I29" s="126"/>
      <c r="J29" s="129"/>
      <c r="K29" s="126" t="s">
        <v>775</v>
      </c>
      <c r="L29" s="129" t="s">
        <v>1561</v>
      </c>
      <c r="M29" s="126" t="s">
        <v>995</v>
      </c>
      <c r="N29" s="129" t="s">
        <v>1531</v>
      </c>
      <c r="O29" s="126" t="s">
        <v>1134</v>
      </c>
      <c r="P29" s="129" t="s">
        <v>1558</v>
      </c>
      <c r="Q29" s="131" t="s">
        <v>817</v>
      </c>
      <c r="R29" s="129" t="s">
        <v>1584</v>
      </c>
    </row>
    <row r="30" spans="1:18">
      <c r="A30" s="126" t="s">
        <v>930</v>
      </c>
      <c r="B30" s="129" t="s">
        <v>1531</v>
      </c>
      <c r="C30" s="126" t="s">
        <v>968</v>
      </c>
      <c r="D30" s="129" t="s">
        <v>1531</v>
      </c>
      <c r="E30" s="126" t="s">
        <v>712</v>
      </c>
      <c r="F30" s="129" t="s">
        <v>1543</v>
      </c>
      <c r="G30" s="126"/>
      <c r="H30" s="129"/>
      <c r="I30" s="126"/>
      <c r="J30" s="129"/>
      <c r="K30" s="126" t="s">
        <v>1189</v>
      </c>
      <c r="L30" s="129" t="s">
        <v>1561</v>
      </c>
      <c r="M30" s="126" t="s">
        <v>996</v>
      </c>
      <c r="N30" s="129" t="s">
        <v>1531</v>
      </c>
      <c r="O30" s="126" t="s">
        <v>1135</v>
      </c>
      <c r="P30" s="129" t="s">
        <v>1558</v>
      </c>
      <c r="Q30" s="131" t="s">
        <v>818</v>
      </c>
      <c r="R30" s="129" t="s">
        <v>1584</v>
      </c>
    </row>
    <row r="31" spans="1:18">
      <c r="A31" s="126" t="s">
        <v>931</v>
      </c>
      <c r="B31" s="129" t="s">
        <v>1531</v>
      </c>
      <c r="C31" s="126" t="s">
        <v>969</v>
      </c>
      <c r="D31" s="129" t="s">
        <v>1531</v>
      </c>
      <c r="E31" s="126" t="s">
        <v>713</v>
      </c>
      <c r="F31" s="129" t="s">
        <v>1543</v>
      </c>
      <c r="G31" s="126"/>
      <c r="H31" s="129"/>
      <c r="I31" s="126"/>
      <c r="J31" s="129"/>
      <c r="K31" s="126" t="s">
        <v>1190</v>
      </c>
      <c r="L31" s="129" t="s">
        <v>1561</v>
      </c>
      <c r="M31" s="126" t="s">
        <v>807</v>
      </c>
      <c r="N31" s="129" t="s">
        <v>1531</v>
      </c>
      <c r="O31" s="126" t="s">
        <v>1136</v>
      </c>
      <c r="P31" s="129" t="s">
        <v>1558</v>
      </c>
      <c r="Q31" s="131" t="s">
        <v>819</v>
      </c>
      <c r="R31" s="129" t="s">
        <v>1584</v>
      </c>
    </row>
    <row r="32" spans="1:18">
      <c r="A32" s="126" t="s">
        <v>932</v>
      </c>
      <c r="B32" s="129" t="s">
        <v>1531</v>
      </c>
      <c r="C32" s="126" t="s">
        <v>970</v>
      </c>
      <c r="D32" s="129" t="s">
        <v>1531</v>
      </c>
      <c r="E32" s="126" t="s">
        <v>714</v>
      </c>
      <c r="F32" s="129" t="s">
        <v>1543</v>
      </c>
      <c r="G32" s="126"/>
      <c r="H32" s="129"/>
      <c r="I32" s="126"/>
      <c r="J32" s="129"/>
      <c r="K32" s="126" t="s">
        <v>1192</v>
      </c>
      <c r="L32" s="129" t="s">
        <v>1561</v>
      </c>
      <c r="M32" s="126"/>
      <c r="N32" s="129"/>
      <c r="O32" s="126" t="s">
        <v>1137</v>
      </c>
      <c r="P32" s="129" t="s">
        <v>1558</v>
      </c>
      <c r="Q32" s="131" t="s">
        <v>820</v>
      </c>
      <c r="R32" s="129" t="s">
        <v>1584</v>
      </c>
    </row>
    <row r="33" spans="1:18">
      <c r="A33" s="126" t="s">
        <v>933</v>
      </c>
      <c r="B33" s="129" t="s">
        <v>1531</v>
      </c>
      <c r="C33" s="126" t="s">
        <v>971</v>
      </c>
      <c r="D33" s="129" t="s">
        <v>1531</v>
      </c>
      <c r="E33" s="126" t="s">
        <v>715</v>
      </c>
      <c r="F33" s="129" t="s">
        <v>1543</v>
      </c>
      <c r="G33" s="126"/>
      <c r="H33" s="129"/>
      <c r="I33" s="126"/>
      <c r="J33" s="129"/>
      <c r="K33" s="126" t="s">
        <v>738</v>
      </c>
      <c r="L33" s="129" t="s">
        <v>1558</v>
      </c>
      <c r="M33" s="126"/>
      <c r="N33" s="129"/>
      <c r="O33" s="126" t="s">
        <v>1138</v>
      </c>
      <c r="P33" s="129" t="s">
        <v>1558</v>
      </c>
      <c r="Q33" s="131" t="s">
        <v>821</v>
      </c>
      <c r="R33" s="129" t="s">
        <v>1584</v>
      </c>
    </row>
    <row r="34" spans="1:18">
      <c r="A34" s="126" t="s">
        <v>934</v>
      </c>
      <c r="B34" s="129" t="s">
        <v>1531</v>
      </c>
      <c r="C34" s="126" t="s">
        <v>972</v>
      </c>
      <c r="D34" s="129" t="s">
        <v>1531</v>
      </c>
      <c r="E34" s="126" t="s">
        <v>716</v>
      </c>
      <c r="F34" s="129" t="s">
        <v>1543</v>
      </c>
      <c r="G34" s="126"/>
      <c r="H34" s="129"/>
      <c r="I34" s="126"/>
      <c r="J34" s="129"/>
      <c r="K34" s="126" t="s">
        <v>744</v>
      </c>
      <c r="L34" s="129" t="s">
        <v>1558</v>
      </c>
      <c r="M34" s="126"/>
      <c r="N34" s="129"/>
      <c r="O34" s="126" t="s">
        <v>1139</v>
      </c>
      <c r="P34" s="129" t="s">
        <v>1558</v>
      </c>
      <c r="Q34" s="131" t="s">
        <v>822</v>
      </c>
      <c r="R34" s="129" t="s">
        <v>1584</v>
      </c>
    </row>
    <row r="35" spans="1:18">
      <c r="A35" s="126" t="s">
        <v>935</v>
      </c>
      <c r="B35" s="129" t="s">
        <v>1530</v>
      </c>
      <c r="C35" s="126" t="s">
        <v>973</v>
      </c>
      <c r="D35" s="129" t="s">
        <v>1531</v>
      </c>
      <c r="E35" s="126" t="s">
        <v>717</v>
      </c>
      <c r="F35" s="129" t="s">
        <v>1543</v>
      </c>
      <c r="G35" s="126"/>
      <c r="H35" s="129"/>
      <c r="I35" s="126"/>
      <c r="J35" s="129"/>
      <c r="K35" s="126" t="s">
        <v>745</v>
      </c>
      <c r="L35" s="129" t="s">
        <v>1558</v>
      </c>
      <c r="M35" s="126"/>
      <c r="N35" s="129"/>
      <c r="O35" s="126" t="s">
        <v>1141</v>
      </c>
      <c r="P35" s="129" t="s">
        <v>1558</v>
      </c>
      <c r="Q35" s="131" t="s">
        <v>823</v>
      </c>
      <c r="R35" s="129" t="s">
        <v>1584</v>
      </c>
    </row>
    <row r="36" spans="1:18">
      <c r="A36" s="126" t="s">
        <v>936</v>
      </c>
      <c r="B36" s="129" t="s">
        <v>1531</v>
      </c>
      <c r="C36" s="126" t="s">
        <v>974</v>
      </c>
      <c r="D36" s="129" t="s">
        <v>1531</v>
      </c>
      <c r="E36" s="126" t="s">
        <v>718</v>
      </c>
      <c r="F36" s="129" t="s">
        <v>1543</v>
      </c>
      <c r="G36" s="126"/>
      <c r="H36" s="129"/>
      <c r="I36" s="126"/>
      <c r="J36" s="129"/>
      <c r="K36" s="126" t="s">
        <v>746</v>
      </c>
      <c r="L36" s="129" t="s">
        <v>1558</v>
      </c>
      <c r="M36" s="126"/>
      <c r="N36" s="129"/>
      <c r="O36" s="126" t="s">
        <v>1495</v>
      </c>
      <c r="P36" s="129" t="s">
        <v>1558</v>
      </c>
      <c r="Q36" s="131" t="s">
        <v>824</v>
      </c>
      <c r="R36" s="129" t="s">
        <v>1584</v>
      </c>
    </row>
    <row r="37" spans="1:18">
      <c r="A37" s="126" t="s">
        <v>937</v>
      </c>
      <c r="B37" s="129" t="s">
        <v>1531</v>
      </c>
      <c r="C37" s="126" t="s">
        <v>975</v>
      </c>
      <c r="D37" s="129" t="s">
        <v>1531</v>
      </c>
      <c r="E37" s="126" t="s">
        <v>719</v>
      </c>
      <c r="F37" s="129" t="s">
        <v>1543</v>
      </c>
      <c r="G37" s="126"/>
      <c r="H37" s="129"/>
      <c r="I37" s="126"/>
      <c r="J37" s="129"/>
      <c r="K37" s="126" t="s">
        <v>747</v>
      </c>
      <c r="L37" s="129" t="s">
        <v>1558</v>
      </c>
      <c r="M37" s="126"/>
      <c r="N37" s="129"/>
      <c r="O37" s="126" t="s">
        <v>1496</v>
      </c>
      <c r="P37" s="129" t="s">
        <v>1558</v>
      </c>
      <c r="Q37" s="131" t="s">
        <v>825</v>
      </c>
      <c r="R37" s="129" t="s">
        <v>1584</v>
      </c>
    </row>
    <row r="38" spans="1:18">
      <c r="A38" s="126" t="s">
        <v>938</v>
      </c>
      <c r="B38" s="129" t="s">
        <v>1531</v>
      </c>
      <c r="C38" s="126" t="s">
        <v>976</v>
      </c>
      <c r="D38" s="129" t="s">
        <v>1531</v>
      </c>
      <c r="E38" s="126" t="s">
        <v>720</v>
      </c>
      <c r="F38" s="129" t="s">
        <v>1543</v>
      </c>
      <c r="G38" s="126"/>
      <c r="H38" s="129"/>
      <c r="I38" s="126"/>
      <c r="J38" s="129"/>
      <c r="K38" s="126" t="s">
        <v>748</v>
      </c>
      <c r="L38" s="129" t="s">
        <v>1558</v>
      </c>
      <c r="M38" s="126"/>
      <c r="N38" s="129"/>
      <c r="O38" s="126" t="s">
        <v>1497</v>
      </c>
      <c r="P38" s="129" t="s">
        <v>1558</v>
      </c>
      <c r="Q38" s="131" t="s">
        <v>826</v>
      </c>
      <c r="R38" s="129" t="s">
        <v>1584</v>
      </c>
    </row>
    <row r="39" spans="1:18">
      <c r="A39" s="126" t="s">
        <v>939</v>
      </c>
      <c r="B39" s="129" t="s">
        <v>1531</v>
      </c>
      <c r="C39" s="126" t="s">
        <v>977</v>
      </c>
      <c r="D39" s="129" t="s">
        <v>1531</v>
      </c>
      <c r="E39" s="126" t="s">
        <v>721</v>
      </c>
      <c r="F39" s="129" t="s">
        <v>1543</v>
      </c>
      <c r="G39" s="126"/>
      <c r="H39" s="129"/>
      <c r="I39" s="126"/>
      <c r="J39" s="129"/>
      <c r="K39" s="126" t="s">
        <v>749</v>
      </c>
      <c r="L39" s="129" t="s">
        <v>1558</v>
      </c>
      <c r="M39" s="126"/>
      <c r="N39" s="129"/>
      <c r="O39" s="126" t="s">
        <v>1498</v>
      </c>
      <c r="P39" s="129" t="s">
        <v>1558</v>
      </c>
      <c r="Q39" s="131" t="s">
        <v>827</v>
      </c>
      <c r="R39" s="129" t="s">
        <v>1584</v>
      </c>
    </row>
    <row r="40" spans="1:18">
      <c r="A40" s="126" t="s">
        <v>940</v>
      </c>
      <c r="B40" s="129" t="s">
        <v>1531</v>
      </c>
      <c r="C40" s="126" t="s">
        <v>978</v>
      </c>
      <c r="D40" s="129" t="s">
        <v>1531</v>
      </c>
      <c r="E40" s="126" t="s">
        <v>722</v>
      </c>
      <c r="F40" s="129" t="s">
        <v>1543</v>
      </c>
      <c r="G40" s="126"/>
      <c r="H40" s="129"/>
      <c r="I40" s="126"/>
      <c r="J40" s="129"/>
      <c r="K40" s="126" t="s">
        <v>750</v>
      </c>
      <c r="L40" s="129" t="s">
        <v>1558</v>
      </c>
      <c r="M40" s="126"/>
      <c r="N40" s="129"/>
      <c r="O40" s="126" t="s">
        <v>1499</v>
      </c>
      <c r="P40" s="129" t="s">
        <v>1558</v>
      </c>
      <c r="Q40" s="131" t="s">
        <v>828</v>
      </c>
      <c r="R40" s="129" t="s">
        <v>1584</v>
      </c>
    </row>
    <row r="41" spans="1:18">
      <c r="A41" s="126" t="s">
        <v>941</v>
      </c>
      <c r="B41" s="129" t="s">
        <v>1531</v>
      </c>
      <c r="C41" s="126" t="s">
        <v>979</v>
      </c>
      <c r="D41" s="129" t="s">
        <v>1531</v>
      </c>
      <c r="E41" s="126" t="s">
        <v>723</v>
      </c>
      <c r="F41" s="129" t="s">
        <v>1543</v>
      </c>
      <c r="G41" s="126"/>
      <c r="H41" s="129"/>
      <c r="I41" s="126"/>
      <c r="J41" s="129"/>
      <c r="K41" s="126" t="s">
        <v>751</v>
      </c>
      <c r="L41" s="129" t="s">
        <v>1558</v>
      </c>
      <c r="M41" s="126"/>
      <c r="N41" s="129"/>
      <c r="O41" s="126" t="s">
        <v>1500</v>
      </c>
      <c r="P41" s="129" t="s">
        <v>1558</v>
      </c>
      <c r="Q41" s="131" t="s">
        <v>829</v>
      </c>
      <c r="R41" s="129" t="s">
        <v>1584</v>
      </c>
    </row>
    <row r="42" spans="1:18">
      <c r="A42" s="126" t="s">
        <v>942</v>
      </c>
      <c r="B42" s="129" t="s">
        <v>1531</v>
      </c>
      <c r="C42" s="126" t="s">
        <v>980</v>
      </c>
      <c r="D42" s="129" t="s">
        <v>1531</v>
      </c>
      <c r="E42" s="126" t="s">
        <v>724</v>
      </c>
      <c r="F42" s="129" t="s">
        <v>1531</v>
      </c>
      <c r="G42" s="126"/>
      <c r="H42" s="129"/>
      <c r="I42" s="126"/>
      <c r="J42" s="129"/>
      <c r="K42" s="126" t="s">
        <v>752</v>
      </c>
      <c r="L42" s="129" t="s">
        <v>1558</v>
      </c>
      <c r="M42" s="126"/>
      <c r="N42" s="129"/>
      <c r="O42" s="126" t="s">
        <v>1501</v>
      </c>
      <c r="P42" s="129" t="s">
        <v>1558</v>
      </c>
      <c r="Q42" s="131" t="s">
        <v>830</v>
      </c>
      <c r="R42" s="129" t="s">
        <v>1584</v>
      </c>
    </row>
    <row r="43" spans="1:18">
      <c r="A43" s="126" t="s">
        <v>943</v>
      </c>
      <c r="B43" s="129" t="s">
        <v>1531</v>
      </c>
      <c r="C43" s="126" t="s">
        <v>981</v>
      </c>
      <c r="D43" s="129" t="s">
        <v>1531</v>
      </c>
      <c r="E43" s="126" t="s">
        <v>725</v>
      </c>
      <c r="F43" s="129" t="s">
        <v>1531</v>
      </c>
      <c r="G43" s="126"/>
      <c r="H43" s="129"/>
      <c r="I43" s="126"/>
      <c r="J43" s="129"/>
      <c r="K43" s="126" t="s">
        <v>753</v>
      </c>
      <c r="L43" s="129" t="s">
        <v>1558</v>
      </c>
      <c r="M43" s="126"/>
      <c r="N43" s="129"/>
      <c r="O43" s="126" t="s">
        <v>1502</v>
      </c>
      <c r="P43" s="129" t="s">
        <v>1558</v>
      </c>
      <c r="Q43" s="131" t="s">
        <v>831</v>
      </c>
      <c r="R43" s="129" t="s">
        <v>1584</v>
      </c>
    </row>
    <row r="44" spans="1:18">
      <c r="A44" s="126" t="s">
        <v>944</v>
      </c>
      <c r="B44" s="129" t="s">
        <v>1531</v>
      </c>
      <c r="C44" s="126" t="s">
        <v>982</v>
      </c>
      <c r="D44" s="129" t="s">
        <v>1531</v>
      </c>
      <c r="E44" s="126" t="s">
        <v>726</v>
      </c>
      <c r="F44" s="129" t="s">
        <v>1531</v>
      </c>
      <c r="G44" s="126"/>
      <c r="H44" s="129"/>
      <c r="I44" s="126"/>
      <c r="J44" s="129"/>
      <c r="K44" s="126" t="s">
        <v>756</v>
      </c>
      <c r="L44" s="129" t="s">
        <v>1558</v>
      </c>
      <c r="M44" s="126"/>
      <c r="N44" s="129"/>
      <c r="O44" s="126" t="s">
        <v>1504</v>
      </c>
      <c r="P44" s="129" t="s">
        <v>1558</v>
      </c>
      <c r="Q44" s="131" t="s">
        <v>832</v>
      </c>
      <c r="R44" s="129" t="s">
        <v>1584</v>
      </c>
    </row>
    <row r="45" spans="1:18">
      <c r="A45" s="126" t="s">
        <v>945</v>
      </c>
      <c r="B45" s="129" t="s">
        <v>1531</v>
      </c>
      <c r="C45" s="126" t="s">
        <v>983</v>
      </c>
      <c r="D45" s="129" t="s">
        <v>1531</v>
      </c>
      <c r="E45" s="126" t="s">
        <v>727</v>
      </c>
      <c r="F45" s="129" t="s">
        <v>1531</v>
      </c>
      <c r="G45" s="126"/>
      <c r="H45" s="129"/>
      <c r="I45" s="126"/>
      <c r="J45" s="129"/>
      <c r="K45" s="126" t="s">
        <v>757</v>
      </c>
      <c r="L45" s="129" t="s">
        <v>1558</v>
      </c>
      <c r="M45" s="126"/>
      <c r="N45" s="129"/>
      <c r="O45" s="126" t="s">
        <v>1505</v>
      </c>
      <c r="P45" s="129" t="s">
        <v>1558</v>
      </c>
      <c r="Q45" s="131" t="s">
        <v>833</v>
      </c>
      <c r="R45" s="129" t="s">
        <v>1584</v>
      </c>
    </row>
    <row r="46" spans="1:18">
      <c r="A46" s="126" t="s">
        <v>946</v>
      </c>
      <c r="B46" s="129" t="s">
        <v>1531</v>
      </c>
      <c r="C46" s="126" t="s">
        <v>984</v>
      </c>
      <c r="D46" s="129" t="s">
        <v>1531</v>
      </c>
      <c r="E46" s="126" t="s">
        <v>991</v>
      </c>
      <c r="F46" s="129" t="s">
        <v>1531</v>
      </c>
      <c r="G46" s="126"/>
      <c r="H46" s="129"/>
      <c r="I46" s="126"/>
      <c r="J46" s="129"/>
      <c r="K46" s="126" t="s">
        <v>760</v>
      </c>
      <c r="L46" s="129" t="s">
        <v>1558</v>
      </c>
      <c r="M46" s="126"/>
      <c r="N46" s="129"/>
      <c r="O46" s="126" t="s">
        <v>1506</v>
      </c>
      <c r="P46" s="129" t="s">
        <v>1558</v>
      </c>
      <c r="Q46" s="131" t="s">
        <v>834</v>
      </c>
      <c r="R46" s="129" t="s">
        <v>1584</v>
      </c>
    </row>
    <row r="47" spans="1:18">
      <c r="A47" s="126" t="s">
        <v>947</v>
      </c>
      <c r="B47" s="129" t="s">
        <v>1531</v>
      </c>
      <c r="C47" s="126" t="s">
        <v>985</v>
      </c>
      <c r="D47" s="129" t="s">
        <v>1530</v>
      </c>
      <c r="E47" s="126" t="s">
        <v>992</v>
      </c>
      <c r="F47" s="129" t="s">
        <v>1531</v>
      </c>
      <c r="G47" s="126"/>
      <c r="H47" s="129"/>
      <c r="I47" s="126"/>
      <c r="J47" s="129"/>
      <c r="K47" s="126" t="s">
        <v>761</v>
      </c>
      <c r="L47" s="129" t="s">
        <v>1558</v>
      </c>
      <c r="M47" s="126"/>
      <c r="N47" s="129"/>
      <c r="O47" s="126" t="s">
        <v>1507</v>
      </c>
      <c r="P47" s="129" t="s">
        <v>1558</v>
      </c>
      <c r="Q47" s="131" t="s">
        <v>835</v>
      </c>
      <c r="R47" s="129" t="s">
        <v>1584</v>
      </c>
    </row>
    <row r="48" spans="1:18">
      <c r="A48" s="126" t="s">
        <v>948</v>
      </c>
      <c r="B48" s="129" t="s">
        <v>1531</v>
      </c>
      <c r="C48" s="126" t="s">
        <v>986</v>
      </c>
      <c r="D48" s="129" t="s">
        <v>1531</v>
      </c>
      <c r="E48" s="126" t="s">
        <v>993</v>
      </c>
      <c r="F48" s="129" t="s">
        <v>1531</v>
      </c>
      <c r="G48" s="126"/>
      <c r="H48" s="129"/>
      <c r="I48" s="126"/>
      <c r="J48" s="129"/>
      <c r="K48" s="126" t="s">
        <v>765</v>
      </c>
      <c r="L48" s="129" t="s">
        <v>1558</v>
      </c>
      <c r="M48" s="126"/>
      <c r="N48" s="129"/>
      <c r="O48" s="126"/>
      <c r="P48" s="129"/>
      <c r="Q48" s="131" t="s">
        <v>836</v>
      </c>
      <c r="R48" s="129" t="s">
        <v>1584</v>
      </c>
    </row>
    <row r="49" spans="1:19">
      <c r="A49" s="126" t="s">
        <v>1396</v>
      </c>
      <c r="B49" s="129" t="s">
        <v>1531</v>
      </c>
      <c r="C49" s="126" t="s">
        <v>987</v>
      </c>
      <c r="D49" s="129" t="s">
        <v>1531</v>
      </c>
      <c r="E49" s="126" t="s">
        <v>1073</v>
      </c>
      <c r="F49" s="129" t="s">
        <v>1531</v>
      </c>
      <c r="G49" s="126"/>
      <c r="H49" s="129"/>
      <c r="I49" s="126"/>
      <c r="J49" s="129"/>
      <c r="K49" s="126" t="s">
        <v>766</v>
      </c>
      <c r="L49" s="129" t="s">
        <v>1558</v>
      </c>
      <c r="M49" s="126"/>
      <c r="N49" s="129"/>
      <c r="O49" s="126"/>
      <c r="P49" s="129"/>
      <c r="Q49" s="131" t="s">
        <v>998</v>
      </c>
      <c r="R49" s="129" t="s">
        <v>1531</v>
      </c>
    </row>
    <row r="50" spans="1:19">
      <c r="A50" s="126" t="s">
        <v>1397</v>
      </c>
      <c r="B50" s="129" t="s">
        <v>1531</v>
      </c>
      <c r="C50" s="126" t="s">
        <v>988</v>
      </c>
      <c r="D50" s="129" t="s">
        <v>1531</v>
      </c>
      <c r="E50" s="126" t="s">
        <v>1074</v>
      </c>
      <c r="F50" s="129" t="s">
        <v>1530</v>
      </c>
      <c r="G50" s="126"/>
      <c r="H50" s="129"/>
      <c r="I50" s="126"/>
      <c r="J50" s="129"/>
      <c r="K50" s="126" t="s">
        <v>768</v>
      </c>
      <c r="L50" s="129" t="s">
        <v>1558</v>
      </c>
      <c r="M50" s="126"/>
      <c r="N50" s="129"/>
      <c r="O50" s="126"/>
      <c r="P50" s="129"/>
      <c r="Q50" s="131"/>
      <c r="R50" s="129"/>
    </row>
    <row r="51" spans="1:19">
      <c r="A51" s="126" t="s">
        <v>1398</v>
      </c>
      <c r="B51" s="129" t="s">
        <v>1531</v>
      </c>
      <c r="C51" s="126" t="s">
        <v>989</v>
      </c>
      <c r="D51" s="129" t="s">
        <v>1531</v>
      </c>
      <c r="E51" s="126" t="s">
        <v>1436</v>
      </c>
      <c r="F51" s="129" t="s">
        <v>1531</v>
      </c>
      <c r="G51" s="126"/>
      <c r="H51" s="129"/>
      <c r="I51" s="126"/>
      <c r="J51" s="129"/>
      <c r="K51" s="126" t="s">
        <v>772</v>
      </c>
      <c r="L51" s="129" t="s">
        <v>1558</v>
      </c>
      <c r="M51" s="126"/>
      <c r="N51" s="129"/>
      <c r="O51" s="126"/>
      <c r="P51" s="129"/>
      <c r="Q51" s="131"/>
      <c r="R51" s="129"/>
    </row>
    <row r="52" spans="1:19">
      <c r="A52" s="126" t="s">
        <v>1399</v>
      </c>
      <c r="B52" s="129" t="s">
        <v>1531</v>
      </c>
      <c r="C52" s="126" t="s">
        <v>990</v>
      </c>
      <c r="D52" s="129" t="s">
        <v>1531</v>
      </c>
      <c r="E52" s="126" t="s">
        <v>1437</v>
      </c>
      <c r="F52" s="129" t="s">
        <v>1531</v>
      </c>
      <c r="G52" s="126"/>
      <c r="H52" s="129"/>
      <c r="I52" s="126"/>
      <c r="J52" s="129"/>
      <c r="K52" s="126" t="s">
        <v>776</v>
      </c>
      <c r="L52" s="129" t="s">
        <v>1558</v>
      </c>
      <c r="M52" s="126"/>
      <c r="N52" s="129"/>
      <c r="O52" s="126"/>
      <c r="P52" s="129"/>
      <c r="Q52" s="131"/>
      <c r="R52" s="129"/>
    </row>
    <row r="53" spans="1:19">
      <c r="A53" s="126" t="s">
        <v>1400</v>
      </c>
      <c r="B53" s="129" t="s">
        <v>1531</v>
      </c>
      <c r="C53" s="126" t="s">
        <v>1421</v>
      </c>
      <c r="D53" s="129" t="s">
        <v>1531</v>
      </c>
      <c r="E53" s="126" t="s">
        <v>1438</v>
      </c>
      <c r="F53" s="129" t="s">
        <v>1531</v>
      </c>
      <c r="G53" s="126"/>
      <c r="H53" s="129"/>
      <c r="I53" s="126"/>
      <c r="J53" s="129"/>
      <c r="K53" s="126" t="s">
        <v>777</v>
      </c>
      <c r="L53" s="129" t="s">
        <v>1558</v>
      </c>
      <c r="M53" s="126"/>
      <c r="N53" s="129"/>
      <c r="O53" s="126"/>
      <c r="P53" s="129"/>
      <c r="Q53" s="131"/>
      <c r="R53" s="129"/>
    </row>
    <row r="54" spans="1:19">
      <c r="A54" s="126" t="s">
        <v>1401</v>
      </c>
      <c r="B54" s="129" t="s">
        <v>1531</v>
      </c>
      <c r="C54" s="126" t="s">
        <v>1422</v>
      </c>
      <c r="D54" s="129" t="s">
        <v>1531</v>
      </c>
      <c r="E54" s="126" t="s">
        <v>1439</v>
      </c>
      <c r="F54" s="129" t="s">
        <v>1531</v>
      </c>
      <c r="G54" s="126"/>
      <c r="H54" s="129"/>
      <c r="I54" s="126"/>
      <c r="J54" s="129"/>
      <c r="K54" s="126" t="s">
        <v>779</v>
      </c>
      <c r="L54" s="129" t="s">
        <v>1558</v>
      </c>
      <c r="M54" s="126"/>
      <c r="N54" s="129"/>
      <c r="O54" s="126"/>
      <c r="P54" s="129"/>
      <c r="Q54" s="131"/>
      <c r="R54" s="129"/>
    </row>
    <row r="55" spans="1:19">
      <c r="A55" s="126" t="s">
        <v>812</v>
      </c>
      <c r="B55" s="129" t="s">
        <v>1531</v>
      </c>
      <c r="C55" s="126" t="s">
        <v>1423</v>
      </c>
      <c r="D55" s="129" t="s">
        <v>1531</v>
      </c>
      <c r="E55" s="126" t="s">
        <v>1440</v>
      </c>
      <c r="F55" s="129" t="s">
        <v>1531</v>
      </c>
      <c r="G55" s="126"/>
      <c r="H55" s="129"/>
      <c r="I55" s="126"/>
      <c r="J55" s="129"/>
      <c r="K55" s="126" t="s">
        <v>780</v>
      </c>
      <c r="L55" s="129" t="s">
        <v>1558</v>
      </c>
      <c r="M55" s="126"/>
      <c r="N55" s="129"/>
      <c r="O55" s="126"/>
      <c r="P55" s="129"/>
      <c r="Q55" s="131"/>
      <c r="R55" s="129"/>
    </row>
    <row r="56" spans="1:19">
      <c r="A56" s="131" t="s">
        <v>1402</v>
      </c>
      <c r="B56" s="132" t="s">
        <v>1531</v>
      </c>
      <c r="C56" s="131" t="s">
        <v>1424</v>
      </c>
      <c r="D56" s="132" t="s">
        <v>1531</v>
      </c>
      <c r="E56" s="131" t="s">
        <v>1441</v>
      </c>
      <c r="F56" s="132" t="s">
        <v>1531</v>
      </c>
      <c r="G56" s="131"/>
      <c r="H56" s="132"/>
      <c r="I56" s="131"/>
      <c r="J56" s="132"/>
      <c r="K56" s="131" t="s">
        <v>781</v>
      </c>
      <c r="L56" s="132" t="s">
        <v>1558</v>
      </c>
      <c r="M56" s="131"/>
      <c r="N56" s="132"/>
      <c r="O56" s="131"/>
      <c r="P56" s="132"/>
      <c r="Q56" s="131"/>
      <c r="R56" s="132"/>
      <c r="S56" s="55"/>
    </row>
    <row r="57" spans="1:19">
      <c r="A57" s="131" t="s">
        <v>1403</v>
      </c>
      <c r="B57" s="132" t="s">
        <v>1531</v>
      </c>
      <c r="C57" s="131" t="s">
        <v>1425</v>
      </c>
      <c r="D57" s="132" t="s">
        <v>1531</v>
      </c>
      <c r="E57" s="131" t="s">
        <v>1442</v>
      </c>
      <c r="F57" s="132" t="s">
        <v>1531</v>
      </c>
      <c r="G57" s="131"/>
      <c r="H57" s="132"/>
      <c r="I57" s="131"/>
      <c r="J57" s="132"/>
      <c r="K57" s="131" t="s">
        <v>994</v>
      </c>
      <c r="L57" s="132" t="s">
        <v>1558</v>
      </c>
      <c r="M57" s="131"/>
      <c r="N57" s="132"/>
      <c r="O57" s="131"/>
      <c r="P57" s="132"/>
      <c r="Q57" s="131"/>
      <c r="R57" s="132"/>
      <c r="S57" s="55"/>
    </row>
    <row r="58" spans="1:19">
      <c r="A58" s="131" t="s">
        <v>1404</v>
      </c>
      <c r="B58" s="132" t="s">
        <v>1531</v>
      </c>
      <c r="C58" s="131" t="s">
        <v>1426</v>
      </c>
      <c r="D58" s="132" t="s">
        <v>1531</v>
      </c>
      <c r="E58" s="131" t="s">
        <v>1443</v>
      </c>
      <c r="F58" s="132" t="s">
        <v>1531</v>
      </c>
      <c r="G58" s="131"/>
      <c r="H58" s="132"/>
      <c r="I58" s="131"/>
      <c r="J58" s="132"/>
      <c r="K58" s="131" t="s">
        <v>1188</v>
      </c>
      <c r="L58" s="132" t="s">
        <v>1558</v>
      </c>
      <c r="M58" s="131"/>
      <c r="N58" s="132"/>
      <c r="O58" s="131"/>
      <c r="P58" s="132"/>
      <c r="Q58" s="131"/>
      <c r="R58" s="132"/>
      <c r="S58" s="55"/>
    </row>
    <row r="59" spans="1:19">
      <c r="A59" s="131" t="s">
        <v>1405</v>
      </c>
      <c r="B59" s="132" t="s">
        <v>1531</v>
      </c>
      <c r="C59" s="131" t="s">
        <v>1427</v>
      </c>
      <c r="D59" s="132" t="s">
        <v>1531</v>
      </c>
      <c r="E59" s="131" t="s">
        <v>1444</v>
      </c>
      <c r="F59" s="132" t="s">
        <v>1531</v>
      </c>
      <c r="G59" s="131"/>
      <c r="H59" s="132"/>
      <c r="I59" s="131"/>
      <c r="J59" s="132"/>
      <c r="K59" s="131" t="s">
        <v>1191</v>
      </c>
      <c r="L59" s="132" t="s">
        <v>1558</v>
      </c>
      <c r="M59" s="131"/>
      <c r="N59" s="132"/>
      <c r="O59" s="131"/>
      <c r="P59" s="132"/>
      <c r="Q59" s="131"/>
      <c r="R59" s="132"/>
      <c r="S59" s="55"/>
    </row>
    <row r="60" spans="1:19">
      <c r="A60" s="131" t="s">
        <v>1406</v>
      </c>
      <c r="B60" s="132" t="s">
        <v>1531</v>
      </c>
      <c r="C60" s="131" t="s">
        <v>1428</v>
      </c>
      <c r="D60" s="132" t="s">
        <v>1531</v>
      </c>
      <c r="E60" s="131" t="s">
        <v>1445</v>
      </c>
      <c r="F60" s="132" t="s">
        <v>1531</v>
      </c>
      <c r="G60" s="131"/>
      <c r="H60" s="132"/>
      <c r="I60" s="131"/>
      <c r="J60" s="132"/>
      <c r="K60" s="131"/>
      <c r="L60" s="132"/>
      <c r="M60" s="131"/>
      <c r="N60" s="132"/>
      <c r="O60" s="131"/>
      <c r="P60" s="132"/>
      <c r="Q60" s="131"/>
      <c r="R60" s="132"/>
      <c r="S60" s="55"/>
    </row>
    <row r="61" spans="1:19">
      <c r="A61" s="131" t="s">
        <v>1407</v>
      </c>
      <c r="B61" s="132" t="s">
        <v>1531</v>
      </c>
      <c r="C61" s="131" t="s">
        <v>1429</v>
      </c>
      <c r="D61" s="132" t="s">
        <v>1531</v>
      </c>
      <c r="E61" s="131" t="s">
        <v>1446</v>
      </c>
      <c r="F61" s="132" t="s">
        <v>1531</v>
      </c>
      <c r="G61" s="131"/>
      <c r="H61" s="132"/>
      <c r="I61" s="131"/>
      <c r="J61" s="132"/>
      <c r="K61" s="131"/>
      <c r="L61" s="132"/>
      <c r="M61" s="131"/>
      <c r="N61" s="132"/>
      <c r="O61" s="131"/>
      <c r="P61" s="132"/>
      <c r="Q61" s="131"/>
      <c r="R61" s="132"/>
      <c r="S61" s="55"/>
    </row>
    <row r="62" spans="1:19">
      <c r="A62" s="131" t="s">
        <v>1408</v>
      </c>
      <c r="B62" s="132" t="s">
        <v>1531</v>
      </c>
      <c r="C62" s="131" t="s">
        <v>1430</v>
      </c>
      <c r="D62" s="132" t="s">
        <v>1531</v>
      </c>
      <c r="E62" s="131" t="s">
        <v>1447</v>
      </c>
      <c r="F62" s="132" t="s">
        <v>1531</v>
      </c>
      <c r="G62" s="131"/>
      <c r="H62" s="132"/>
      <c r="I62" s="131"/>
      <c r="J62" s="132"/>
      <c r="K62" s="131"/>
      <c r="L62" s="132"/>
      <c r="M62" s="131"/>
      <c r="N62" s="132"/>
      <c r="O62" s="131"/>
      <c r="P62" s="132"/>
      <c r="Q62" s="131"/>
      <c r="R62" s="132"/>
      <c r="S62" s="55"/>
    </row>
    <row r="63" spans="1:19">
      <c r="A63" s="131" t="s">
        <v>1409</v>
      </c>
      <c r="B63" s="132" t="s">
        <v>1531</v>
      </c>
      <c r="C63" s="131" t="s">
        <v>1431</v>
      </c>
      <c r="D63" s="132" t="s">
        <v>1531</v>
      </c>
      <c r="E63" s="131" t="s">
        <v>1448</v>
      </c>
      <c r="F63" s="132" t="s">
        <v>1531</v>
      </c>
      <c r="G63" s="131"/>
      <c r="H63" s="132"/>
      <c r="I63" s="131"/>
      <c r="J63" s="132"/>
      <c r="K63" s="131"/>
      <c r="L63" s="132"/>
      <c r="M63" s="131"/>
      <c r="N63" s="132"/>
      <c r="O63" s="131"/>
      <c r="P63" s="132"/>
      <c r="Q63" s="131"/>
      <c r="R63" s="132"/>
      <c r="S63" s="55"/>
    </row>
    <row r="64" spans="1:19">
      <c r="A64" s="131" t="s">
        <v>1410</v>
      </c>
      <c r="B64" s="132" t="s">
        <v>1531</v>
      </c>
      <c r="C64" s="131" t="s">
        <v>1432</v>
      </c>
      <c r="D64" s="132" t="s">
        <v>1531</v>
      </c>
      <c r="E64" s="131" t="s">
        <v>1449</v>
      </c>
      <c r="F64" s="132" t="s">
        <v>1531</v>
      </c>
      <c r="G64" s="131"/>
      <c r="H64" s="132"/>
      <c r="I64" s="131"/>
      <c r="J64" s="132"/>
      <c r="K64" s="131"/>
      <c r="L64" s="132"/>
      <c r="M64" s="131"/>
      <c r="N64" s="132"/>
      <c r="O64" s="131"/>
      <c r="P64" s="132"/>
      <c r="Q64" s="131"/>
      <c r="R64" s="132"/>
      <c r="S64" s="55"/>
    </row>
    <row r="65" spans="1:19">
      <c r="A65" s="131" t="s">
        <v>1411</v>
      </c>
      <c r="B65" s="132" t="s">
        <v>1531</v>
      </c>
      <c r="C65" s="131" t="s">
        <v>1433</v>
      </c>
      <c r="D65" s="132" t="s">
        <v>1531</v>
      </c>
      <c r="E65" s="131" t="s">
        <v>1450</v>
      </c>
      <c r="F65" s="132" t="s">
        <v>1531</v>
      </c>
      <c r="G65" s="131"/>
      <c r="H65" s="132"/>
      <c r="I65" s="131"/>
      <c r="J65" s="132"/>
      <c r="K65" s="131"/>
      <c r="L65" s="132"/>
      <c r="M65" s="131"/>
      <c r="N65" s="132"/>
      <c r="O65" s="131"/>
      <c r="P65" s="132"/>
      <c r="Q65" s="131"/>
      <c r="R65" s="132"/>
      <c r="S65" s="55"/>
    </row>
    <row r="66" spans="1:19">
      <c r="A66" s="131" t="s">
        <v>1412</v>
      </c>
      <c r="B66" s="132" t="s">
        <v>1531</v>
      </c>
      <c r="C66" s="131" t="s">
        <v>1434</v>
      </c>
      <c r="D66" s="132" t="s">
        <v>1531</v>
      </c>
      <c r="E66" s="131" t="s">
        <v>1451</v>
      </c>
      <c r="F66" s="132" t="s">
        <v>1531</v>
      </c>
      <c r="G66" s="131"/>
      <c r="H66" s="132"/>
      <c r="I66" s="131"/>
      <c r="J66" s="132"/>
      <c r="K66" s="131"/>
      <c r="L66" s="132"/>
      <c r="M66" s="131"/>
      <c r="N66" s="132"/>
      <c r="O66" s="131"/>
      <c r="P66" s="132"/>
      <c r="Q66" s="131"/>
      <c r="R66" s="132"/>
      <c r="S66" s="55"/>
    </row>
    <row r="67" spans="1:19">
      <c r="A67" s="131" t="s">
        <v>1413</v>
      </c>
      <c r="B67" s="132" t="s">
        <v>1531</v>
      </c>
      <c r="C67" s="131" t="s">
        <v>1435</v>
      </c>
      <c r="D67" s="132" t="s">
        <v>1531</v>
      </c>
      <c r="E67" s="131" t="s">
        <v>1452</v>
      </c>
      <c r="F67" s="132" t="s">
        <v>1531</v>
      </c>
      <c r="G67" s="131"/>
      <c r="H67" s="132"/>
      <c r="I67" s="131"/>
      <c r="J67" s="132"/>
      <c r="K67" s="131"/>
      <c r="L67" s="132"/>
      <c r="M67" s="131"/>
      <c r="N67" s="132"/>
      <c r="O67" s="131"/>
      <c r="P67" s="132"/>
      <c r="Q67" s="131"/>
      <c r="R67" s="132"/>
      <c r="S67" s="55"/>
    </row>
    <row r="68" spans="1:19">
      <c r="A68" s="131" t="s">
        <v>1414</v>
      </c>
      <c r="B68" s="132" t="s">
        <v>1531</v>
      </c>
      <c r="C68" s="131"/>
      <c r="D68" s="132"/>
      <c r="E68" s="131" t="s">
        <v>1453</v>
      </c>
      <c r="F68" s="132" t="s">
        <v>1531</v>
      </c>
      <c r="G68" s="131"/>
      <c r="H68" s="132"/>
      <c r="I68" s="131"/>
      <c r="J68" s="132"/>
      <c r="K68" s="131"/>
      <c r="L68" s="132"/>
      <c r="M68" s="131"/>
      <c r="N68" s="132"/>
      <c r="O68" s="131"/>
      <c r="P68" s="132"/>
      <c r="Q68" s="131"/>
      <c r="R68" s="132"/>
      <c r="S68" s="55"/>
    </row>
    <row r="69" spans="1:19">
      <c r="A69" s="131" t="s">
        <v>1415</v>
      </c>
      <c r="B69" s="132" t="s">
        <v>1531</v>
      </c>
      <c r="C69" s="131"/>
      <c r="D69" s="132"/>
      <c r="E69" s="131" t="s">
        <v>1454</v>
      </c>
      <c r="F69" s="132" t="s">
        <v>1531</v>
      </c>
      <c r="G69" s="131"/>
      <c r="H69" s="132"/>
      <c r="I69" s="131"/>
      <c r="J69" s="132"/>
      <c r="K69" s="131"/>
      <c r="L69" s="132"/>
      <c r="M69" s="131"/>
      <c r="N69" s="132"/>
      <c r="O69" s="131"/>
      <c r="P69" s="132"/>
      <c r="Q69" s="131"/>
      <c r="R69" s="132"/>
      <c r="S69" s="55"/>
    </row>
    <row r="70" spans="1:19">
      <c r="A70" s="131" t="s">
        <v>1416</v>
      </c>
      <c r="B70" s="132" t="s">
        <v>1531</v>
      </c>
      <c r="C70" s="131"/>
      <c r="D70" s="132"/>
      <c r="E70" s="131" t="s">
        <v>1455</v>
      </c>
      <c r="F70" s="132" t="s">
        <v>1531</v>
      </c>
      <c r="G70" s="131"/>
      <c r="H70" s="132"/>
      <c r="I70" s="131"/>
      <c r="J70" s="132"/>
      <c r="K70" s="131"/>
      <c r="L70" s="132"/>
      <c r="M70" s="131"/>
      <c r="N70" s="132"/>
      <c r="O70" s="131"/>
      <c r="P70" s="132"/>
      <c r="Q70" s="131"/>
      <c r="R70" s="132"/>
      <c r="S70" s="55"/>
    </row>
    <row r="71" spans="1:19">
      <c r="A71" s="131" t="s">
        <v>1417</v>
      </c>
      <c r="B71" s="132" t="s">
        <v>1531</v>
      </c>
      <c r="C71" s="131"/>
      <c r="D71" s="132"/>
      <c r="E71" s="131" t="s">
        <v>1456</v>
      </c>
      <c r="F71" s="132" t="s">
        <v>1531</v>
      </c>
      <c r="G71" s="131"/>
      <c r="H71" s="132"/>
      <c r="I71" s="131"/>
      <c r="J71" s="132"/>
      <c r="K71" s="131"/>
      <c r="L71" s="132"/>
      <c r="M71" s="131"/>
      <c r="N71" s="132"/>
      <c r="O71" s="131"/>
      <c r="P71" s="132"/>
      <c r="Q71" s="131"/>
      <c r="R71" s="132"/>
      <c r="S71" s="55"/>
    </row>
    <row r="72" spans="1:19">
      <c r="A72" s="131" t="s">
        <v>1418</v>
      </c>
      <c r="B72" s="132" t="s">
        <v>1531</v>
      </c>
      <c r="C72" s="131"/>
      <c r="D72" s="132"/>
      <c r="E72" s="131" t="s">
        <v>1457</v>
      </c>
      <c r="F72" s="132" t="s">
        <v>1531</v>
      </c>
      <c r="G72" s="131"/>
      <c r="H72" s="132"/>
      <c r="I72" s="131"/>
      <c r="J72" s="132"/>
      <c r="K72" s="131"/>
      <c r="L72" s="132"/>
      <c r="M72" s="131"/>
      <c r="N72" s="132"/>
      <c r="O72" s="131"/>
      <c r="P72" s="132"/>
      <c r="Q72" s="131"/>
      <c r="R72" s="132"/>
      <c r="S72" s="55"/>
    </row>
    <row r="73" spans="1:19">
      <c r="A73" s="131" t="s">
        <v>1419</v>
      </c>
      <c r="B73" s="132" t="s">
        <v>1531</v>
      </c>
      <c r="C73" s="131"/>
      <c r="D73" s="132"/>
      <c r="E73" s="131" t="s">
        <v>1458</v>
      </c>
      <c r="F73" s="132" t="s">
        <v>1531</v>
      </c>
      <c r="G73" s="131"/>
      <c r="H73" s="132"/>
      <c r="I73" s="131"/>
      <c r="J73" s="132"/>
      <c r="K73" s="131"/>
      <c r="L73" s="132"/>
      <c r="M73" s="131"/>
      <c r="N73" s="132"/>
      <c r="O73" s="131"/>
      <c r="P73" s="132"/>
      <c r="Q73" s="131"/>
      <c r="R73" s="132"/>
      <c r="S73" s="55"/>
    </row>
    <row r="74" spans="1:19">
      <c r="A74" s="131" t="s">
        <v>1420</v>
      </c>
      <c r="B74" s="132" t="s">
        <v>1531</v>
      </c>
      <c r="C74" s="131"/>
      <c r="D74" s="132"/>
      <c r="E74" s="131" t="s">
        <v>1459</v>
      </c>
      <c r="F74" s="132" t="s">
        <v>1531</v>
      </c>
      <c r="G74" s="131"/>
      <c r="H74" s="132"/>
      <c r="I74" s="131"/>
      <c r="J74" s="132"/>
      <c r="K74" s="131"/>
      <c r="L74" s="132"/>
      <c r="M74" s="131"/>
      <c r="N74" s="132"/>
      <c r="O74" s="131"/>
      <c r="P74" s="132"/>
      <c r="Q74" s="131"/>
      <c r="R74" s="132"/>
      <c r="S74" s="55"/>
    </row>
    <row r="75" spans="1:19">
      <c r="A75" s="131"/>
      <c r="B75" s="132"/>
      <c r="C75" s="131"/>
      <c r="D75" s="132"/>
      <c r="E75" s="131" t="s">
        <v>1460</v>
      </c>
      <c r="F75" s="132" t="s">
        <v>1531</v>
      </c>
      <c r="G75" s="131"/>
      <c r="H75" s="132"/>
      <c r="I75" s="131"/>
      <c r="J75" s="132"/>
      <c r="K75" s="131"/>
      <c r="L75" s="132"/>
      <c r="M75" s="131"/>
      <c r="N75" s="132"/>
      <c r="O75" s="131"/>
      <c r="P75" s="132"/>
      <c r="Q75" s="131"/>
      <c r="R75" s="132"/>
      <c r="S75" s="55"/>
    </row>
    <row r="76" spans="1:19">
      <c r="A76" s="131"/>
      <c r="B76" s="132"/>
      <c r="C76" s="131"/>
      <c r="D76" s="132"/>
      <c r="E76" s="131" t="s">
        <v>1461</v>
      </c>
      <c r="F76" s="132" t="s">
        <v>1531</v>
      </c>
      <c r="G76" s="131"/>
      <c r="H76" s="132"/>
      <c r="I76" s="131"/>
      <c r="J76" s="132"/>
      <c r="K76" s="131"/>
      <c r="L76" s="132"/>
      <c r="M76" s="131"/>
      <c r="N76" s="132"/>
      <c r="O76" s="131"/>
      <c r="P76" s="132"/>
      <c r="Q76" s="131"/>
      <c r="R76" s="132"/>
      <c r="S76" s="55"/>
    </row>
    <row r="77" spans="1:19">
      <c r="A77" s="131"/>
      <c r="B77" s="132"/>
      <c r="C77" s="131"/>
      <c r="D77" s="132"/>
      <c r="E77" s="131" t="s">
        <v>1462</v>
      </c>
      <c r="F77" s="132" t="s">
        <v>1531</v>
      </c>
      <c r="G77" s="131"/>
      <c r="H77" s="132"/>
      <c r="I77" s="131"/>
      <c r="J77" s="132"/>
      <c r="K77" s="131"/>
      <c r="L77" s="132"/>
      <c r="M77" s="131"/>
      <c r="N77" s="132"/>
      <c r="O77" s="131"/>
      <c r="P77" s="132"/>
      <c r="Q77" s="131"/>
      <c r="R77" s="132"/>
      <c r="S77" s="55"/>
    </row>
    <row r="78" spans="1:19">
      <c r="A78" s="131"/>
      <c r="B78" s="132"/>
      <c r="C78" s="131"/>
      <c r="D78" s="132"/>
      <c r="E78" s="131" t="s">
        <v>1463</v>
      </c>
      <c r="F78" s="132" t="s">
        <v>1531</v>
      </c>
      <c r="G78" s="131"/>
      <c r="H78" s="132"/>
      <c r="I78" s="131"/>
      <c r="J78" s="132"/>
      <c r="K78" s="131"/>
      <c r="L78" s="132"/>
      <c r="M78" s="131"/>
      <c r="N78" s="132"/>
      <c r="O78" s="131"/>
      <c r="P78" s="132"/>
      <c r="Q78" s="131"/>
      <c r="R78" s="132"/>
      <c r="S78" s="55"/>
    </row>
    <row r="79" spans="1:19">
      <c r="A79" s="131"/>
      <c r="B79" s="132"/>
      <c r="C79" s="131"/>
      <c r="D79" s="132"/>
      <c r="E79" s="131" t="s">
        <v>1464</v>
      </c>
      <c r="F79" s="132" t="s">
        <v>1531</v>
      </c>
      <c r="G79" s="131"/>
      <c r="H79" s="132"/>
      <c r="I79" s="131"/>
      <c r="J79" s="132"/>
      <c r="K79" s="131"/>
      <c r="L79" s="132"/>
      <c r="M79" s="131"/>
      <c r="N79" s="132"/>
      <c r="O79" s="131"/>
      <c r="P79" s="132"/>
      <c r="Q79" s="131"/>
      <c r="R79" s="132"/>
      <c r="S79" s="55"/>
    </row>
    <row r="80" spans="1:19">
      <c r="A80" s="131"/>
      <c r="B80" s="132"/>
      <c r="C80" s="131"/>
      <c r="D80" s="132"/>
      <c r="E80" s="131" t="s">
        <v>1465</v>
      </c>
      <c r="F80" s="132" t="s">
        <v>1531</v>
      </c>
      <c r="G80" s="131"/>
      <c r="H80" s="132"/>
      <c r="I80" s="131"/>
      <c r="J80" s="132"/>
      <c r="K80" s="131"/>
      <c r="L80" s="132"/>
      <c r="M80" s="131"/>
      <c r="N80" s="132"/>
      <c r="O80" s="131"/>
      <c r="P80" s="132"/>
      <c r="Q80" s="131"/>
      <c r="R80" s="132"/>
      <c r="S80" s="55"/>
    </row>
    <row r="81" spans="1:19">
      <c r="A81" s="131"/>
      <c r="B81" s="132"/>
      <c r="C81" s="131"/>
      <c r="D81" s="132"/>
      <c r="E81" s="131" t="s">
        <v>1466</v>
      </c>
      <c r="F81" s="132" t="s">
        <v>1531</v>
      </c>
      <c r="G81" s="131"/>
      <c r="H81" s="132"/>
      <c r="I81" s="131"/>
      <c r="J81" s="132"/>
      <c r="K81" s="131"/>
      <c r="L81" s="132"/>
      <c r="M81" s="131"/>
      <c r="N81" s="132"/>
      <c r="O81" s="131"/>
      <c r="P81" s="132"/>
      <c r="Q81" s="131"/>
      <c r="R81" s="132"/>
      <c r="S81" s="55"/>
    </row>
    <row r="82" spans="1:19">
      <c r="A82" s="131"/>
      <c r="B82" s="132"/>
      <c r="C82" s="131"/>
      <c r="D82" s="132"/>
      <c r="E82" s="131" t="s">
        <v>1467</v>
      </c>
      <c r="F82" s="132" t="s">
        <v>1531</v>
      </c>
      <c r="G82" s="131"/>
      <c r="H82" s="132"/>
      <c r="I82" s="131"/>
      <c r="J82" s="132"/>
      <c r="K82" s="131"/>
      <c r="L82" s="132"/>
      <c r="M82" s="131"/>
      <c r="N82" s="132"/>
      <c r="O82" s="131"/>
      <c r="P82" s="132"/>
      <c r="Q82" s="131"/>
      <c r="R82" s="132"/>
      <c r="S82" s="55"/>
    </row>
    <row r="83" spans="1:19">
      <c r="A83" s="131"/>
      <c r="B83" s="132"/>
      <c r="C83" s="131"/>
      <c r="D83" s="132"/>
      <c r="E83" s="131" t="s">
        <v>1468</v>
      </c>
      <c r="F83" s="132" t="s">
        <v>1531</v>
      </c>
      <c r="G83" s="131"/>
      <c r="H83" s="132"/>
      <c r="I83" s="131"/>
      <c r="J83" s="132"/>
      <c r="K83" s="131"/>
      <c r="L83" s="132"/>
      <c r="M83" s="131"/>
      <c r="N83" s="132"/>
      <c r="O83" s="131"/>
      <c r="P83" s="132"/>
      <c r="Q83" s="131"/>
      <c r="R83" s="132"/>
      <c r="S83" s="55"/>
    </row>
    <row r="84" spans="1:19">
      <c r="A84" s="131"/>
      <c r="B84" s="132"/>
      <c r="C84" s="131"/>
      <c r="D84" s="132"/>
      <c r="E84" s="131" t="s">
        <v>1469</v>
      </c>
      <c r="F84" s="132" t="s">
        <v>1531</v>
      </c>
      <c r="G84" s="131"/>
      <c r="H84" s="132"/>
      <c r="I84" s="131"/>
      <c r="J84" s="132"/>
      <c r="K84" s="131"/>
      <c r="L84" s="132"/>
      <c r="M84" s="131"/>
      <c r="N84" s="132"/>
      <c r="O84" s="131"/>
      <c r="P84" s="132"/>
      <c r="Q84" s="131"/>
      <c r="R84" s="132"/>
      <c r="S84" s="55"/>
    </row>
    <row r="85" spans="1:19">
      <c r="A85" s="131"/>
      <c r="B85" s="132"/>
      <c r="C85" s="131"/>
      <c r="D85" s="132"/>
      <c r="E85" s="131" t="s">
        <v>1470</v>
      </c>
      <c r="F85" s="132" t="s">
        <v>1531</v>
      </c>
      <c r="G85" s="131"/>
      <c r="H85" s="132"/>
      <c r="I85" s="131"/>
      <c r="J85" s="132"/>
      <c r="K85" s="131"/>
      <c r="L85" s="132"/>
      <c r="M85" s="131"/>
      <c r="N85" s="132"/>
      <c r="O85" s="131"/>
      <c r="P85" s="132"/>
      <c r="Q85" s="131"/>
      <c r="R85" s="132"/>
      <c r="S85" s="55"/>
    </row>
    <row r="86" spans="1:19">
      <c r="A86" s="131"/>
      <c r="B86" s="132"/>
      <c r="C86" s="131"/>
      <c r="D86" s="132"/>
      <c r="E86" s="131" t="s">
        <v>1471</v>
      </c>
      <c r="F86" s="132" t="s">
        <v>1531</v>
      </c>
      <c r="G86" s="131"/>
      <c r="H86" s="132"/>
      <c r="I86" s="131"/>
      <c r="J86" s="132"/>
      <c r="K86" s="131"/>
      <c r="L86" s="132"/>
      <c r="M86" s="131"/>
      <c r="N86" s="132"/>
      <c r="O86" s="131"/>
      <c r="P86" s="132"/>
      <c r="Q86" s="131"/>
      <c r="R86" s="132"/>
      <c r="S86" s="55"/>
    </row>
    <row r="87" spans="1:19">
      <c r="A87" s="131"/>
      <c r="B87" s="132"/>
      <c r="C87" s="131"/>
      <c r="D87" s="132"/>
      <c r="E87" s="131" t="s">
        <v>1472</v>
      </c>
      <c r="F87" s="132" t="s">
        <v>1531</v>
      </c>
      <c r="G87" s="131"/>
      <c r="H87" s="132"/>
      <c r="I87" s="131"/>
      <c r="J87" s="132"/>
      <c r="K87" s="131"/>
      <c r="L87" s="132"/>
      <c r="M87" s="131"/>
      <c r="N87" s="132"/>
      <c r="O87" s="131"/>
      <c r="P87" s="132"/>
      <c r="Q87" s="131"/>
      <c r="R87" s="132"/>
      <c r="S87" s="55"/>
    </row>
    <row r="88" spans="1:19">
      <c r="A88" s="131"/>
      <c r="B88" s="132"/>
      <c r="C88" s="131"/>
      <c r="D88" s="132"/>
      <c r="E88" s="131" t="s">
        <v>1473</v>
      </c>
      <c r="F88" s="132" t="s">
        <v>1531</v>
      </c>
      <c r="G88" s="131"/>
      <c r="H88" s="132"/>
      <c r="I88" s="131"/>
      <c r="J88" s="132"/>
      <c r="K88" s="131"/>
      <c r="L88" s="132"/>
      <c r="M88" s="131"/>
      <c r="N88" s="132"/>
      <c r="O88" s="131"/>
      <c r="P88" s="132"/>
      <c r="Q88" s="131"/>
      <c r="R88" s="132"/>
      <c r="S88" s="55"/>
    </row>
    <row r="89" spans="1:19">
      <c r="A89" s="131"/>
      <c r="B89" s="132"/>
      <c r="C89" s="131"/>
      <c r="D89" s="132"/>
      <c r="E89" s="131" t="s">
        <v>1474</v>
      </c>
      <c r="F89" s="132" t="s">
        <v>1531</v>
      </c>
      <c r="G89" s="131"/>
      <c r="H89" s="132"/>
      <c r="I89" s="131"/>
      <c r="J89" s="132"/>
      <c r="K89" s="131"/>
      <c r="L89" s="132"/>
      <c r="M89" s="131"/>
      <c r="N89" s="132"/>
      <c r="O89" s="131"/>
      <c r="P89" s="132"/>
      <c r="Q89" s="131"/>
      <c r="R89" s="132"/>
      <c r="S89" s="55"/>
    </row>
    <row r="90" spans="1:19">
      <c r="A90" s="131"/>
      <c r="B90" s="132"/>
      <c r="C90" s="131"/>
      <c r="D90" s="132"/>
      <c r="E90" s="131" t="s">
        <v>1475</v>
      </c>
      <c r="F90" s="132" t="s">
        <v>1531</v>
      </c>
      <c r="G90" s="131"/>
      <c r="H90" s="132"/>
      <c r="I90" s="131"/>
      <c r="J90" s="132"/>
      <c r="K90" s="131"/>
      <c r="L90" s="132"/>
      <c r="M90" s="131"/>
      <c r="N90" s="132"/>
      <c r="O90" s="131"/>
      <c r="P90" s="132"/>
      <c r="Q90" s="131"/>
      <c r="R90" s="132"/>
      <c r="S90" s="55"/>
    </row>
    <row r="91" spans="1:19">
      <c r="A91" s="131"/>
      <c r="B91" s="132"/>
      <c r="C91" s="131"/>
      <c r="D91" s="132"/>
      <c r="E91" s="131" t="s">
        <v>1476</v>
      </c>
      <c r="F91" s="132" t="s">
        <v>1531</v>
      </c>
      <c r="G91" s="131"/>
      <c r="H91" s="132"/>
      <c r="I91" s="131"/>
      <c r="J91" s="132"/>
      <c r="K91" s="131"/>
      <c r="L91" s="132"/>
      <c r="M91" s="131"/>
      <c r="N91" s="132"/>
      <c r="O91" s="131"/>
      <c r="P91" s="132"/>
      <c r="Q91" s="131"/>
      <c r="R91" s="132"/>
      <c r="S91" s="55"/>
    </row>
    <row r="92" spans="1:19">
      <c r="A92" s="131"/>
      <c r="B92" s="132"/>
      <c r="C92" s="131"/>
      <c r="D92" s="132"/>
      <c r="E92" s="131" t="s">
        <v>1477</v>
      </c>
      <c r="F92" s="132" t="s">
        <v>1531</v>
      </c>
      <c r="G92" s="131"/>
      <c r="H92" s="132"/>
      <c r="I92" s="131"/>
      <c r="J92" s="132"/>
      <c r="K92" s="131"/>
      <c r="L92" s="132"/>
      <c r="M92" s="131"/>
      <c r="N92" s="132"/>
      <c r="O92" s="131"/>
      <c r="P92" s="132"/>
      <c r="Q92" s="131"/>
      <c r="R92" s="132"/>
      <c r="S92" s="55"/>
    </row>
    <row r="93" spans="1:19">
      <c r="A93" s="131"/>
      <c r="B93" s="132"/>
      <c r="C93" s="131"/>
      <c r="D93" s="132"/>
      <c r="E93" s="131" t="s">
        <v>1478</v>
      </c>
      <c r="F93" s="132" t="s">
        <v>1531</v>
      </c>
      <c r="G93" s="131"/>
      <c r="H93" s="132"/>
      <c r="I93" s="131"/>
      <c r="J93" s="132"/>
      <c r="K93" s="131"/>
      <c r="L93" s="132"/>
      <c r="M93" s="131"/>
      <c r="N93" s="132"/>
      <c r="O93" s="131"/>
      <c r="P93" s="132"/>
      <c r="Q93" s="131"/>
      <c r="R93" s="132"/>
      <c r="S93" s="55"/>
    </row>
    <row r="94" spans="1:19">
      <c r="A94" s="131"/>
      <c r="B94" s="132"/>
      <c r="C94" s="131"/>
      <c r="D94" s="132"/>
      <c r="E94" s="131" t="s">
        <v>1479</v>
      </c>
      <c r="F94" s="132" t="s">
        <v>1531</v>
      </c>
      <c r="G94" s="131"/>
      <c r="H94" s="132"/>
      <c r="I94" s="131"/>
      <c r="J94" s="132"/>
      <c r="K94" s="131"/>
      <c r="L94" s="132"/>
      <c r="M94" s="131"/>
      <c r="N94" s="132"/>
      <c r="O94" s="131"/>
      <c r="P94" s="132"/>
      <c r="Q94" s="131"/>
      <c r="R94" s="132"/>
      <c r="S94" s="55"/>
    </row>
    <row r="95" spans="1:19">
      <c r="A95" s="131"/>
      <c r="B95" s="132"/>
      <c r="C95" s="131"/>
      <c r="D95" s="132"/>
      <c r="E95" s="131" t="s">
        <v>1480</v>
      </c>
      <c r="F95" s="132" t="s">
        <v>1531</v>
      </c>
      <c r="G95" s="131"/>
      <c r="H95" s="132"/>
      <c r="I95" s="131"/>
      <c r="J95" s="132"/>
      <c r="K95" s="131"/>
      <c r="L95" s="132"/>
      <c r="M95" s="131"/>
      <c r="N95" s="132"/>
      <c r="O95" s="131"/>
      <c r="P95" s="132"/>
      <c r="Q95" s="131"/>
      <c r="R95" s="132"/>
      <c r="S95" s="55"/>
    </row>
    <row r="96" spans="1:19">
      <c r="A96" s="131"/>
      <c r="B96" s="132"/>
      <c r="C96" s="131"/>
      <c r="D96" s="132"/>
      <c r="E96" s="131" t="s">
        <v>1481</v>
      </c>
      <c r="F96" s="132" t="s">
        <v>1531</v>
      </c>
      <c r="G96" s="131"/>
      <c r="H96" s="132"/>
      <c r="I96" s="131"/>
      <c r="J96" s="132"/>
      <c r="K96" s="131"/>
      <c r="L96" s="132"/>
      <c r="M96" s="131"/>
      <c r="N96" s="132"/>
      <c r="O96" s="131"/>
      <c r="P96" s="132"/>
      <c r="Q96" s="131"/>
      <c r="R96" s="132"/>
      <c r="S96" s="55"/>
    </row>
    <row r="97" spans="1:19">
      <c r="A97" s="131"/>
      <c r="B97" s="132"/>
      <c r="C97" s="131"/>
      <c r="D97" s="132"/>
      <c r="E97" s="131" t="s">
        <v>1482</v>
      </c>
      <c r="F97" s="132" t="s">
        <v>1531</v>
      </c>
      <c r="G97" s="131"/>
      <c r="H97" s="132"/>
      <c r="I97" s="131"/>
      <c r="J97" s="132"/>
      <c r="K97" s="131"/>
      <c r="L97" s="132"/>
      <c r="M97" s="131"/>
      <c r="N97" s="132"/>
      <c r="O97" s="131"/>
      <c r="P97" s="132"/>
      <c r="Q97" s="131"/>
      <c r="R97" s="132"/>
      <c r="S97" s="55"/>
    </row>
    <row r="98" spans="1:19">
      <c r="A98" s="131"/>
      <c r="B98" s="132"/>
      <c r="C98" s="131"/>
      <c r="D98" s="132"/>
      <c r="E98" s="131" t="s">
        <v>1483</v>
      </c>
      <c r="F98" s="132" t="s">
        <v>1531</v>
      </c>
      <c r="G98" s="131"/>
      <c r="H98" s="132"/>
      <c r="I98" s="131"/>
      <c r="J98" s="132"/>
      <c r="K98" s="131"/>
      <c r="L98" s="132"/>
      <c r="M98" s="131"/>
      <c r="N98" s="132"/>
      <c r="O98" s="131"/>
      <c r="P98" s="132"/>
      <c r="Q98" s="131"/>
      <c r="R98" s="132"/>
      <c r="S98" s="55"/>
    </row>
    <row r="99" spans="1:19">
      <c r="A99" s="131"/>
      <c r="B99" s="132"/>
      <c r="C99" s="131"/>
      <c r="D99" s="132"/>
      <c r="E99" s="131" t="s">
        <v>1484</v>
      </c>
      <c r="F99" s="132" t="s">
        <v>1531</v>
      </c>
      <c r="G99" s="131"/>
      <c r="H99" s="132"/>
      <c r="I99" s="131"/>
      <c r="J99" s="132"/>
      <c r="K99" s="131"/>
      <c r="L99" s="132"/>
      <c r="M99" s="131"/>
      <c r="N99" s="132"/>
      <c r="O99" s="131"/>
      <c r="P99" s="132"/>
      <c r="Q99" s="131"/>
      <c r="R99" s="132"/>
      <c r="S99" s="55"/>
    </row>
    <row r="100" spans="1:19">
      <c r="A100" s="131"/>
      <c r="B100" s="132"/>
      <c r="C100" s="131"/>
      <c r="D100" s="132"/>
      <c r="E100" s="131" t="s">
        <v>1485</v>
      </c>
      <c r="F100" s="132" t="s">
        <v>1531</v>
      </c>
      <c r="G100" s="131"/>
      <c r="H100" s="132"/>
      <c r="I100" s="131"/>
      <c r="J100" s="132"/>
      <c r="K100" s="131"/>
      <c r="L100" s="132"/>
      <c r="M100" s="131"/>
      <c r="N100" s="132"/>
      <c r="O100" s="131"/>
      <c r="P100" s="132"/>
      <c r="Q100" s="131"/>
      <c r="R100" s="132"/>
      <c r="S100" s="55"/>
    </row>
    <row r="101" spans="1:19">
      <c r="A101" s="131"/>
      <c r="B101" s="132"/>
      <c r="C101" s="131"/>
      <c r="D101" s="132"/>
      <c r="E101" s="131" t="s">
        <v>1486</v>
      </c>
      <c r="F101" s="132" t="s">
        <v>1531</v>
      </c>
      <c r="G101" s="131"/>
      <c r="H101" s="132"/>
      <c r="I101" s="131"/>
      <c r="J101" s="132"/>
      <c r="K101" s="131"/>
      <c r="L101" s="132"/>
      <c r="M101" s="131"/>
      <c r="N101" s="132"/>
      <c r="O101" s="131"/>
      <c r="P101" s="132"/>
      <c r="Q101" s="131"/>
      <c r="R101" s="132"/>
      <c r="S101" s="55"/>
    </row>
    <row r="102" spans="1:19">
      <c r="A102" s="131"/>
      <c r="B102" s="132"/>
      <c r="C102" s="131"/>
      <c r="D102" s="132"/>
      <c r="E102" s="131" t="s">
        <v>1487</v>
      </c>
      <c r="F102" s="132" t="s">
        <v>1531</v>
      </c>
      <c r="G102" s="131"/>
      <c r="H102" s="132"/>
      <c r="I102" s="131"/>
      <c r="J102" s="132"/>
      <c r="K102" s="131"/>
      <c r="L102" s="132"/>
      <c r="M102" s="131"/>
      <c r="N102" s="132"/>
      <c r="O102" s="131"/>
      <c r="P102" s="132"/>
      <c r="Q102" s="131"/>
      <c r="R102" s="132"/>
      <c r="S102" s="55"/>
    </row>
    <row r="103" spans="1:19">
      <c r="A103" s="131"/>
      <c r="B103" s="132"/>
      <c r="C103" s="131"/>
      <c r="D103" s="132"/>
      <c r="E103" s="131" t="s">
        <v>1488</v>
      </c>
      <c r="F103" s="132" t="s">
        <v>1531</v>
      </c>
      <c r="G103" s="131"/>
      <c r="H103" s="132"/>
      <c r="I103" s="131"/>
      <c r="J103" s="132"/>
      <c r="K103" s="131"/>
      <c r="L103" s="132"/>
      <c r="M103" s="131"/>
      <c r="N103" s="132"/>
      <c r="O103" s="131"/>
      <c r="P103" s="132"/>
      <c r="Q103" s="131"/>
      <c r="R103" s="132"/>
      <c r="S103" s="55"/>
    </row>
    <row r="104" spans="1:19">
      <c r="A104" s="131"/>
      <c r="B104" s="132"/>
      <c r="C104" s="131"/>
      <c r="D104" s="132"/>
      <c r="E104" s="131" t="s">
        <v>1489</v>
      </c>
      <c r="F104" s="132" t="s">
        <v>1531</v>
      </c>
      <c r="G104" s="131"/>
      <c r="H104" s="132"/>
      <c r="I104" s="131"/>
      <c r="J104" s="132"/>
      <c r="K104" s="131"/>
      <c r="L104" s="132"/>
      <c r="M104" s="131"/>
      <c r="N104" s="132"/>
      <c r="O104" s="131"/>
      <c r="P104" s="132"/>
      <c r="Q104" s="131"/>
      <c r="R104" s="132"/>
      <c r="S104" s="55"/>
    </row>
    <row r="105" spans="1:19">
      <c r="A105" s="131"/>
      <c r="B105" s="132"/>
      <c r="C105" s="131"/>
      <c r="D105" s="132"/>
      <c r="E105" s="131" t="s">
        <v>1490</v>
      </c>
      <c r="F105" s="132" t="s">
        <v>1531</v>
      </c>
      <c r="G105" s="131"/>
      <c r="H105" s="132"/>
      <c r="I105" s="131"/>
      <c r="J105" s="132"/>
      <c r="K105" s="131"/>
      <c r="L105" s="132"/>
      <c r="M105" s="131"/>
      <c r="N105" s="132"/>
      <c r="O105" s="131"/>
      <c r="P105" s="132"/>
      <c r="Q105" s="131"/>
      <c r="R105" s="132"/>
      <c r="S105" s="55"/>
    </row>
    <row r="106" spans="1:19">
      <c r="A106" s="131"/>
      <c r="B106" s="132"/>
      <c r="C106" s="131"/>
      <c r="D106" s="132"/>
      <c r="E106" s="131" t="s">
        <v>1491</v>
      </c>
      <c r="F106" s="132" t="s">
        <v>1531</v>
      </c>
      <c r="G106" s="131"/>
      <c r="H106" s="132"/>
      <c r="I106" s="131"/>
      <c r="J106" s="132"/>
      <c r="K106" s="131"/>
      <c r="L106" s="132"/>
      <c r="M106" s="131"/>
      <c r="N106" s="132"/>
      <c r="O106" s="131"/>
      <c r="P106" s="132"/>
      <c r="Q106" s="131"/>
      <c r="R106" s="132"/>
      <c r="S106" s="55"/>
    </row>
    <row r="107" spans="1:19">
      <c r="A107" s="131"/>
      <c r="B107" s="132"/>
      <c r="C107" s="131"/>
      <c r="D107" s="132"/>
      <c r="E107" s="131" t="s">
        <v>1492</v>
      </c>
      <c r="F107" s="132" t="s">
        <v>1531</v>
      </c>
      <c r="G107" s="131"/>
      <c r="H107" s="132"/>
      <c r="I107" s="131"/>
      <c r="J107" s="132"/>
      <c r="K107" s="131"/>
      <c r="L107" s="132"/>
      <c r="M107" s="131"/>
      <c r="N107" s="132"/>
      <c r="O107" s="131"/>
      <c r="P107" s="132"/>
      <c r="Q107" s="131"/>
      <c r="R107" s="132"/>
      <c r="S107" s="55"/>
    </row>
    <row r="108" spans="1:19">
      <c r="A108" s="131"/>
      <c r="B108" s="132"/>
      <c r="C108" s="131"/>
      <c r="D108" s="132"/>
      <c r="E108" s="131" t="s">
        <v>1493</v>
      </c>
      <c r="F108" s="132" t="s">
        <v>1531</v>
      </c>
      <c r="G108" s="131"/>
      <c r="H108" s="132"/>
      <c r="I108" s="131"/>
      <c r="J108" s="132"/>
      <c r="K108" s="131"/>
      <c r="L108" s="132"/>
      <c r="M108" s="131"/>
      <c r="N108" s="132"/>
      <c r="O108" s="131"/>
      <c r="P108" s="132"/>
      <c r="Q108" s="131"/>
      <c r="R108" s="132"/>
      <c r="S108" s="55"/>
    </row>
    <row r="109" spans="1:19">
      <c r="A109" s="131"/>
      <c r="B109" s="132"/>
      <c r="C109" s="131"/>
      <c r="D109" s="132"/>
      <c r="E109" s="131"/>
      <c r="F109" s="132"/>
      <c r="G109" s="131"/>
      <c r="H109" s="132"/>
      <c r="I109" s="131"/>
      <c r="J109" s="132"/>
      <c r="K109" s="131"/>
      <c r="L109" s="132"/>
      <c r="M109" s="131"/>
      <c r="N109" s="132"/>
      <c r="O109" s="131"/>
      <c r="P109" s="132"/>
      <c r="Q109" s="131"/>
      <c r="R109" s="132"/>
      <c r="S109" s="55"/>
    </row>
    <row r="110" spans="1:19">
      <c r="A110" s="131"/>
      <c r="B110" s="132"/>
      <c r="C110" s="131"/>
      <c r="D110" s="132"/>
      <c r="E110" s="131"/>
      <c r="F110" s="132"/>
      <c r="G110" s="131"/>
      <c r="H110" s="132"/>
      <c r="I110" s="131"/>
      <c r="J110" s="132"/>
      <c r="K110" s="131"/>
      <c r="L110" s="132"/>
      <c r="M110" s="131"/>
      <c r="N110" s="132"/>
      <c r="O110" s="131"/>
      <c r="P110" s="132"/>
      <c r="Q110" s="131"/>
      <c r="R110" s="132"/>
      <c r="S110" s="55"/>
    </row>
    <row r="111" spans="1:19">
      <c r="A111" s="131"/>
      <c r="B111" s="132"/>
      <c r="C111" s="131"/>
      <c r="D111" s="132"/>
      <c r="E111" s="131"/>
      <c r="F111" s="132"/>
      <c r="G111" s="131"/>
      <c r="H111" s="132"/>
      <c r="I111" s="131"/>
      <c r="J111" s="132"/>
      <c r="K111" s="131"/>
      <c r="L111" s="132"/>
      <c r="M111" s="131"/>
      <c r="N111" s="132"/>
      <c r="O111" s="131"/>
      <c r="P111" s="132"/>
      <c r="Q111" s="131"/>
      <c r="R111" s="132"/>
      <c r="S111" s="55"/>
    </row>
    <row r="112" spans="1:19">
      <c r="A112" s="131"/>
      <c r="B112" s="132"/>
      <c r="C112" s="131"/>
      <c r="D112" s="132"/>
      <c r="E112" s="131"/>
      <c r="F112" s="132"/>
      <c r="G112" s="131"/>
      <c r="H112" s="132"/>
      <c r="I112" s="131"/>
      <c r="J112" s="132"/>
      <c r="K112" s="131"/>
      <c r="L112" s="132"/>
      <c r="M112" s="131"/>
      <c r="N112" s="132"/>
      <c r="O112" s="131"/>
      <c r="P112" s="132"/>
      <c r="Q112" s="131"/>
      <c r="R112" s="132"/>
      <c r="S112" s="55"/>
    </row>
    <row r="113" spans="1:19">
      <c r="A113" s="131"/>
      <c r="B113" s="132"/>
      <c r="C113" s="131"/>
      <c r="D113" s="132"/>
      <c r="E113" s="131"/>
      <c r="F113" s="132"/>
      <c r="G113" s="131"/>
      <c r="H113" s="132"/>
      <c r="I113" s="131"/>
      <c r="J113" s="132"/>
      <c r="K113" s="131"/>
      <c r="L113" s="132"/>
      <c r="M113" s="131"/>
      <c r="N113" s="132"/>
      <c r="O113" s="131"/>
      <c r="P113" s="132"/>
      <c r="Q113" s="131"/>
      <c r="R113" s="132"/>
      <c r="S113" s="55"/>
    </row>
    <row r="114" spans="1:19">
      <c r="A114" s="131"/>
      <c r="B114" s="132"/>
      <c r="C114" s="131"/>
      <c r="D114" s="132"/>
      <c r="E114" s="131"/>
      <c r="F114" s="132"/>
      <c r="G114" s="131"/>
      <c r="H114" s="132"/>
      <c r="I114" s="131"/>
      <c r="J114" s="132"/>
      <c r="K114" s="131"/>
      <c r="L114" s="132"/>
      <c r="M114" s="131"/>
      <c r="N114" s="132"/>
      <c r="O114" s="131"/>
      <c r="P114" s="132"/>
      <c r="Q114" s="131"/>
      <c r="R114" s="132"/>
      <c r="S114" s="55"/>
    </row>
    <row r="115" spans="1:19">
      <c r="A115" s="131"/>
      <c r="B115" s="132"/>
      <c r="C115" s="131"/>
      <c r="D115" s="132"/>
      <c r="E115" s="131"/>
      <c r="F115" s="132"/>
      <c r="G115" s="131"/>
      <c r="H115" s="132"/>
      <c r="I115" s="131"/>
      <c r="J115" s="132"/>
      <c r="K115" s="131"/>
      <c r="L115" s="132"/>
      <c r="M115" s="131"/>
      <c r="N115" s="132"/>
      <c r="O115" s="131"/>
      <c r="P115" s="132"/>
      <c r="Q115" s="131"/>
      <c r="R115" s="132"/>
      <c r="S115" s="55"/>
    </row>
    <row r="116" spans="1:19">
      <c r="A116" s="131"/>
      <c r="B116" s="132"/>
      <c r="C116" s="131"/>
      <c r="D116" s="132"/>
      <c r="E116" s="131"/>
      <c r="F116" s="132"/>
      <c r="G116" s="131"/>
      <c r="H116" s="132"/>
      <c r="I116" s="131"/>
      <c r="J116" s="132"/>
      <c r="K116" s="131"/>
      <c r="L116" s="132"/>
      <c r="M116" s="131"/>
      <c r="N116" s="132"/>
      <c r="O116" s="131"/>
      <c r="P116" s="132"/>
      <c r="Q116" s="131"/>
      <c r="R116" s="132"/>
      <c r="S116" s="55"/>
    </row>
    <row r="117" spans="1:19">
      <c r="A117" s="131"/>
      <c r="B117" s="132"/>
      <c r="C117" s="131"/>
      <c r="D117" s="132"/>
      <c r="E117" s="131"/>
      <c r="F117" s="132"/>
      <c r="G117" s="131"/>
      <c r="H117" s="132"/>
      <c r="I117" s="131"/>
      <c r="J117" s="132"/>
      <c r="K117" s="131"/>
      <c r="L117" s="132"/>
      <c r="M117" s="131"/>
      <c r="N117" s="132"/>
      <c r="O117" s="131"/>
      <c r="P117" s="132"/>
      <c r="Q117" s="131"/>
      <c r="R117" s="132"/>
      <c r="S117" s="55"/>
    </row>
    <row r="118" spans="1:19">
      <c r="A118" s="131"/>
      <c r="B118" s="132"/>
      <c r="C118" s="131"/>
      <c r="D118" s="132"/>
      <c r="E118" s="131"/>
      <c r="F118" s="132"/>
      <c r="G118" s="131"/>
      <c r="H118" s="132"/>
      <c r="I118" s="131"/>
      <c r="J118" s="132"/>
      <c r="K118" s="131"/>
      <c r="L118" s="132"/>
      <c r="M118" s="131"/>
      <c r="N118" s="132"/>
      <c r="O118" s="131"/>
      <c r="P118" s="132"/>
      <c r="Q118" s="131"/>
      <c r="R118" s="132"/>
      <c r="S118" s="55"/>
    </row>
    <row r="119" spans="1:19">
      <c r="A119" s="131"/>
      <c r="B119" s="132"/>
      <c r="C119" s="131"/>
      <c r="D119" s="132"/>
      <c r="E119" s="131"/>
      <c r="F119" s="132"/>
      <c r="G119" s="131"/>
      <c r="H119" s="132"/>
      <c r="I119" s="131"/>
      <c r="J119" s="132"/>
      <c r="K119" s="131"/>
      <c r="L119" s="132"/>
      <c r="M119" s="131"/>
      <c r="N119" s="132"/>
      <c r="O119" s="131"/>
      <c r="P119" s="132"/>
      <c r="Q119" s="131"/>
      <c r="R119" s="132"/>
      <c r="S119" s="55"/>
    </row>
    <row r="120" spans="1:19">
      <c r="A120" s="131"/>
      <c r="B120" s="132"/>
      <c r="C120" s="131"/>
      <c r="D120" s="132"/>
      <c r="E120" s="131"/>
      <c r="F120" s="132"/>
      <c r="G120" s="131"/>
      <c r="H120" s="132"/>
      <c r="I120" s="131"/>
      <c r="J120" s="132"/>
      <c r="K120" s="131"/>
      <c r="L120" s="132"/>
      <c r="M120" s="131"/>
      <c r="N120" s="132"/>
      <c r="O120" s="131"/>
      <c r="P120" s="132"/>
      <c r="Q120" s="131"/>
      <c r="R120" s="132"/>
      <c r="S120" s="55"/>
    </row>
    <row r="121" spans="1:19">
      <c r="A121" s="131"/>
      <c r="B121" s="132"/>
      <c r="C121" s="131"/>
      <c r="D121" s="132"/>
      <c r="E121" s="131"/>
      <c r="F121" s="132"/>
      <c r="G121" s="131"/>
      <c r="H121" s="132"/>
      <c r="I121" s="131"/>
      <c r="J121" s="132"/>
      <c r="K121" s="131"/>
      <c r="L121" s="132"/>
      <c r="M121" s="131"/>
      <c r="N121" s="132"/>
      <c r="O121" s="131"/>
      <c r="P121" s="132"/>
      <c r="Q121" s="131"/>
      <c r="R121" s="132"/>
      <c r="S121" s="55"/>
    </row>
    <row r="122" spans="1:19">
      <c r="A122" s="131"/>
      <c r="B122" s="132"/>
      <c r="C122" s="131"/>
      <c r="D122" s="132"/>
      <c r="E122" s="131"/>
      <c r="F122" s="132"/>
      <c r="G122" s="131"/>
      <c r="H122" s="132"/>
      <c r="I122" s="131"/>
      <c r="J122" s="132"/>
      <c r="K122" s="131"/>
      <c r="L122" s="132"/>
      <c r="M122" s="131"/>
      <c r="N122" s="132"/>
      <c r="O122" s="131"/>
      <c r="P122" s="132"/>
      <c r="Q122" s="131"/>
      <c r="R122" s="132"/>
      <c r="S122" s="55"/>
    </row>
    <row r="123" spans="1:19">
      <c r="A123" s="131"/>
      <c r="B123" s="132"/>
      <c r="C123" s="131"/>
      <c r="D123" s="132"/>
      <c r="E123" s="131"/>
      <c r="F123" s="132"/>
      <c r="G123" s="131"/>
      <c r="H123" s="132"/>
      <c r="I123" s="131"/>
      <c r="J123" s="132"/>
      <c r="K123" s="131"/>
      <c r="L123" s="132"/>
      <c r="M123" s="131"/>
      <c r="N123" s="132"/>
      <c r="O123" s="131"/>
      <c r="P123" s="132"/>
      <c r="Q123" s="131"/>
      <c r="R123" s="132"/>
      <c r="S123" s="55"/>
    </row>
    <row r="124" spans="1:19">
      <c r="A124" s="131"/>
      <c r="B124" s="132"/>
      <c r="C124" s="131"/>
      <c r="D124" s="132"/>
      <c r="E124" s="131"/>
      <c r="F124" s="132"/>
      <c r="G124" s="131"/>
      <c r="H124" s="132"/>
      <c r="I124" s="131"/>
      <c r="J124" s="132"/>
      <c r="K124" s="131"/>
      <c r="L124" s="132"/>
      <c r="M124" s="131"/>
      <c r="N124" s="132"/>
      <c r="O124" s="131"/>
      <c r="P124" s="132"/>
      <c r="Q124" s="131"/>
      <c r="R124" s="132"/>
      <c r="S124" s="55"/>
    </row>
    <row r="125" spans="1:19">
      <c r="A125" s="131"/>
      <c r="B125" s="132"/>
      <c r="C125" s="131"/>
      <c r="D125" s="132"/>
      <c r="E125" s="131"/>
      <c r="F125" s="132"/>
      <c r="G125" s="131"/>
      <c r="H125" s="132"/>
      <c r="I125" s="131"/>
      <c r="J125" s="132"/>
      <c r="K125" s="131"/>
      <c r="L125" s="132"/>
      <c r="M125" s="131"/>
      <c r="N125" s="132"/>
      <c r="O125" s="131"/>
      <c r="P125" s="132"/>
      <c r="Q125" s="131"/>
      <c r="R125" s="132"/>
      <c r="S125" s="55"/>
    </row>
    <row r="126" spans="1:19">
      <c r="A126" s="131"/>
      <c r="B126" s="132"/>
      <c r="C126" s="131"/>
      <c r="D126" s="132"/>
      <c r="E126" s="131"/>
      <c r="F126" s="132"/>
      <c r="G126" s="131"/>
      <c r="H126" s="132"/>
      <c r="I126" s="131"/>
      <c r="J126" s="132"/>
      <c r="K126" s="131"/>
      <c r="L126" s="132"/>
      <c r="M126" s="131"/>
      <c r="N126" s="132"/>
      <c r="O126" s="131"/>
      <c r="P126" s="132"/>
      <c r="Q126" s="131"/>
      <c r="R126" s="132"/>
      <c r="S126" s="55"/>
    </row>
    <row r="127" spans="1:19">
      <c r="A127" s="131"/>
      <c r="B127" s="132"/>
      <c r="C127" s="131"/>
      <c r="D127" s="132"/>
      <c r="E127" s="131"/>
      <c r="F127" s="132"/>
      <c r="G127" s="131"/>
      <c r="H127" s="132"/>
      <c r="I127" s="131"/>
      <c r="J127" s="132"/>
      <c r="K127" s="131"/>
      <c r="L127" s="132"/>
      <c r="M127" s="131"/>
      <c r="N127" s="132"/>
      <c r="O127" s="131"/>
      <c r="P127" s="132"/>
      <c r="Q127" s="131"/>
      <c r="R127" s="132"/>
      <c r="S127" s="55"/>
    </row>
    <row r="128" spans="1:19">
      <c r="A128" s="131"/>
      <c r="B128" s="132"/>
      <c r="C128" s="131"/>
      <c r="D128" s="132"/>
      <c r="E128" s="131"/>
      <c r="F128" s="132"/>
      <c r="G128" s="131"/>
      <c r="H128" s="132"/>
      <c r="I128" s="131"/>
      <c r="J128" s="132"/>
      <c r="K128" s="131"/>
      <c r="L128" s="132"/>
      <c r="M128" s="131"/>
      <c r="N128" s="132"/>
      <c r="O128" s="131"/>
      <c r="P128" s="132"/>
      <c r="Q128" s="131"/>
      <c r="R128" s="132"/>
      <c r="S128" s="55"/>
    </row>
    <row r="129" spans="1:19">
      <c r="A129" s="131"/>
      <c r="B129" s="132"/>
      <c r="C129" s="131"/>
      <c r="D129" s="132"/>
      <c r="E129" s="131"/>
      <c r="F129" s="132"/>
      <c r="G129" s="131"/>
      <c r="H129" s="132"/>
      <c r="I129" s="131"/>
      <c r="J129" s="132"/>
      <c r="K129" s="131"/>
      <c r="L129" s="132"/>
      <c r="M129" s="131"/>
      <c r="N129" s="132"/>
      <c r="O129" s="131"/>
      <c r="P129" s="132"/>
      <c r="Q129" s="131"/>
      <c r="R129" s="132"/>
      <c r="S129" s="55"/>
    </row>
    <row r="130" spans="1:19">
      <c r="A130" s="131"/>
      <c r="B130" s="132"/>
      <c r="C130" s="131"/>
      <c r="D130" s="132"/>
      <c r="E130" s="131"/>
      <c r="F130" s="132"/>
      <c r="G130" s="131"/>
      <c r="H130" s="132"/>
      <c r="I130" s="131"/>
      <c r="J130" s="132"/>
      <c r="K130" s="131"/>
      <c r="L130" s="132"/>
      <c r="M130" s="131"/>
      <c r="N130" s="132"/>
      <c r="O130" s="131"/>
      <c r="P130" s="132"/>
      <c r="Q130" s="131"/>
      <c r="R130" s="132"/>
      <c r="S130" s="55"/>
    </row>
    <row r="131" spans="1:19">
      <c r="A131" s="131"/>
      <c r="B131" s="132"/>
      <c r="C131" s="131"/>
      <c r="D131" s="132"/>
      <c r="E131" s="131"/>
      <c r="F131" s="132"/>
      <c r="G131" s="131"/>
      <c r="H131" s="132"/>
      <c r="I131" s="131"/>
      <c r="J131" s="132"/>
      <c r="K131" s="131"/>
      <c r="L131" s="132"/>
      <c r="M131" s="131"/>
      <c r="N131" s="132"/>
      <c r="O131" s="131"/>
      <c r="P131" s="132"/>
      <c r="Q131" s="131"/>
      <c r="R131" s="132"/>
      <c r="S131" s="55"/>
    </row>
    <row r="132" spans="1:19">
      <c r="A132" s="131"/>
      <c r="B132" s="132"/>
      <c r="C132" s="131"/>
      <c r="D132" s="132"/>
      <c r="E132" s="131"/>
      <c r="F132" s="132"/>
      <c r="G132" s="131"/>
      <c r="H132" s="132"/>
      <c r="I132" s="131"/>
      <c r="J132" s="132"/>
      <c r="K132" s="131"/>
      <c r="L132" s="132"/>
      <c r="M132" s="131"/>
      <c r="N132" s="132"/>
      <c r="O132" s="131"/>
      <c r="P132" s="132"/>
      <c r="Q132" s="131"/>
      <c r="R132" s="132"/>
      <c r="S132" s="55"/>
    </row>
    <row r="133" spans="1:19">
      <c r="A133" s="131"/>
      <c r="B133" s="132"/>
      <c r="C133" s="131"/>
      <c r="D133" s="132"/>
      <c r="E133" s="131"/>
      <c r="F133" s="132"/>
      <c r="G133" s="131"/>
      <c r="H133" s="132"/>
      <c r="I133" s="131"/>
      <c r="J133" s="132"/>
      <c r="K133" s="131"/>
      <c r="L133" s="132"/>
      <c r="M133" s="131"/>
      <c r="N133" s="132"/>
      <c r="O133" s="131"/>
      <c r="P133" s="132"/>
      <c r="Q133" s="131"/>
      <c r="R133" s="132"/>
      <c r="S133" s="55"/>
    </row>
    <row r="134" spans="1:19">
      <c r="A134" s="131"/>
      <c r="B134" s="132"/>
      <c r="C134" s="131"/>
      <c r="D134" s="132"/>
      <c r="E134" s="131"/>
      <c r="F134" s="132"/>
      <c r="G134" s="131"/>
      <c r="H134" s="132"/>
      <c r="I134" s="131"/>
      <c r="J134" s="132"/>
      <c r="K134" s="131"/>
      <c r="L134" s="132"/>
      <c r="M134" s="131"/>
      <c r="N134" s="132"/>
      <c r="O134" s="131"/>
      <c r="P134" s="132"/>
      <c r="Q134" s="131"/>
      <c r="R134" s="132"/>
      <c r="S134" s="55"/>
    </row>
    <row r="135" spans="1:19">
      <c r="A135" s="131"/>
      <c r="B135" s="132"/>
      <c r="C135" s="131"/>
      <c r="D135" s="132"/>
      <c r="E135" s="131"/>
      <c r="F135" s="132"/>
      <c r="G135" s="131"/>
      <c r="H135" s="132"/>
      <c r="I135" s="131"/>
      <c r="J135" s="132"/>
      <c r="K135" s="131"/>
      <c r="L135" s="132"/>
      <c r="M135" s="131"/>
      <c r="N135" s="132"/>
      <c r="O135" s="131"/>
      <c r="P135" s="132"/>
      <c r="Q135" s="131"/>
      <c r="R135" s="132"/>
      <c r="S135" s="55"/>
    </row>
    <row r="136" spans="1:19">
      <c r="A136" s="131"/>
      <c r="B136" s="132"/>
      <c r="C136" s="131"/>
      <c r="D136" s="132"/>
      <c r="E136" s="131"/>
      <c r="F136" s="132"/>
      <c r="G136" s="131"/>
      <c r="H136" s="132"/>
      <c r="I136" s="131"/>
      <c r="J136" s="132"/>
      <c r="K136" s="131"/>
      <c r="L136" s="132"/>
      <c r="M136" s="131"/>
      <c r="N136" s="132"/>
      <c r="O136" s="131"/>
      <c r="P136" s="132"/>
      <c r="Q136" s="131"/>
      <c r="R136" s="132"/>
      <c r="S136" s="55"/>
    </row>
    <row r="137" spans="1:19">
      <c r="A137" s="131"/>
      <c r="B137" s="132"/>
      <c r="C137" s="131"/>
      <c r="D137" s="132"/>
      <c r="E137" s="131"/>
      <c r="F137" s="132"/>
      <c r="G137" s="131"/>
      <c r="H137" s="132"/>
      <c r="I137" s="131"/>
      <c r="J137" s="132"/>
      <c r="K137" s="131"/>
      <c r="L137" s="132"/>
      <c r="M137" s="131"/>
      <c r="N137" s="132"/>
      <c r="O137" s="131"/>
      <c r="P137" s="132"/>
      <c r="Q137" s="131"/>
      <c r="R137" s="132"/>
      <c r="S137" s="55"/>
    </row>
    <row r="138" spans="1:19">
      <c r="A138" s="131"/>
      <c r="B138" s="132"/>
      <c r="C138" s="131"/>
      <c r="D138" s="132"/>
      <c r="E138" s="131"/>
      <c r="F138" s="132"/>
      <c r="G138" s="131"/>
      <c r="H138" s="132"/>
      <c r="I138" s="131"/>
      <c r="J138" s="132"/>
      <c r="K138" s="131"/>
      <c r="L138" s="132"/>
      <c r="M138" s="131"/>
      <c r="N138" s="132"/>
      <c r="O138" s="131"/>
      <c r="P138" s="132"/>
      <c r="Q138" s="131"/>
      <c r="R138" s="132"/>
      <c r="S138" s="55"/>
    </row>
    <row r="139" spans="1:19">
      <c r="A139" s="131"/>
      <c r="B139" s="132"/>
      <c r="C139" s="131"/>
      <c r="D139" s="132"/>
      <c r="E139" s="131"/>
      <c r="F139" s="132"/>
      <c r="G139" s="131"/>
      <c r="H139" s="132"/>
      <c r="I139" s="131"/>
      <c r="J139" s="132"/>
      <c r="K139" s="131"/>
      <c r="L139" s="132"/>
      <c r="M139" s="131"/>
      <c r="N139" s="132"/>
      <c r="O139" s="131"/>
      <c r="P139" s="132"/>
      <c r="Q139" s="131"/>
      <c r="R139" s="132"/>
      <c r="S139" s="55"/>
    </row>
    <row r="140" spans="1:19">
      <c r="A140" s="131"/>
      <c r="B140" s="132"/>
      <c r="C140" s="131"/>
      <c r="D140" s="132"/>
      <c r="E140" s="131"/>
      <c r="F140" s="132"/>
      <c r="G140" s="131"/>
      <c r="H140" s="132"/>
      <c r="I140" s="131"/>
      <c r="J140" s="132"/>
      <c r="K140" s="131"/>
      <c r="L140" s="132"/>
      <c r="M140" s="131"/>
      <c r="N140" s="132"/>
      <c r="O140" s="131"/>
      <c r="P140" s="132"/>
      <c r="Q140" s="131"/>
      <c r="R140" s="132"/>
      <c r="S140" s="55"/>
    </row>
    <row r="141" spans="1:19">
      <c r="A141" s="131"/>
      <c r="B141" s="132"/>
      <c r="C141" s="131"/>
      <c r="D141" s="132"/>
      <c r="E141" s="131"/>
      <c r="F141" s="132"/>
      <c r="G141" s="131"/>
      <c r="H141" s="132"/>
      <c r="I141" s="131"/>
      <c r="J141" s="132"/>
      <c r="K141" s="131"/>
      <c r="L141" s="132"/>
      <c r="M141" s="131"/>
      <c r="N141" s="132"/>
      <c r="O141" s="131"/>
      <c r="P141" s="132"/>
      <c r="Q141" s="131"/>
      <c r="R141" s="132"/>
      <c r="S141" s="55"/>
    </row>
    <row r="142" spans="1:19">
      <c r="A142" s="131"/>
      <c r="B142" s="132"/>
      <c r="C142" s="131"/>
      <c r="D142" s="132"/>
      <c r="E142" s="131"/>
      <c r="F142" s="132"/>
      <c r="G142" s="131"/>
      <c r="H142" s="132"/>
      <c r="I142" s="131"/>
      <c r="J142" s="132"/>
      <c r="K142" s="131"/>
      <c r="L142" s="132"/>
      <c r="M142" s="131"/>
      <c r="N142" s="132"/>
      <c r="O142" s="131"/>
      <c r="P142" s="132"/>
      <c r="Q142" s="131"/>
      <c r="R142" s="132"/>
      <c r="S142" s="55"/>
    </row>
    <row r="143" spans="1:19">
      <c r="A143" s="131"/>
      <c r="B143" s="132"/>
      <c r="C143" s="131"/>
      <c r="D143" s="132"/>
      <c r="E143" s="131"/>
      <c r="F143" s="132"/>
      <c r="G143" s="131"/>
      <c r="H143" s="132"/>
      <c r="I143" s="131"/>
      <c r="J143" s="132"/>
      <c r="K143" s="131"/>
      <c r="L143" s="132"/>
      <c r="M143" s="131"/>
      <c r="N143" s="132"/>
      <c r="O143" s="131"/>
      <c r="P143" s="132"/>
      <c r="Q143" s="131"/>
      <c r="R143" s="132"/>
      <c r="S143" s="55"/>
    </row>
    <row r="144" spans="1:19">
      <c r="A144" s="131"/>
      <c r="B144" s="132"/>
      <c r="C144" s="131"/>
      <c r="D144" s="132"/>
      <c r="E144" s="131"/>
      <c r="F144" s="132"/>
      <c r="G144" s="131"/>
      <c r="H144" s="132"/>
      <c r="I144" s="131"/>
      <c r="J144" s="132"/>
      <c r="K144" s="131"/>
      <c r="L144" s="132"/>
      <c r="M144" s="131"/>
      <c r="N144" s="132"/>
      <c r="O144" s="131"/>
      <c r="P144" s="132"/>
      <c r="Q144" s="131"/>
      <c r="R144" s="132"/>
      <c r="S144" s="55"/>
    </row>
    <row r="145" spans="1:19">
      <c r="A145" s="131"/>
      <c r="B145" s="132"/>
      <c r="C145" s="131"/>
      <c r="D145" s="132"/>
      <c r="E145" s="131"/>
      <c r="F145" s="132"/>
      <c r="G145" s="131"/>
      <c r="H145" s="132"/>
      <c r="I145" s="131"/>
      <c r="J145" s="132"/>
      <c r="K145" s="131"/>
      <c r="L145" s="132"/>
      <c r="M145" s="131"/>
      <c r="N145" s="132"/>
      <c r="O145" s="131"/>
      <c r="P145" s="132"/>
      <c r="Q145" s="131"/>
      <c r="R145" s="132"/>
      <c r="S145" s="55"/>
    </row>
    <row r="146" spans="1:19">
      <c r="A146" s="131"/>
      <c r="B146" s="132"/>
      <c r="C146" s="131"/>
      <c r="D146" s="132"/>
      <c r="E146" s="131"/>
      <c r="F146" s="132"/>
      <c r="G146" s="131"/>
      <c r="H146" s="132"/>
      <c r="I146" s="131"/>
      <c r="J146" s="132"/>
      <c r="K146" s="131"/>
      <c r="L146" s="132"/>
      <c r="M146" s="131"/>
      <c r="N146" s="132"/>
      <c r="O146" s="131"/>
      <c r="P146" s="132"/>
      <c r="Q146" s="131"/>
      <c r="R146" s="132"/>
      <c r="S146" s="55"/>
    </row>
    <row r="147" spans="1:19">
      <c r="A147" s="131"/>
      <c r="B147" s="132"/>
      <c r="C147" s="131"/>
      <c r="D147" s="132"/>
      <c r="E147" s="131"/>
      <c r="F147" s="132"/>
      <c r="G147" s="131"/>
      <c r="H147" s="132"/>
      <c r="I147" s="131"/>
      <c r="J147" s="132"/>
      <c r="K147" s="131"/>
      <c r="L147" s="132"/>
      <c r="M147" s="131"/>
      <c r="N147" s="132"/>
      <c r="O147" s="131"/>
      <c r="P147" s="132"/>
      <c r="Q147" s="131"/>
      <c r="R147" s="132"/>
      <c r="S147" s="55"/>
    </row>
    <row r="148" spans="1:19">
      <c r="A148" s="124"/>
      <c r="B148" s="127"/>
      <c r="C148" s="124"/>
      <c r="D148" s="127"/>
      <c r="E148" s="124"/>
      <c r="F148" s="127"/>
      <c r="G148" s="124"/>
      <c r="H148" s="127"/>
      <c r="I148" s="124"/>
      <c r="J148" s="127"/>
      <c r="K148" s="124"/>
      <c r="L148" s="127"/>
      <c r="M148" s="124"/>
      <c r="N148" s="127"/>
      <c r="O148" s="124"/>
      <c r="P148" s="127"/>
      <c r="Q148" s="124"/>
      <c r="R148" s="127"/>
      <c r="S148" s="55"/>
    </row>
    <row r="149" spans="1:19">
      <c r="A149" s="124"/>
      <c r="B149" s="127"/>
      <c r="C149" s="124"/>
      <c r="D149" s="127"/>
      <c r="E149" s="124"/>
      <c r="F149" s="127"/>
      <c r="G149" s="124"/>
      <c r="H149" s="127"/>
      <c r="I149" s="124"/>
      <c r="J149" s="127"/>
      <c r="K149" s="124"/>
      <c r="L149" s="127"/>
      <c r="M149" s="124"/>
      <c r="N149" s="127"/>
      <c r="O149" s="124"/>
      <c r="P149" s="127"/>
      <c r="Q149" s="124"/>
      <c r="R149" s="127"/>
      <c r="S149" s="55"/>
    </row>
    <row r="150" spans="1:19">
      <c r="A150" s="124"/>
      <c r="B150" s="127"/>
      <c r="C150" s="124"/>
      <c r="D150" s="127"/>
      <c r="E150" s="124"/>
      <c r="F150" s="127"/>
      <c r="G150" s="124"/>
      <c r="H150" s="127"/>
      <c r="I150" s="124"/>
      <c r="J150" s="127"/>
      <c r="K150" s="124"/>
      <c r="L150" s="127"/>
      <c r="M150" s="124"/>
      <c r="N150" s="127"/>
      <c r="O150" s="124"/>
      <c r="P150" s="127"/>
      <c r="Q150" s="124"/>
      <c r="R150" s="127"/>
      <c r="S150" s="55"/>
    </row>
    <row r="151" spans="1:19">
      <c r="A151" s="124"/>
      <c r="B151" s="127"/>
      <c r="C151" s="124"/>
      <c r="D151" s="127"/>
      <c r="E151" s="124"/>
      <c r="F151" s="127"/>
      <c r="G151" s="124"/>
      <c r="H151" s="127"/>
      <c r="I151" s="124"/>
      <c r="J151" s="127"/>
      <c r="K151" s="124"/>
      <c r="L151" s="127"/>
      <c r="M151" s="124"/>
      <c r="N151" s="127"/>
      <c r="O151" s="124"/>
      <c r="P151" s="127"/>
      <c r="Q151" s="124"/>
      <c r="R151" s="127"/>
      <c r="S151" s="55"/>
    </row>
    <row r="152" spans="1:19">
      <c r="A152" s="124"/>
      <c r="B152" s="127"/>
      <c r="C152" s="124"/>
      <c r="D152" s="127"/>
      <c r="E152" s="124"/>
      <c r="F152" s="127"/>
      <c r="G152" s="124"/>
      <c r="H152" s="127"/>
      <c r="I152" s="124"/>
      <c r="J152" s="127"/>
      <c r="K152" s="124"/>
      <c r="L152" s="127"/>
      <c r="M152" s="124"/>
      <c r="N152" s="127"/>
      <c r="O152" s="124"/>
      <c r="P152" s="127"/>
      <c r="Q152" s="124"/>
      <c r="R152" s="127"/>
      <c r="S152" s="55"/>
    </row>
    <row r="153" spans="1:19">
      <c r="A153" s="124"/>
      <c r="B153" s="127"/>
      <c r="C153" s="124"/>
      <c r="D153" s="127"/>
      <c r="E153" s="124"/>
      <c r="F153" s="127"/>
      <c r="G153" s="124"/>
      <c r="H153" s="127"/>
      <c r="I153" s="124"/>
      <c r="J153" s="127"/>
      <c r="K153" s="124"/>
      <c r="L153" s="127"/>
      <c r="M153" s="124"/>
      <c r="N153" s="127"/>
      <c r="O153" s="124"/>
      <c r="P153" s="127"/>
      <c r="Q153" s="124"/>
      <c r="R153" s="127"/>
      <c r="S153" s="55"/>
    </row>
    <row r="154" spans="1:19">
      <c r="A154" s="124"/>
      <c r="B154" s="127"/>
      <c r="C154" s="124"/>
      <c r="D154" s="127"/>
      <c r="E154" s="124"/>
      <c r="F154" s="127"/>
      <c r="G154" s="124"/>
      <c r="H154" s="127"/>
      <c r="I154" s="124"/>
      <c r="J154" s="127"/>
      <c r="K154" s="124"/>
      <c r="L154" s="127"/>
      <c r="M154" s="124"/>
      <c r="N154" s="127"/>
      <c r="O154" s="124"/>
      <c r="P154" s="127"/>
      <c r="Q154" s="124"/>
      <c r="R154" s="127"/>
      <c r="S154" s="55"/>
    </row>
    <row r="155" spans="1:19">
      <c r="A155" s="124"/>
      <c r="B155" s="127"/>
      <c r="C155" s="124"/>
      <c r="D155" s="127"/>
      <c r="E155" s="124"/>
      <c r="F155" s="127"/>
      <c r="G155" s="124"/>
      <c r="H155" s="127"/>
      <c r="I155" s="124"/>
      <c r="J155" s="127"/>
      <c r="K155" s="124"/>
      <c r="L155" s="127"/>
      <c r="M155" s="124"/>
      <c r="N155" s="127"/>
      <c r="O155" s="124"/>
      <c r="P155" s="127"/>
      <c r="Q155" s="124"/>
      <c r="R155" s="127"/>
      <c r="S155" s="55"/>
    </row>
    <row r="156" spans="1:19">
      <c r="A156" s="124"/>
      <c r="B156" s="127"/>
      <c r="C156" s="124"/>
      <c r="D156" s="127"/>
      <c r="E156" s="124"/>
      <c r="F156" s="127"/>
      <c r="G156" s="124"/>
      <c r="H156" s="127"/>
      <c r="I156" s="124"/>
      <c r="J156" s="127"/>
      <c r="K156" s="124"/>
      <c r="L156" s="127"/>
      <c r="M156" s="124"/>
      <c r="N156" s="127"/>
      <c r="O156" s="124"/>
      <c r="P156" s="127"/>
      <c r="Q156" s="124"/>
      <c r="R156" s="127"/>
      <c r="S156" s="55"/>
    </row>
    <row r="157" spans="1:19">
      <c r="A157" s="124"/>
      <c r="B157" s="127"/>
      <c r="C157" s="124"/>
      <c r="D157" s="127"/>
      <c r="E157" s="124"/>
      <c r="F157" s="127"/>
      <c r="G157" s="124"/>
      <c r="H157" s="127"/>
      <c r="I157" s="124"/>
      <c r="J157" s="127"/>
      <c r="K157" s="124"/>
      <c r="L157" s="127"/>
      <c r="M157" s="124"/>
      <c r="N157" s="127"/>
      <c r="O157" s="124"/>
      <c r="P157" s="127"/>
      <c r="Q157" s="124"/>
      <c r="R157" s="127"/>
      <c r="S157" s="55"/>
    </row>
    <row r="158" spans="1:19">
      <c r="A158" s="124"/>
      <c r="B158" s="127"/>
      <c r="C158" s="124"/>
      <c r="D158" s="127"/>
      <c r="E158" s="124"/>
      <c r="F158" s="127"/>
      <c r="G158" s="124"/>
      <c r="H158" s="127"/>
      <c r="I158" s="124"/>
      <c r="J158" s="127"/>
      <c r="K158" s="124"/>
      <c r="L158" s="127"/>
      <c r="M158" s="124"/>
      <c r="N158" s="127"/>
      <c r="O158" s="124"/>
      <c r="P158" s="127"/>
      <c r="Q158" s="124"/>
      <c r="R158" s="127"/>
      <c r="S158" s="55"/>
    </row>
    <row r="159" spans="1:19">
      <c r="A159" s="124"/>
      <c r="B159" s="127"/>
      <c r="C159" s="124"/>
      <c r="D159" s="127"/>
      <c r="E159" s="124"/>
      <c r="F159" s="127"/>
      <c r="G159" s="124"/>
      <c r="H159" s="127"/>
      <c r="I159" s="124"/>
      <c r="J159" s="127"/>
      <c r="K159" s="124"/>
      <c r="L159" s="127"/>
      <c r="M159" s="124"/>
      <c r="N159" s="127"/>
      <c r="O159" s="124"/>
      <c r="P159" s="127"/>
      <c r="Q159" s="124"/>
      <c r="R159" s="127"/>
      <c r="S159" s="55"/>
    </row>
    <row r="160" spans="1:19">
      <c r="A160" s="124"/>
      <c r="B160" s="127"/>
      <c r="C160" s="124"/>
      <c r="D160" s="127"/>
      <c r="E160" s="124"/>
      <c r="F160" s="127"/>
      <c r="G160" s="124"/>
      <c r="H160" s="127"/>
      <c r="I160" s="124"/>
      <c r="J160" s="127"/>
      <c r="K160" s="124"/>
      <c r="L160" s="127"/>
      <c r="M160" s="124"/>
      <c r="N160" s="127"/>
      <c r="O160" s="124"/>
      <c r="P160" s="127"/>
      <c r="Q160" s="124"/>
      <c r="R160" s="127"/>
      <c r="S160" s="55"/>
    </row>
    <row r="161" spans="1:19">
      <c r="A161" s="124"/>
      <c r="B161" s="127"/>
      <c r="C161" s="124"/>
      <c r="D161" s="127"/>
      <c r="E161" s="124"/>
      <c r="F161" s="127"/>
      <c r="G161" s="124"/>
      <c r="H161" s="127"/>
      <c r="I161" s="124"/>
      <c r="J161" s="127"/>
      <c r="K161" s="124"/>
      <c r="L161" s="127"/>
      <c r="M161" s="124"/>
      <c r="N161" s="127"/>
      <c r="O161" s="124"/>
      <c r="P161" s="127"/>
      <c r="Q161" s="124"/>
      <c r="R161" s="127"/>
      <c r="S161" s="55"/>
    </row>
    <row r="162" spans="1:19">
      <c r="A162" s="124"/>
      <c r="B162" s="127"/>
      <c r="C162" s="124"/>
      <c r="D162" s="127"/>
      <c r="E162" s="124"/>
      <c r="F162" s="127"/>
      <c r="G162" s="124"/>
      <c r="H162" s="127"/>
      <c r="I162" s="124"/>
      <c r="J162" s="127"/>
      <c r="K162" s="124"/>
      <c r="L162" s="127"/>
      <c r="M162" s="124"/>
      <c r="N162" s="127"/>
      <c r="O162" s="124"/>
      <c r="P162" s="127"/>
      <c r="Q162" s="124"/>
      <c r="R162" s="127"/>
      <c r="S162" s="55"/>
    </row>
    <row r="163" spans="1:19">
      <c r="A163" s="124"/>
      <c r="B163" s="127"/>
      <c r="C163" s="124"/>
      <c r="D163" s="127"/>
      <c r="E163" s="124"/>
      <c r="F163" s="127"/>
      <c r="G163" s="124"/>
      <c r="H163" s="127"/>
      <c r="I163" s="124"/>
      <c r="J163" s="127"/>
      <c r="K163" s="124"/>
      <c r="L163" s="127"/>
      <c r="M163" s="124"/>
      <c r="N163" s="127"/>
      <c r="O163" s="124"/>
      <c r="P163" s="127"/>
      <c r="Q163" s="124"/>
      <c r="R163" s="127"/>
      <c r="S163" s="55"/>
    </row>
    <row r="164" spans="1:19">
      <c r="A164" s="124"/>
      <c r="B164" s="127"/>
      <c r="C164" s="124"/>
      <c r="D164" s="127"/>
      <c r="E164" s="124"/>
      <c r="F164" s="127"/>
      <c r="G164" s="124"/>
      <c r="H164" s="127"/>
      <c r="I164" s="124"/>
      <c r="J164" s="127"/>
      <c r="K164" s="124"/>
      <c r="L164" s="127"/>
      <c r="M164" s="124"/>
      <c r="N164" s="127"/>
      <c r="O164" s="124"/>
      <c r="P164" s="127"/>
      <c r="Q164" s="124"/>
      <c r="R164" s="127"/>
      <c r="S164" s="55"/>
    </row>
    <row r="165" spans="1:19">
      <c r="A165" s="124"/>
      <c r="B165" s="127"/>
      <c r="C165" s="124"/>
      <c r="D165" s="127"/>
      <c r="E165" s="124"/>
      <c r="F165" s="127"/>
      <c r="G165" s="124"/>
      <c r="H165" s="127"/>
      <c r="I165" s="124"/>
      <c r="J165" s="127"/>
      <c r="K165" s="124"/>
      <c r="L165" s="127"/>
      <c r="M165" s="124"/>
      <c r="N165" s="127"/>
      <c r="O165" s="124"/>
      <c r="P165" s="127"/>
      <c r="Q165" s="124"/>
      <c r="R165" s="127"/>
      <c r="S165" s="55"/>
    </row>
    <row r="166" spans="1:19">
      <c r="A166" s="124"/>
      <c r="B166" s="127"/>
      <c r="C166" s="124"/>
      <c r="D166" s="127"/>
      <c r="E166" s="124"/>
      <c r="F166" s="127"/>
      <c r="G166" s="124"/>
      <c r="H166" s="127"/>
      <c r="I166" s="124"/>
      <c r="J166" s="127"/>
      <c r="K166" s="124"/>
      <c r="L166" s="127"/>
      <c r="M166" s="124"/>
      <c r="N166" s="127"/>
      <c r="O166" s="124"/>
      <c r="P166" s="127"/>
      <c r="Q166" s="124"/>
      <c r="R166" s="127"/>
      <c r="S166" s="55"/>
    </row>
    <row r="167" spans="1:19">
      <c r="A167" s="124"/>
      <c r="B167" s="127"/>
      <c r="C167" s="124"/>
      <c r="D167" s="127"/>
      <c r="E167" s="124"/>
      <c r="F167" s="127"/>
      <c r="G167" s="124"/>
      <c r="H167" s="127"/>
      <c r="I167" s="124"/>
      <c r="J167" s="127"/>
      <c r="K167" s="124"/>
      <c r="L167" s="127"/>
      <c r="M167" s="124"/>
      <c r="N167" s="127"/>
      <c r="O167" s="124"/>
      <c r="P167" s="127"/>
      <c r="Q167" s="124"/>
      <c r="R167" s="127"/>
      <c r="S167" s="55"/>
    </row>
    <row r="168" spans="1:19">
      <c r="A168" s="124"/>
      <c r="B168" s="127"/>
      <c r="C168" s="124"/>
      <c r="D168" s="127"/>
      <c r="E168" s="124"/>
      <c r="F168" s="127"/>
      <c r="G168" s="124"/>
      <c r="H168" s="127"/>
      <c r="I168" s="124"/>
      <c r="J168" s="127"/>
      <c r="K168" s="124"/>
      <c r="L168" s="127"/>
      <c r="M168" s="124"/>
      <c r="N168" s="127"/>
      <c r="O168" s="124"/>
      <c r="P168" s="127"/>
      <c r="Q168" s="124"/>
      <c r="R168" s="127"/>
      <c r="S168" s="55"/>
    </row>
    <row r="169" spans="1:19">
      <c r="A169" s="124"/>
      <c r="B169" s="127"/>
      <c r="C169" s="124"/>
      <c r="D169" s="127"/>
      <c r="E169" s="124"/>
      <c r="F169" s="127"/>
      <c r="G169" s="124"/>
      <c r="H169" s="127"/>
      <c r="I169" s="124"/>
      <c r="J169" s="127"/>
      <c r="K169" s="124"/>
      <c r="L169" s="127"/>
      <c r="M169" s="124"/>
      <c r="N169" s="127"/>
      <c r="O169" s="124"/>
      <c r="P169" s="127"/>
      <c r="Q169" s="124"/>
      <c r="R169" s="127"/>
      <c r="S169" s="55"/>
    </row>
    <row r="170" spans="1:19">
      <c r="A170" s="124"/>
      <c r="B170" s="127"/>
      <c r="C170" s="124"/>
      <c r="D170" s="127"/>
      <c r="E170" s="124"/>
      <c r="F170" s="127"/>
      <c r="G170" s="124"/>
      <c r="H170" s="127"/>
      <c r="I170" s="124"/>
      <c r="J170" s="127"/>
      <c r="K170" s="124"/>
      <c r="L170" s="127"/>
      <c r="M170" s="124"/>
      <c r="N170" s="127"/>
      <c r="O170" s="124"/>
      <c r="P170" s="127"/>
      <c r="Q170" s="124"/>
      <c r="R170" s="127"/>
      <c r="S170" s="55"/>
    </row>
    <row r="171" spans="1:19">
      <c r="A171" s="124"/>
      <c r="B171" s="127"/>
      <c r="C171" s="124"/>
      <c r="D171" s="127"/>
      <c r="E171" s="124"/>
      <c r="F171" s="127"/>
      <c r="G171" s="124"/>
      <c r="H171" s="127"/>
      <c r="I171" s="124"/>
      <c r="J171" s="127"/>
      <c r="K171" s="124"/>
      <c r="L171" s="127"/>
      <c r="M171" s="124"/>
      <c r="N171" s="127"/>
      <c r="O171" s="124"/>
      <c r="P171" s="127"/>
      <c r="Q171" s="124"/>
      <c r="R171" s="127"/>
      <c r="S171" s="55"/>
    </row>
  </sheetData>
  <sheetProtection algorithmName="SHA-512" hashValue="DO3ReGPfoDF7Nn7Uo8aaDZmWrXTl0WuR7h5DHKKhYTqs4lerzvvb+ArmIDdxvegEUouMM2kM0y47GDoMDJt0/w==" saltValue="sffiR30dU/+O7QfPjE4AjQ==" spinCount="100000" sheet="1" objects="1" scenarios="1"/>
  <sortState ref="Q4:R171">
    <sortCondition descending="1" ref="R4:R1048576"/>
  </sortState>
  <mergeCells count="10">
    <mergeCell ref="M2:N2"/>
    <mergeCell ref="O2:P2"/>
    <mergeCell ref="Q2:R2"/>
    <mergeCell ref="A1:R1"/>
    <mergeCell ref="A2:B2"/>
    <mergeCell ref="C2:D2"/>
    <mergeCell ref="E2:F2"/>
    <mergeCell ref="G2:H2"/>
    <mergeCell ref="I2:J2"/>
    <mergeCell ref="K2:L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8" tint="-0.249977111117893"/>
  </sheetPr>
  <dimension ref="A1:L1418"/>
  <sheetViews>
    <sheetView workbookViewId="0">
      <pane ySplit="16" topLeftCell="A272" activePane="bottomLeft" state="frozen"/>
      <selection pane="bottomLeft" activeCell="G288" sqref="G288"/>
    </sheetView>
  </sheetViews>
  <sheetFormatPr baseColWidth="10" defaultRowHeight="12.75"/>
  <cols>
    <col min="1" max="1" width="16.7109375" style="12" bestFit="1" customWidth="1"/>
    <col min="2" max="2" width="15.28515625" style="12" customWidth="1"/>
    <col min="3" max="3" width="13" style="11" customWidth="1"/>
    <col min="4" max="4" width="15.28515625" style="12" customWidth="1"/>
    <col min="5" max="5" width="19.7109375" style="12" customWidth="1"/>
    <col min="6" max="6" width="25.140625" style="8" customWidth="1"/>
    <col min="7" max="7" width="27.28515625" style="8" customWidth="1"/>
    <col min="8" max="8" width="16.5703125" style="12" bestFit="1" customWidth="1"/>
    <col min="9" max="9" width="55.7109375" style="12" customWidth="1"/>
    <col min="10" max="10" width="14" style="112" customWidth="1"/>
    <col min="11" max="11" width="11.42578125" style="12"/>
    <col min="12" max="12" width="19" style="12" customWidth="1"/>
    <col min="13" max="16384" width="11.42578125" style="12"/>
  </cols>
  <sheetData>
    <row r="1" spans="1:12" s="45" customFormat="1">
      <c r="A1" s="114"/>
      <c r="B1" s="115"/>
      <c r="C1" s="167"/>
      <c r="D1" s="115"/>
      <c r="E1" s="115"/>
      <c r="F1" s="116"/>
      <c r="G1" s="116"/>
      <c r="H1" s="115"/>
      <c r="I1" s="115"/>
      <c r="J1" s="117"/>
    </row>
    <row r="2" spans="1:12" s="45" customFormat="1" ht="25.5">
      <c r="A2" s="118"/>
      <c r="B2" s="119"/>
      <c r="C2" s="168"/>
      <c r="D2" s="119"/>
      <c r="E2" s="119"/>
      <c r="F2" s="120"/>
      <c r="G2" s="120"/>
      <c r="H2" s="119"/>
      <c r="I2" s="119"/>
      <c r="J2" s="117"/>
      <c r="L2" s="322" t="s">
        <v>1124</v>
      </c>
    </row>
    <row r="3" spans="1:12" s="45" customFormat="1">
      <c r="A3" s="118"/>
      <c r="B3" s="119"/>
      <c r="C3" s="168"/>
      <c r="D3" s="119"/>
      <c r="E3" s="119"/>
      <c r="F3" s="120"/>
      <c r="G3" s="120"/>
      <c r="H3" s="119"/>
      <c r="I3" s="119"/>
      <c r="J3" s="117"/>
      <c r="L3" s="321" t="s">
        <v>504</v>
      </c>
    </row>
    <row r="4" spans="1:12" s="45" customFormat="1">
      <c r="A4" s="118"/>
      <c r="B4" s="119"/>
      <c r="C4" s="168"/>
      <c r="D4" s="119"/>
      <c r="E4" s="119"/>
      <c r="F4" s="120"/>
      <c r="G4" s="120"/>
      <c r="H4" s="119"/>
      <c r="I4" s="119"/>
      <c r="J4" s="117"/>
      <c r="L4" s="321" t="s">
        <v>55</v>
      </c>
    </row>
    <row r="5" spans="1:12" s="45" customFormat="1">
      <c r="A5" s="118"/>
      <c r="B5" s="119"/>
      <c r="C5" s="168"/>
      <c r="D5" s="119"/>
      <c r="E5" s="119"/>
      <c r="F5" s="120"/>
      <c r="G5" s="120"/>
      <c r="H5" s="119"/>
      <c r="I5" s="119"/>
      <c r="J5" s="117"/>
      <c r="L5" s="321" t="s">
        <v>114</v>
      </c>
    </row>
    <row r="6" spans="1:12" s="45" customFormat="1">
      <c r="A6" s="118"/>
      <c r="B6" s="119"/>
      <c r="C6" s="168"/>
      <c r="D6" s="119"/>
      <c r="E6" s="119"/>
      <c r="F6" s="120"/>
      <c r="G6" s="120"/>
      <c r="H6" s="119"/>
      <c r="I6" s="119"/>
      <c r="J6" s="117"/>
      <c r="L6" s="321" t="s">
        <v>49</v>
      </c>
    </row>
    <row r="7" spans="1:12" s="45" customFormat="1">
      <c r="A7" s="118"/>
      <c r="B7" s="119"/>
      <c r="C7" s="168"/>
      <c r="D7" s="119"/>
      <c r="E7" s="119"/>
      <c r="F7" s="120"/>
      <c r="G7" s="120"/>
      <c r="H7" s="119"/>
      <c r="I7" s="119"/>
      <c r="J7" s="117"/>
      <c r="L7" s="321" t="s">
        <v>127</v>
      </c>
    </row>
    <row r="8" spans="1:12" s="45" customFormat="1">
      <c r="A8" s="118"/>
      <c r="B8" s="119"/>
      <c r="C8" s="168"/>
      <c r="D8" s="119"/>
      <c r="E8" s="119"/>
      <c r="F8" s="120"/>
      <c r="G8" s="120"/>
      <c r="H8" s="119"/>
      <c r="I8" s="119"/>
      <c r="J8" s="117"/>
      <c r="L8" s="321" t="s">
        <v>1155</v>
      </c>
    </row>
    <row r="9" spans="1:12" s="45" customFormat="1">
      <c r="A9" s="118"/>
      <c r="B9" s="119"/>
      <c r="C9" s="168"/>
      <c r="D9" s="119"/>
      <c r="E9" s="119"/>
      <c r="F9" s="120"/>
      <c r="G9" s="120"/>
      <c r="H9" s="119"/>
      <c r="I9" s="119"/>
      <c r="J9" s="117"/>
      <c r="L9" s="321"/>
    </row>
    <row r="10" spans="1:12" s="45" customFormat="1">
      <c r="A10" s="118"/>
      <c r="B10" s="119"/>
      <c r="C10" s="168"/>
      <c r="D10" s="119"/>
      <c r="E10" s="119"/>
      <c r="F10" s="120"/>
      <c r="G10" s="120"/>
      <c r="H10" s="119"/>
      <c r="I10" s="119"/>
      <c r="J10" s="117"/>
      <c r="L10" s="321"/>
    </row>
    <row r="11" spans="1:12" s="45" customFormat="1">
      <c r="A11" s="118"/>
      <c r="B11" s="119"/>
      <c r="C11" s="168"/>
      <c r="D11" s="119"/>
      <c r="E11" s="119"/>
      <c r="F11" s="120"/>
      <c r="G11" s="120"/>
      <c r="H11" s="119"/>
      <c r="I11" s="119"/>
      <c r="J11" s="117"/>
      <c r="L11" s="320"/>
    </row>
    <row r="12" spans="1:12" s="45" customFormat="1" ht="26.25" customHeight="1">
      <c r="A12" s="118"/>
      <c r="B12" s="119"/>
      <c r="C12" s="168"/>
      <c r="D12" s="142" t="s">
        <v>47</v>
      </c>
      <c r="E12" s="119"/>
      <c r="F12" s="120"/>
      <c r="G12" s="120"/>
      <c r="H12" s="119"/>
      <c r="I12" s="119"/>
      <c r="J12" s="117"/>
      <c r="L12" s="319"/>
    </row>
    <row r="13" spans="1:12" s="45" customFormat="1">
      <c r="A13" s="118"/>
      <c r="B13" s="119"/>
      <c r="C13" s="168"/>
      <c r="D13" s="141"/>
      <c r="E13" s="119"/>
      <c r="F13" s="120"/>
      <c r="G13" s="120"/>
      <c r="H13" s="119"/>
      <c r="I13" s="119"/>
      <c r="J13" s="117"/>
    </row>
    <row r="14" spans="1:12" ht="11.25" customHeight="1">
      <c r="A14" s="74"/>
      <c r="B14" s="74"/>
      <c r="C14" s="169"/>
      <c r="D14" s="81"/>
      <c r="E14" s="74"/>
      <c r="F14" s="78"/>
      <c r="G14" s="78"/>
      <c r="H14" s="74"/>
      <c r="I14" s="74"/>
      <c r="J14" s="109"/>
    </row>
    <row r="15" spans="1:12" ht="15.75">
      <c r="A15" s="75" t="s">
        <v>37</v>
      </c>
      <c r="B15" s="75" t="s">
        <v>45</v>
      </c>
      <c r="C15" s="170" t="s">
        <v>43</v>
      </c>
      <c r="D15" s="75" t="s">
        <v>46</v>
      </c>
      <c r="E15" s="75" t="s">
        <v>44</v>
      </c>
      <c r="F15" s="79" t="s">
        <v>334</v>
      </c>
      <c r="G15" s="79" t="s">
        <v>335</v>
      </c>
      <c r="H15" s="75" t="s">
        <v>609</v>
      </c>
      <c r="I15" s="75" t="s">
        <v>863</v>
      </c>
      <c r="J15" s="110" t="s">
        <v>654</v>
      </c>
    </row>
    <row r="16" spans="1:12" ht="15.75">
      <c r="A16" s="76" t="s">
        <v>78</v>
      </c>
      <c r="B16" s="77" t="s">
        <v>81</v>
      </c>
      <c r="C16" s="171" t="s">
        <v>80</v>
      </c>
      <c r="D16" s="77" t="s">
        <v>82</v>
      </c>
      <c r="E16" s="77" t="s">
        <v>79</v>
      </c>
      <c r="F16" s="80" t="s">
        <v>83</v>
      </c>
      <c r="G16" s="80" t="s">
        <v>84</v>
      </c>
      <c r="H16" s="77"/>
      <c r="I16" s="77"/>
      <c r="J16" s="111" t="s">
        <v>656</v>
      </c>
    </row>
    <row r="17" spans="1:10">
      <c r="A17" s="15" t="s">
        <v>27</v>
      </c>
      <c r="B17" s="15">
        <v>79</v>
      </c>
      <c r="C17" s="172">
        <v>15361395</v>
      </c>
      <c r="D17" s="15">
        <v>53</v>
      </c>
      <c r="E17" s="15">
        <v>252</v>
      </c>
      <c r="F17" s="10">
        <v>87</v>
      </c>
      <c r="G17" s="10">
        <v>84</v>
      </c>
      <c r="H17" s="15" t="s">
        <v>55</v>
      </c>
      <c r="I17" s="12" t="s">
        <v>864</v>
      </c>
      <c r="J17" s="143">
        <f t="shared" ref="J17:J80" si="0">J18-7</f>
        <v>43063</v>
      </c>
    </row>
    <row r="18" spans="1:10">
      <c r="A18" s="15" t="s">
        <v>24</v>
      </c>
      <c r="B18" s="15">
        <v>86</v>
      </c>
      <c r="C18" s="172">
        <v>17467880</v>
      </c>
      <c r="D18" s="15">
        <v>55</v>
      </c>
      <c r="E18" s="15">
        <v>275</v>
      </c>
      <c r="F18" s="10">
        <v>88</v>
      </c>
      <c r="G18" s="10">
        <v>85</v>
      </c>
      <c r="H18" s="15" t="s">
        <v>59</v>
      </c>
      <c r="J18" s="143">
        <f t="shared" si="0"/>
        <v>43070</v>
      </c>
    </row>
    <row r="19" spans="1:10">
      <c r="A19" s="15" t="s">
        <v>36</v>
      </c>
      <c r="B19" s="21">
        <v>87</v>
      </c>
      <c r="C19" s="172">
        <v>17556065</v>
      </c>
      <c r="D19" s="21">
        <v>55</v>
      </c>
      <c r="E19" s="15">
        <v>298</v>
      </c>
      <c r="F19" s="10">
        <v>86</v>
      </c>
      <c r="G19" s="10">
        <v>84</v>
      </c>
      <c r="H19" s="15" t="s">
        <v>59</v>
      </c>
      <c r="J19" s="143">
        <f t="shared" si="0"/>
        <v>43077</v>
      </c>
    </row>
    <row r="20" spans="1:10">
      <c r="A20" s="15" t="s">
        <v>48</v>
      </c>
      <c r="B20" s="21">
        <v>81</v>
      </c>
      <c r="C20" s="172">
        <v>15841248</v>
      </c>
      <c r="D20" s="21">
        <v>53</v>
      </c>
      <c r="E20" s="15">
        <v>256</v>
      </c>
      <c r="F20" s="10">
        <v>85</v>
      </c>
      <c r="G20" s="10">
        <v>82</v>
      </c>
      <c r="H20" s="15" t="s">
        <v>49</v>
      </c>
      <c r="J20" s="143">
        <f t="shared" si="0"/>
        <v>43084</v>
      </c>
    </row>
    <row r="21" spans="1:10">
      <c r="A21" s="15" t="s">
        <v>54</v>
      </c>
      <c r="B21" s="21">
        <v>84</v>
      </c>
      <c r="C21" s="172">
        <v>16184337</v>
      </c>
      <c r="D21" s="21">
        <v>52</v>
      </c>
      <c r="E21" s="15">
        <v>200</v>
      </c>
      <c r="F21" s="10">
        <v>86</v>
      </c>
      <c r="G21" s="10">
        <v>79</v>
      </c>
      <c r="H21" s="15" t="s">
        <v>55</v>
      </c>
      <c r="J21" s="143">
        <f t="shared" si="0"/>
        <v>43091</v>
      </c>
    </row>
    <row r="22" spans="1:10">
      <c r="A22" s="15" t="s">
        <v>60</v>
      </c>
      <c r="B22" s="21">
        <v>78</v>
      </c>
      <c r="C22" s="172">
        <v>14365424</v>
      </c>
      <c r="D22" s="21">
        <v>50</v>
      </c>
      <c r="E22" s="15">
        <v>232</v>
      </c>
      <c r="F22" s="10">
        <v>86</v>
      </c>
      <c r="G22" s="10">
        <v>81</v>
      </c>
      <c r="H22" s="15" t="s">
        <v>49</v>
      </c>
      <c r="J22" s="143">
        <f>J23-7</f>
        <v>43098</v>
      </c>
    </row>
    <row r="23" spans="1:10">
      <c r="A23" s="15" t="s">
        <v>58</v>
      </c>
      <c r="B23" s="21">
        <v>80</v>
      </c>
      <c r="C23" s="172">
        <v>15576435</v>
      </c>
      <c r="D23" s="21">
        <v>53</v>
      </c>
      <c r="E23" s="15">
        <v>267</v>
      </c>
      <c r="F23" s="10">
        <v>89</v>
      </c>
      <c r="G23" s="10">
        <v>86</v>
      </c>
      <c r="H23" s="15" t="s">
        <v>59</v>
      </c>
      <c r="J23" s="143">
        <f t="shared" si="0"/>
        <v>43105</v>
      </c>
    </row>
    <row r="24" spans="1:10">
      <c r="A24" s="15" t="s">
        <v>61</v>
      </c>
      <c r="B24" s="21">
        <v>76</v>
      </c>
      <c r="C24" s="172">
        <v>15299809</v>
      </c>
      <c r="D24" s="21">
        <v>55</v>
      </c>
      <c r="E24" s="44">
        <v>266</v>
      </c>
      <c r="F24" s="10">
        <v>86</v>
      </c>
      <c r="G24" s="10">
        <v>84</v>
      </c>
      <c r="H24" s="15" t="s">
        <v>55</v>
      </c>
      <c r="J24" s="143">
        <f t="shared" si="0"/>
        <v>43112</v>
      </c>
    </row>
    <row r="25" spans="1:10">
      <c r="A25" s="13" t="s">
        <v>62</v>
      </c>
      <c r="B25" s="14">
        <v>79</v>
      </c>
      <c r="C25" s="173">
        <v>15943681</v>
      </c>
      <c r="D25" s="14">
        <v>54</v>
      </c>
      <c r="E25" s="46">
        <v>243</v>
      </c>
      <c r="F25" s="22">
        <v>87</v>
      </c>
      <c r="G25" s="22">
        <v>84</v>
      </c>
      <c r="H25" s="13" t="s">
        <v>49</v>
      </c>
      <c r="J25" s="143">
        <f t="shared" si="0"/>
        <v>43119</v>
      </c>
    </row>
    <row r="26" spans="1:10">
      <c r="A26" s="13" t="s">
        <v>72</v>
      </c>
      <c r="B26" s="14">
        <v>82</v>
      </c>
      <c r="C26" s="174">
        <v>17212223</v>
      </c>
      <c r="D26" s="14">
        <v>58</v>
      </c>
      <c r="E26" s="46">
        <v>314</v>
      </c>
      <c r="F26" s="22">
        <v>91</v>
      </c>
      <c r="G26" s="22">
        <v>89</v>
      </c>
      <c r="H26" s="13" t="s">
        <v>55</v>
      </c>
      <c r="J26" s="143">
        <f t="shared" si="0"/>
        <v>43126</v>
      </c>
    </row>
    <row r="27" spans="1:10">
      <c r="A27" s="13" t="s">
        <v>76</v>
      </c>
      <c r="B27" s="14">
        <v>75</v>
      </c>
      <c r="C27" s="173">
        <v>13755566</v>
      </c>
      <c r="D27" s="14">
        <v>50</v>
      </c>
      <c r="E27" s="46">
        <v>269</v>
      </c>
      <c r="F27" s="22">
        <v>86</v>
      </c>
      <c r="G27" s="22">
        <v>82</v>
      </c>
      <c r="H27" s="13" t="s">
        <v>49</v>
      </c>
      <c r="J27" s="143">
        <f t="shared" si="0"/>
        <v>43133</v>
      </c>
    </row>
    <row r="28" spans="1:10">
      <c r="A28" s="13" t="s">
        <v>77</v>
      </c>
      <c r="B28" s="14">
        <v>82</v>
      </c>
      <c r="C28" s="173">
        <v>17221725</v>
      </c>
      <c r="D28" s="14">
        <v>57</v>
      </c>
      <c r="E28" s="46">
        <v>242</v>
      </c>
      <c r="F28" s="22">
        <v>88</v>
      </c>
      <c r="G28" s="22">
        <v>85</v>
      </c>
      <c r="H28" s="13" t="s">
        <v>59</v>
      </c>
      <c r="J28" s="143">
        <f t="shared" si="0"/>
        <v>43140</v>
      </c>
    </row>
    <row r="29" spans="1:10">
      <c r="A29" s="13" t="s">
        <v>90</v>
      </c>
      <c r="B29" s="14">
        <v>80</v>
      </c>
      <c r="C29" s="174">
        <v>16382092</v>
      </c>
      <c r="D29" s="14">
        <v>56</v>
      </c>
      <c r="E29" s="46">
        <v>274</v>
      </c>
      <c r="F29" s="22">
        <v>88</v>
      </c>
      <c r="G29" s="22">
        <v>85</v>
      </c>
      <c r="H29" s="13" t="s">
        <v>55</v>
      </c>
      <c r="J29" s="143">
        <f t="shared" si="0"/>
        <v>43147</v>
      </c>
    </row>
    <row r="30" spans="1:10">
      <c r="A30" s="13" t="s">
        <v>97</v>
      </c>
      <c r="B30" s="14">
        <v>87</v>
      </c>
      <c r="C30" s="175">
        <v>17894315</v>
      </c>
      <c r="D30" s="14">
        <v>55</v>
      </c>
      <c r="E30" s="46">
        <v>231</v>
      </c>
      <c r="F30" s="9" t="s">
        <v>117</v>
      </c>
      <c r="G30" s="18">
        <v>80</v>
      </c>
      <c r="H30" s="15" t="s">
        <v>49</v>
      </c>
      <c r="J30" s="143">
        <f t="shared" si="0"/>
        <v>43154</v>
      </c>
    </row>
    <row r="31" spans="1:10">
      <c r="A31" s="13" t="s">
        <v>96</v>
      </c>
      <c r="B31" s="14">
        <v>58</v>
      </c>
      <c r="C31" s="176">
        <v>10359200</v>
      </c>
      <c r="D31" s="14">
        <v>49</v>
      </c>
      <c r="E31" s="46">
        <v>285</v>
      </c>
      <c r="F31" s="18">
        <v>89</v>
      </c>
      <c r="G31" s="18">
        <v>87</v>
      </c>
      <c r="H31" s="13" t="s">
        <v>55</v>
      </c>
      <c r="J31" s="143">
        <f t="shared" si="0"/>
        <v>43161</v>
      </c>
    </row>
    <row r="32" spans="1:10" s="15" customFormat="1" ht="12" customHeight="1">
      <c r="A32" s="13" t="s">
        <v>98</v>
      </c>
      <c r="B32" s="15">
        <v>78</v>
      </c>
      <c r="C32" s="172">
        <v>16595861</v>
      </c>
      <c r="D32" s="15">
        <v>51</v>
      </c>
      <c r="E32" s="44">
        <v>230</v>
      </c>
      <c r="F32" s="10">
        <v>85</v>
      </c>
      <c r="G32" s="16">
        <v>81</v>
      </c>
      <c r="H32" s="15" t="s">
        <v>59</v>
      </c>
      <c r="J32" s="143">
        <f t="shared" si="0"/>
        <v>43168</v>
      </c>
    </row>
    <row r="33" spans="1:10">
      <c r="A33" s="13" t="s">
        <v>99</v>
      </c>
      <c r="B33" s="15">
        <v>87</v>
      </c>
      <c r="C33" s="172">
        <v>17786738</v>
      </c>
      <c r="D33" s="15">
        <v>55</v>
      </c>
      <c r="E33" s="44">
        <v>263</v>
      </c>
      <c r="F33" s="10">
        <v>87</v>
      </c>
      <c r="G33" s="16">
        <v>84</v>
      </c>
      <c r="H33" s="15" t="s">
        <v>49</v>
      </c>
      <c r="J33" s="143">
        <f t="shared" si="0"/>
        <v>43175</v>
      </c>
    </row>
    <row r="34" spans="1:10">
      <c r="A34" s="13" t="s">
        <v>100</v>
      </c>
      <c r="B34" s="15">
        <v>83</v>
      </c>
      <c r="C34" s="172">
        <v>16185499</v>
      </c>
      <c r="D34" s="15">
        <v>52</v>
      </c>
      <c r="E34" s="44">
        <v>255</v>
      </c>
      <c r="F34" s="10">
        <v>86</v>
      </c>
      <c r="G34" s="16">
        <v>83</v>
      </c>
      <c r="H34" s="15" t="s">
        <v>55</v>
      </c>
      <c r="J34" s="143">
        <f t="shared" si="0"/>
        <v>43182</v>
      </c>
    </row>
    <row r="35" spans="1:10">
      <c r="A35" s="13" t="s">
        <v>101</v>
      </c>
      <c r="B35" s="15">
        <v>80</v>
      </c>
      <c r="C35" s="175">
        <v>12687049</v>
      </c>
      <c r="D35" s="15">
        <v>43</v>
      </c>
      <c r="E35" s="44">
        <v>251</v>
      </c>
      <c r="F35" s="10">
        <v>85</v>
      </c>
      <c r="G35" s="16">
        <v>82</v>
      </c>
      <c r="H35" s="15" t="s">
        <v>59</v>
      </c>
      <c r="J35" s="143">
        <f t="shared" si="0"/>
        <v>43189</v>
      </c>
    </row>
    <row r="36" spans="1:10">
      <c r="A36" s="13" t="s">
        <v>102</v>
      </c>
      <c r="B36" s="15">
        <v>78</v>
      </c>
      <c r="C36" s="172">
        <v>14035088</v>
      </c>
      <c r="D36" s="15">
        <v>49</v>
      </c>
      <c r="E36" s="44">
        <v>243</v>
      </c>
      <c r="F36" s="10">
        <v>88</v>
      </c>
      <c r="G36" s="16">
        <v>85</v>
      </c>
      <c r="H36" s="15" t="s">
        <v>49</v>
      </c>
      <c r="J36" s="143">
        <f t="shared" si="0"/>
        <v>43196</v>
      </c>
    </row>
    <row r="37" spans="1:10">
      <c r="A37" s="13" t="s">
        <v>103</v>
      </c>
      <c r="B37" s="15">
        <v>74</v>
      </c>
      <c r="C37" s="175">
        <v>12024815</v>
      </c>
      <c r="D37" s="15">
        <v>48</v>
      </c>
      <c r="E37" s="44">
        <v>223</v>
      </c>
      <c r="F37" s="10">
        <v>85</v>
      </c>
      <c r="G37" s="16">
        <v>82</v>
      </c>
      <c r="H37" s="15" t="s">
        <v>55</v>
      </c>
      <c r="J37" s="143">
        <v>43203</v>
      </c>
    </row>
    <row r="38" spans="1:10">
      <c r="A38" s="13" t="s">
        <v>105</v>
      </c>
      <c r="B38" s="15">
        <v>77</v>
      </c>
      <c r="C38" s="175">
        <v>13444992</v>
      </c>
      <c r="D38" s="15">
        <v>51</v>
      </c>
      <c r="E38" s="44">
        <v>234</v>
      </c>
      <c r="F38" s="10">
        <v>91</v>
      </c>
      <c r="G38" s="10">
        <v>88</v>
      </c>
      <c r="H38" s="15" t="s">
        <v>55</v>
      </c>
      <c r="J38" s="143">
        <f t="shared" si="0"/>
        <v>43217</v>
      </c>
    </row>
    <row r="39" spans="1:10">
      <c r="A39" s="46" t="s">
        <v>106</v>
      </c>
      <c r="B39" s="15">
        <v>78</v>
      </c>
      <c r="C39" s="175">
        <v>13653559</v>
      </c>
      <c r="D39" s="15">
        <v>50</v>
      </c>
      <c r="E39" s="44">
        <v>223</v>
      </c>
      <c r="F39" s="10">
        <v>89</v>
      </c>
      <c r="G39" s="10">
        <v>85</v>
      </c>
      <c r="H39" s="15" t="s">
        <v>133</v>
      </c>
      <c r="I39" s="12" t="s">
        <v>225</v>
      </c>
      <c r="J39" s="143">
        <v>43224</v>
      </c>
    </row>
    <row r="40" spans="1:10">
      <c r="A40" s="13" t="s">
        <v>109</v>
      </c>
      <c r="B40" s="15">
        <v>88</v>
      </c>
      <c r="C40" s="175">
        <v>15615522</v>
      </c>
      <c r="D40" s="15">
        <v>48</v>
      </c>
      <c r="E40" s="44">
        <v>281</v>
      </c>
      <c r="F40" s="20" t="s">
        <v>115</v>
      </c>
      <c r="G40" s="20" t="s">
        <v>115</v>
      </c>
      <c r="H40" s="15" t="s">
        <v>110</v>
      </c>
      <c r="I40" s="12" t="s">
        <v>338</v>
      </c>
      <c r="J40" s="143">
        <f t="shared" si="0"/>
        <v>43245</v>
      </c>
    </row>
    <row r="41" spans="1:10">
      <c r="A41" s="13" t="s">
        <v>112</v>
      </c>
      <c r="B41" s="15">
        <v>81</v>
      </c>
      <c r="C41" s="175">
        <v>14989557</v>
      </c>
      <c r="D41" s="15">
        <v>50</v>
      </c>
      <c r="E41" s="44">
        <v>269</v>
      </c>
      <c r="F41" s="10">
        <v>87</v>
      </c>
      <c r="G41" s="10">
        <v>85</v>
      </c>
      <c r="H41" s="15" t="s">
        <v>114</v>
      </c>
      <c r="J41" s="143">
        <f t="shared" si="0"/>
        <v>43252</v>
      </c>
    </row>
    <row r="42" spans="1:10">
      <c r="A42" s="13" t="s">
        <v>113</v>
      </c>
      <c r="B42" s="15">
        <v>69</v>
      </c>
      <c r="C42" s="175">
        <v>11949583</v>
      </c>
      <c r="D42" s="15">
        <v>48</v>
      </c>
      <c r="E42" s="44">
        <v>275</v>
      </c>
      <c r="F42" s="10">
        <v>86</v>
      </c>
      <c r="G42" s="10">
        <v>85</v>
      </c>
      <c r="H42" s="15" t="s">
        <v>114</v>
      </c>
      <c r="J42" s="143">
        <f t="shared" si="0"/>
        <v>43259</v>
      </c>
    </row>
    <row r="43" spans="1:10">
      <c r="A43" s="13" t="s">
        <v>116</v>
      </c>
      <c r="B43" s="15">
        <v>87</v>
      </c>
      <c r="C43" s="175">
        <v>17779227</v>
      </c>
      <c r="D43" s="15">
        <v>55</v>
      </c>
      <c r="E43" s="44">
        <v>307</v>
      </c>
      <c r="F43" s="10">
        <v>88</v>
      </c>
      <c r="G43" s="10">
        <v>85</v>
      </c>
      <c r="H43" s="15" t="s">
        <v>848</v>
      </c>
      <c r="J43" s="143">
        <f t="shared" si="0"/>
        <v>43266</v>
      </c>
    </row>
    <row r="44" spans="1:10">
      <c r="A44" s="13" t="s">
        <v>118</v>
      </c>
      <c r="B44" s="15">
        <v>86</v>
      </c>
      <c r="C44" s="175">
        <v>15893605</v>
      </c>
      <c r="D44" s="15">
        <v>50</v>
      </c>
      <c r="E44" s="44">
        <v>280</v>
      </c>
      <c r="F44" s="10">
        <v>85</v>
      </c>
      <c r="G44" s="10">
        <v>82</v>
      </c>
      <c r="H44" s="15" t="s">
        <v>849</v>
      </c>
      <c r="J44" s="143">
        <f t="shared" si="0"/>
        <v>43273</v>
      </c>
    </row>
    <row r="45" spans="1:10">
      <c r="A45" s="13" t="s">
        <v>119</v>
      </c>
      <c r="B45" s="15">
        <v>86</v>
      </c>
      <c r="C45" s="175">
        <v>17444617</v>
      </c>
      <c r="D45" s="15">
        <v>54</v>
      </c>
      <c r="E45" s="44">
        <v>286</v>
      </c>
      <c r="F45" s="10">
        <v>85</v>
      </c>
      <c r="G45" s="10">
        <v>83</v>
      </c>
      <c r="H45" s="15" t="s">
        <v>848</v>
      </c>
      <c r="J45" s="143">
        <f t="shared" si="0"/>
        <v>43280</v>
      </c>
    </row>
    <row r="46" spans="1:10">
      <c r="A46" s="13" t="s">
        <v>120</v>
      </c>
      <c r="B46" s="15">
        <v>83</v>
      </c>
      <c r="C46" s="175">
        <v>15868700</v>
      </c>
      <c r="D46" s="15">
        <v>52</v>
      </c>
      <c r="E46" s="44">
        <v>303</v>
      </c>
      <c r="F46" s="10">
        <v>88</v>
      </c>
      <c r="G46" s="10">
        <v>86</v>
      </c>
      <c r="H46" s="15" t="s">
        <v>132</v>
      </c>
      <c r="J46" s="143">
        <f t="shared" si="0"/>
        <v>43287</v>
      </c>
    </row>
    <row r="47" spans="1:10">
      <c r="A47" s="13" t="s">
        <v>121</v>
      </c>
      <c r="B47" s="15">
        <v>85</v>
      </c>
      <c r="C47" s="175">
        <v>16365359</v>
      </c>
      <c r="D47" s="15">
        <v>51</v>
      </c>
      <c r="E47" s="44">
        <v>305</v>
      </c>
      <c r="F47" s="10">
        <v>88</v>
      </c>
      <c r="G47" s="10">
        <v>86</v>
      </c>
      <c r="H47" s="15" t="s">
        <v>132</v>
      </c>
      <c r="J47" s="143">
        <f t="shared" si="0"/>
        <v>43294</v>
      </c>
    </row>
    <row r="48" spans="1:10">
      <c r="A48" s="13" t="s">
        <v>122</v>
      </c>
      <c r="B48" s="15">
        <v>86</v>
      </c>
      <c r="C48" s="175">
        <v>15955395</v>
      </c>
      <c r="D48" s="15">
        <v>50</v>
      </c>
      <c r="E48" s="44">
        <v>267</v>
      </c>
      <c r="F48" s="10">
        <v>85</v>
      </c>
      <c r="G48" s="10">
        <v>82</v>
      </c>
      <c r="H48" s="15" t="s">
        <v>114</v>
      </c>
      <c r="J48" s="143">
        <f t="shared" si="0"/>
        <v>43301</v>
      </c>
    </row>
    <row r="49" spans="1:10">
      <c r="A49" s="13" t="s">
        <v>123</v>
      </c>
      <c r="B49" s="15">
        <v>86</v>
      </c>
      <c r="C49" s="175">
        <v>15919302</v>
      </c>
      <c r="D49" s="15">
        <v>50</v>
      </c>
      <c r="E49" s="44">
        <v>264</v>
      </c>
      <c r="F49" s="10">
        <v>84</v>
      </c>
      <c r="G49" s="10">
        <v>80</v>
      </c>
      <c r="H49" s="15" t="s">
        <v>55</v>
      </c>
      <c r="J49" s="143">
        <f t="shared" si="0"/>
        <v>43308</v>
      </c>
    </row>
    <row r="50" spans="1:10">
      <c r="A50" s="13" t="s">
        <v>124</v>
      </c>
      <c r="B50" s="15">
        <v>83</v>
      </c>
      <c r="C50" s="175">
        <v>14794185</v>
      </c>
      <c r="D50" s="15">
        <v>48</v>
      </c>
      <c r="E50" s="44">
        <v>264</v>
      </c>
      <c r="F50" s="10">
        <v>86</v>
      </c>
      <c r="G50" s="10">
        <v>83</v>
      </c>
      <c r="H50" s="15" t="s">
        <v>59</v>
      </c>
      <c r="J50" s="143">
        <f t="shared" si="0"/>
        <v>43315</v>
      </c>
    </row>
    <row r="51" spans="1:10">
      <c r="A51" s="36" t="s">
        <v>125</v>
      </c>
      <c r="B51" s="15">
        <v>78</v>
      </c>
      <c r="C51" s="177">
        <v>6417680</v>
      </c>
      <c r="D51" s="19">
        <v>26</v>
      </c>
      <c r="E51" s="15">
        <v>207</v>
      </c>
      <c r="F51" s="20" t="s">
        <v>115</v>
      </c>
      <c r="G51" s="20" t="s">
        <v>115</v>
      </c>
      <c r="H51" s="15" t="s">
        <v>49</v>
      </c>
      <c r="I51" s="37" t="s">
        <v>655</v>
      </c>
      <c r="J51" s="143">
        <f t="shared" si="0"/>
        <v>43322</v>
      </c>
    </row>
    <row r="52" spans="1:10">
      <c r="A52" s="36" t="s">
        <v>126</v>
      </c>
      <c r="B52" s="15">
        <v>61</v>
      </c>
      <c r="C52" s="177">
        <v>7421302</v>
      </c>
      <c r="D52" s="15">
        <v>34</v>
      </c>
      <c r="E52" s="15">
        <v>176</v>
      </c>
      <c r="F52" s="10">
        <v>68</v>
      </c>
      <c r="G52" s="10">
        <v>67</v>
      </c>
      <c r="H52" s="15" t="s">
        <v>127</v>
      </c>
      <c r="I52" s="37" t="s">
        <v>224</v>
      </c>
      <c r="J52" s="143">
        <f t="shared" si="0"/>
        <v>43329</v>
      </c>
    </row>
    <row r="53" spans="1:10">
      <c r="A53" s="13" t="s">
        <v>129</v>
      </c>
      <c r="B53" s="15">
        <v>83</v>
      </c>
      <c r="C53" s="175">
        <v>15402104</v>
      </c>
      <c r="D53" s="15">
        <v>50</v>
      </c>
      <c r="E53" s="15">
        <v>278</v>
      </c>
      <c r="F53" s="10">
        <v>86</v>
      </c>
      <c r="G53" s="10">
        <v>84</v>
      </c>
      <c r="H53" s="15" t="s">
        <v>127</v>
      </c>
      <c r="J53" s="143">
        <f t="shared" si="0"/>
        <v>43336</v>
      </c>
    </row>
    <row r="54" spans="1:10">
      <c r="A54" s="13" t="s">
        <v>130</v>
      </c>
      <c r="B54" s="15">
        <v>79</v>
      </c>
      <c r="C54" s="175">
        <v>14842399</v>
      </c>
      <c r="D54" s="15">
        <v>51</v>
      </c>
      <c r="E54" s="15">
        <v>273</v>
      </c>
      <c r="F54" s="10">
        <v>88</v>
      </c>
      <c r="G54" s="10">
        <v>85</v>
      </c>
      <c r="H54" s="15" t="s">
        <v>114</v>
      </c>
      <c r="J54" s="143">
        <f t="shared" si="0"/>
        <v>43343</v>
      </c>
    </row>
    <row r="55" spans="1:10">
      <c r="A55" s="13" t="s">
        <v>131</v>
      </c>
      <c r="B55" s="15">
        <v>82</v>
      </c>
      <c r="C55" s="175">
        <v>13390415</v>
      </c>
      <c r="D55" s="15">
        <v>46</v>
      </c>
      <c r="E55" s="15">
        <v>230</v>
      </c>
      <c r="F55" s="10">
        <v>86</v>
      </c>
      <c r="G55" s="10">
        <v>80</v>
      </c>
      <c r="H55" s="15" t="s">
        <v>114</v>
      </c>
      <c r="J55" s="143">
        <f t="shared" si="0"/>
        <v>43350</v>
      </c>
    </row>
    <row r="56" spans="1:10">
      <c r="A56" s="13" t="s">
        <v>223</v>
      </c>
      <c r="B56" s="15">
        <v>86</v>
      </c>
      <c r="C56" s="175">
        <v>16395238</v>
      </c>
      <c r="D56" s="15">
        <v>51</v>
      </c>
      <c r="E56" s="44">
        <v>303</v>
      </c>
      <c r="F56" s="8">
        <v>89</v>
      </c>
      <c r="G56" s="10">
        <v>86</v>
      </c>
      <c r="H56" s="44" t="s">
        <v>127</v>
      </c>
      <c r="J56" s="143">
        <f t="shared" si="0"/>
        <v>43357</v>
      </c>
    </row>
    <row r="57" spans="1:10">
      <c r="A57" s="13" t="s">
        <v>226</v>
      </c>
      <c r="B57" s="12">
        <v>87</v>
      </c>
      <c r="C57" s="11">
        <v>16809655</v>
      </c>
      <c r="D57" s="12">
        <v>52</v>
      </c>
      <c r="E57" s="12">
        <v>286</v>
      </c>
      <c r="F57" s="8">
        <v>81</v>
      </c>
      <c r="G57" s="8">
        <v>80</v>
      </c>
      <c r="H57" s="12" t="s">
        <v>114</v>
      </c>
      <c r="J57" s="143">
        <v>43364</v>
      </c>
    </row>
    <row r="58" spans="1:10">
      <c r="A58" s="13" t="s">
        <v>231</v>
      </c>
      <c r="B58" s="12">
        <v>88</v>
      </c>
      <c r="C58" s="11">
        <v>15782804</v>
      </c>
      <c r="D58" s="12">
        <v>48</v>
      </c>
      <c r="E58" s="12">
        <v>283</v>
      </c>
      <c r="F58" s="8">
        <v>86</v>
      </c>
      <c r="G58" s="8">
        <v>84</v>
      </c>
      <c r="H58" s="12" t="s">
        <v>114</v>
      </c>
      <c r="J58" s="143">
        <f t="shared" si="0"/>
        <v>43371</v>
      </c>
    </row>
    <row r="59" spans="1:10">
      <c r="A59" s="13" t="s">
        <v>233</v>
      </c>
      <c r="B59" s="12">
        <v>86</v>
      </c>
      <c r="C59" s="11">
        <v>16858044</v>
      </c>
      <c r="D59" s="12">
        <v>53</v>
      </c>
      <c r="E59" s="12">
        <v>296</v>
      </c>
      <c r="F59" s="8">
        <v>79</v>
      </c>
      <c r="G59" s="8">
        <v>78</v>
      </c>
      <c r="H59" s="12" t="s">
        <v>114</v>
      </c>
      <c r="J59" s="143">
        <f t="shared" si="0"/>
        <v>43378</v>
      </c>
    </row>
    <row r="60" spans="1:10">
      <c r="A60" s="13" t="s">
        <v>237</v>
      </c>
      <c r="B60" s="12">
        <v>85</v>
      </c>
      <c r="C60" s="11">
        <v>17381042</v>
      </c>
      <c r="D60" s="12">
        <v>55</v>
      </c>
      <c r="E60" s="12">
        <v>291</v>
      </c>
      <c r="F60" s="8">
        <v>89</v>
      </c>
      <c r="G60" s="8">
        <v>87</v>
      </c>
      <c r="H60" s="12" t="s">
        <v>55</v>
      </c>
      <c r="J60" s="143">
        <f t="shared" si="0"/>
        <v>43385</v>
      </c>
    </row>
    <row r="61" spans="1:10">
      <c r="A61" s="13" t="s">
        <v>240</v>
      </c>
      <c r="B61" s="12">
        <v>84</v>
      </c>
      <c r="C61" s="11">
        <v>17120235</v>
      </c>
      <c r="D61" s="12">
        <v>55</v>
      </c>
      <c r="E61" s="45">
        <v>314</v>
      </c>
      <c r="F61" s="8">
        <v>89</v>
      </c>
      <c r="G61" s="8">
        <v>87</v>
      </c>
      <c r="H61" s="45" t="s">
        <v>114</v>
      </c>
      <c r="J61" s="143">
        <f t="shared" si="0"/>
        <v>43392</v>
      </c>
    </row>
    <row r="62" spans="1:10">
      <c r="A62" s="13" t="s">
        <v>241</v>
      </c>
      <c r="B62" s="12">
        <v>84</v>
      </c>
      <c r="C62" s="11">
        <v>15650976</v>
      </c>
      <c r="D62" s="12">
        <v>50</v>
      </c>
      <c r="E62" s="12">
        <v>294</v>
      </c>
      <c r="F62" s="8">
        <v>75</v>
      </c>
      <c r="G62" s="8">
        <v>75</v>
      </c>
      <c r="H62" s="12" t="s">
        <v>114</v>
      </c>
      <c r="J62" s="143">
        <f t="shared" si="0"/>
        <v>43399</v>
      </c>
    </row>
    <row r="63" spans="1:10">
      <c r="A63" s="13" t="s">
        <v>242</v>
      </c>
      <c r="B63" s="12">
        <v>87</v>
      </c>
      <c r="C63" s="11">
        <v>16550722</v>
      </c>
      <c r="D63" s="12">
        <v>51</v>
      </c>
      <c r="E63" s="12">
        <v>271</v>
      </c>
      <c r="F63" s="8">
        <v>86</v>
      </c>
      <c r="G63" s="8">
        <v>82</v>
      </c>
      <c r="H63" s="12" t="s">
        <v>55</v>
      </c>
      <c r="J63" s="143">
        <f t="shared" si="0"/>
        <v>43406</v>
      </c>
    </row>
    <row r="64" spans="1:10">
      <c r="A64" s="13" t="s">
        <v>245</v>
      </c>
      <c r="B64" s="12">
        <v>68</v>
      </c>
      <c r="C64" s="11">
        <v>13254520</v>
      </c>
      <c r="D64" s="12">
        <v>54</v>
      </c>
      <c r="E64" s="12">
        <v>292</v>
      </c>
      <c r="F64" s="8">
        <v>86</v>
      </c>
      <c r="G64" s="8">
        <v>84</v>
      </c>
      <c r="H64" s="12" t="s">
        <v>127</v>
      </c>
      <c r="J64" s="143">
        <f t="shared" si="0"/>
        <v>43413</v>
      </c>
    </row>
    <row r="65" spans="1:10">
      <c r="A65" s="13" t="s">
        <v>246</v>
      </c>
      <c r="B65" s="12">
        <v>85</v>
      </c>
      <c r="C65" s="11">
        <v>15823696</v>
      </c>
      <c r="D65" s="12">
        <v>50</v>
      </c>
      <c r="E65" s="12">
        <v>300</v>
      </c>
      <c r="F65" s="8">
        <v>86</v>
      </c>
      <c r="G65" s="8">
        <v>84</v>
      </c>
      <c r="H65" s="12" t="s">
        <v>114</v>
      </c>
      <c r="J65" s="143">
        <f t="shared" si="0"/>
        <v>43420</v>
      </c>
    </row>
    <row r="66" spans="1:10">
      <c r="A66" s="13" t="s">
        <v>247</v>
      </c>
      <c r="B66" s="12">
        <v>84</v>
      </c>
      <c r="C66" s="11">
        <v>16273715</v>
      </c>
      <c r="D66" s="12">
        <v>52</v>
      </c>
      <c r="E66" s="12">
        <v>288</v>
      </c>
      <c r="F66" s="8">
        <v>87</v>
      </c>
      <c r="G66" s="8">
        <v>84</v>
      </c>
      <c r="H66" s="12" t="s">
        <v>55</v>
      </c>
      <c r="J66" s="143">
        <f t="shared" si="0"/>
        <v>43427</v>
      </c>
    </row>
    <row r="67" spans="1:10">
      <c r="A67" s="13" t="s">
        <v>249</v>
      </c>
      <c r="B67" s="12">
        <v>86</v>
      </c>
      <c r="C67" s="11">
        <v>14750063</v>
      </c>
      <c r="D67" s="12">
        <v>46</v>
      </c>
      <c r="E67" s="12">
        <v>264</v>
      </c>
      <c r="F67" s="8">
        <v>84</v>
      </c>
      <c r="G67" s="8">
        <v>81</v>
      </c>
      <c r="H67" s="12" t="s">
        <v>114</v>
      </c>
      <c r="J67" s="143">
        <f t="shared" si="0"/>
        <v>43434</v>
      </c>
    </row>
    <row r="68" spans="1:10">
      <c r="A68" s="13" t="s">
        <v>255</v>
      </c>
      <c r="B68" s="42">
        <v>85</v>
      </c>
      <c r="C68" s="11">
        <v>17011182</v>
      </c>
      <c r="D68" s="12">
        <v>53</v>
      </c>
      <c r="E68" s="12">
        <v>261</v>
      </c>
      <c r="F68" s="8">
        <v>88</v>
      </c>
      <c r="G68" s="8">
        <v>85</v>
      </c>
      <c r="H68" s="12" t="s">
        <v>55</v>
      </c>
      <c r="J68" s="143">
        <f t="shared" si="0"/>
        <v>43441</v>
      </c>
    </row>
    <row r="69" spans="1:10">
      <c r="A69" s="13" t="s">
        <v>258</v>
      </c>
      <c r="B69" s="42">
        <v>85</v>
      </c>
      <c r="C69" s="11">
        <v>17093802</v>
      </c>
      <c r="D69" s="12">
        <v>54</v>
      </c>
      <c r="E69" s="12">
        <v>265</v>
      </c>
      <c r="F69" s="8">
        <v>87</v>
      </c>
      <c r="G69" s="8">
        <v>84</v>
      </c>
      <c r="H69" s="12" t="s">
        <v>114</v>
      </c>
      <c r="J69" s="143">
        <f t="shared" si="0"/>
        <v>43448</v>
      </c>
    </row>
    <row r="70" spans="1:10">
      <c r="A70" s="13" t="s">
        <v>264</v>
      </c>
      <c r="B70" s="42">
        <v>88</v>
      </c>
      <c r="C70" s="11">
        <v>16909630</v>
      </c>
      <c r="D70" s="12">
        <v>51</v>
      </c>
      <c r="E70" s="12">
        <v>259</v>
      </c>
      <c r="F70" s="8">
        <v>86</v>
      </c>
      <c r="G70" s="8">
        <v>82</v>
      </c>
      <c r="H70" s="12" t="s">
        <v>49</v>
      </c>
      <c r="J70" s="143">
        <f t="shared" si="0"/>
        <v>43455</v>
      </c>
    </row>
    <row r="71" spans="1:10">
      <c r="A71" s="47" t="s">
        <v>266</v>
      </c>
      <c r="B71" s="42">
        <v>85</v>
      </c>
      <c r="C71" s="11">
        <v>16475525</v>
      </c>
      <c r="D71" s="12">
        <v>52</v>
      </c>
      <c r="E71" s="12">
        <v>278</v>
      </c>
      <c r="F71" s="8">
        <v>85</v>
      </c>
      <c r="G71" s="8">
        <v>83</v>
      </c>
      <c r="H71" s="12" t="s">
        <v>127</v>
      </c>
      <c r="J71" s="143">
        <v>43462</v>
      </c>
    </row>
    <row r="72" spans="1:10">
      <c r="A72" s="40" t="s">
        <v>267</v>
      </c>
      <c r="B72" s="42">
        <v>86</v>
      </c>
      <c r="C72" s="11">
        <v>16037063</v>
      </c>
      <c r="D72" s="12">
        <v>50</v>
      </c>
      <c r="E72" s="12">
        <v>274</v>
      </c>
      <c r="F72" s="8">
        <v>87</v>
      </c>
      <c r="G72" s="8">
        <v>83</v>
      </c>
      <c r="H72" s="12" t="s">
        <v>127</v>
      </c>
      <c r="J72" s="143">
        <f t="shared" si="0"/>
        <v>43476</v>
      </c>
    </row>
    <row r="73" spans="1:10">
      <c r="A73" s="41" t="s">
        <v>268</v>
      </c>
      <c r="B73" s="43">
        <v>85</v>
      </c>
      <c r="C73" s="11">
        <v>16559675</v>
      </c>
      <c r="D73" s="39">
        <v>52</v>
      </c>
      <c r="E73" s="39">
        <v>285</v>
      </c>
      <c r="F73" s="38">
        <v>88</v>
      </c>
      <c r="G73" s="38">
        <v>85</v>
      </c>
      <c r="H73" s="12" t="s">
        <v>127</v>
      </c>
      <c r="J73" s="143">
        <f t="shared" si="0"/>
        <v>43483</v>
      </c>
    </row>
    <row r="74" spans="1:10">
      <c r="A74" s="41" t="s">
        <v>269</v>
      </c>
      <c r="B74" s="43">
        <v>91</v>
      </c>
      <c r="C74" s="11">
        <v>181321701</v>
      </c>
      <c r="D74" s="39">
        <v>53</v>
      </c>
      <c r="E74" s="39">
        <v>274</v>
      </c>
      <c r="F74" s="38">
        <v>84</v>
      </c>
      <c r="G74" s="38">
        <v>82</v>
      </c>
      <c r="H74" s="12" t="s">
        <v>55</v>
      </c>
      <c r="J74" s="143">
        <f t="shared" si="0"/>
        <v>43490</v>
      </c>
    </row>
    <row r="75" spans="1:10">
      <c r="A75" s="41" t="s">
        <v>274</v>
      </c>
      <c r="B75" s="43">
        <v>87</v>
      </c>
      <c r="C75" s="11">
        <v>16839293</v>
      </c>
      <c r="D75" s="39">
        <v>52</v>
      </c>
      <c r="E75" s="39">
        <v>289</v>
      </c>
      <c r="F75" s="38">
        <v>82</v>
      </c>
      <c r="G75" s="38">
        <v>81</v>
      </c>
      <c r="H75" s="12" t="s">
        <v>127</v>
      </c>
      <c r="J75" s="143">
        <f t="shared" si="0"/>
        <v>43497</v>
      </c>
    </row>
    <row r="76" spans="1:10">
      <c r="A76" s="13" t="s">
        <v>279</v>
      </c>
      <c r="B76" s="42">
        <v>83</v>
      </c>
      <c r="C76" s="11">
        <v>15530711</v>
      </c>
      <c r="D76" s="12">
        <v>50</v>
      </c>
      <c r="E76" s="12">
        <v>258</v>
      </c>
      <c r="F76" s="8">
        <v>87</v>
      </c>
      <c r="G76" s="8">
        <v>84</v>
      </c>
      <c r="H76" s="12" t="s">
        <v>55</v>
      </c>
      <c r="J76" s="143">
        <f t="shared" si="0"/>
        <v>43504</v>
      </c>
    </row>
    <row r="77" spans="1:10">
      <c r="A77" s="13" t="s">
        <v>282</v>
      </c>
      <c r="B77" s="42">
        <v>84</v>
      </c>
      <c r="C77" s="11">
        <v>16923608</v>
      </c>
      <c r="D77" s="12">
        <v>54</v>
      </c>
      <c r="E77" s="12">
        <v>272</v>
      </c>
      <c r="F77" s="8">
        <v>87</v>
      </c>
      <c r="G77" s="8">
        <v>85</v>
      </c>
      <c r="H77" s="12" t="s">
        <v>59</v>
      </c>
      <c r="J77" s="143">
        <f t="shared" si="0"/>
        <v>43511</v>
      </c>
    </row>
    <row r="78" spans="1:10">
      <c r="A78" s="13" t="s">
        <v>285</v>
      </c>
      <c r="B78" s="12">
        <v>86</v>
      </c>
      <c r="C78" s="11">
        <v>16907882</v>
      </c>
      <c r="D78" s="12">
        <v>52</v>
      </c>
      <c r="E78" s="12">
        <v>279</v>
      </c>
      <c r="F78" s="8">
        <v>87</v>
      </c>
      <c r="G78" s="8">
        <v>85</v>
      </c>
      <c r="H78" s="12" t="s">
        <v>59</v>
      </c>
      <c r="J78" s="143">
        <f t="shared" si="0"/>
        <v>43518</v>
      </c>
    </row>
    <row r="79" spans="1:10">
      <c r="A79" s="13" t="s">
        <v>286</v>
      </c>
      <c r="B79" s="12">
        <v>86</v>
      </c>
      <c r="C79" s="11">
        <v>17294764</v>
      </c>
      <c r="D79" s="12">
        <v>54</v>
      </c>
      <c r="E79" s="45">
        <v>306</v>
      </c>
      <c r="F79" s="8">
        <v>88</v>
      </c>
      <c r="G79" s="8">
        <v>86</v>
      </c>
      <c r="H79" s="12" t="s">
        <v>59</v>
      </c>
      <c r="J79" s="143">
        <f t="shared" si="0"/>
        <v>43525</v>
      </c>
    </row>
    <row r="80" spans="1:10">
      <c r="A80" s="13" t="s">
        <v>292</v>
      </c>
      <c r="B80" s="12">
        <v>88</v>
      </c>
      <c r="C80" s="11">
        <v>17178214</v>
      </c>
      <c r="D80" s="12">
        <v>52</v>
      </c>
      <c r="E80" s="12">
        <v>284</v>
      </c>
      <c r="F80" s="8">
        <v>85</v>
      </c>
      <c r="G80" s="8">
        <v>83</v>
      </c>
      <c r="H80" s="12" t="s">
        <v>55</v>
      </c>
      <c r="J80" s="143">
        <f t="shared" si="0"/>
        <v>43532</v>
      </c>
    </row>
    <row r="81" spans="1:10">
      <c r="A81" s="13" t="s">
        <v>293</v>
      </c>
      <c r="B81" s="12">
        <v>88</v>
      </c>
      <c r="C81" s="11">
        <v>16337292</v>
      </c>
      <c r="D81" s="12">
        <v>50</v>
      </c>
      <c r="E81" s="12">
        <v>291</v>
      </c>
      <c r="F81" s="8">
        <v>86</v>
      </c>
      <c r="G81" s="8">
        <v>84</v>
      </c>
      <c r="H81" s="12" t="s">
        <v>127</v>
      </c>
      <c r="J81" s="143">
        <f t="shared" ref="J81:J143" si="1">J82-7</f>
        <v>43539</v>
      </c>
    </row>
    <row r="82" spans="1:10">
      <c r="A82" s="13" t="s">
        <v>297</v>
      </c>
      <c r="B82" s="12">
        <v>86</v>
      </c>
      <c r="C82" s="11">
        <v>16154519</v>
      </c>
      <c r="D82" s="12">
        <v>51</v>
      </c>
      <c r="E82" s="12">
        <v>293</v>
      </c>
      <c r="F82" s="8">
        <v>84</v>
      </c>
      <c r="G82" s="8">
        <v>82</v>
      </c>
      <c r="H82" s="12" t="s">
        <v>127</v>
      </c>
      <c r="J82" s="143">
        <f t="shared" si="1"/>
        <v>43546</v>
      </c>
    </row>
    <row r="83" spans="1:10">
      <c r="A83" s="13" t="s">
        <v>298</v>
      </c>
      <c r="B83" s="12">
        <v>85</v>
      </c>
      <c r="C83" s="11">
        <v>15106100</v>
      </c>
      <c r="D83" s="12">
        <v>48</v>
      </c>
      <c r="E83" s="12">
        <v>292</v>
      </c>
      <c r="F83" s="8">
        <v>86</v>
      </c>
      <c r="G83" s="8">
        <v>83</v>
      </c>
      <c r="H83" s="12" t="s">
        <v>127</v>
      </c>
      <c r="J83" s="143">
        <f t="shared" si="1"/>
        <v>43553</v>
      </c>
    </row>
    <row r="84" spans="1:10">
      <c r="A84" s="13" t="s">
        <v>307</v>
      </c>
      <c r="B84" s="12">
        <v>85</v>
      </c>
      <c r="C84" s="11">
        <v>15400431</v>
      </c>
      <c r="D84" s="12">
        <v>48</v>
      </c>
      <c r="E84" s="12">
        <v>280</v>
      </c>
      <c r="F84" s="8">
        <v>82</v>
      </c>
      <c r="G84" s="8">
        <v>79</v>
      </c>
      <c r="H84" s="12" t="s">
        <v>49</v>
      </c>
      <c r="J84" s="143">
        <f t="shared" si="1"/>
        <v>43560</v>
      </c>
    </row>
    <row r="85" spans="1:10">
      <c r="A85" s="13" t="s">
        <v>304</v>
      </c>
      <c r="B85" s="12">
        <v>87</v>
      </c>
      <c r="C85" s="11">
        <v>15596999</v>
      </c>
      <c r="D85" s="12">
        <v>48</v>
      </c>
      <c r="E85" s="12">
        <v>293</v>
      </c>
      <c r="F85" s="8">
        <v>83</v>
      </c>
      <c r="G85" s="8">
        <v>81</v>
      </c>
      <c r="H85" s="12" t="s">
        <v>49</v>
      </c>
      <c r="J85" s="143">
        <f t="shared" si="1"/>
        <v>43567</v>
      </c>
    </row>
    <row r="86" spans="1:10">
      <c r="A86" s="13" t="s">
        <v>308</v>
      </c>
      <c r="B86" s="12">
        <v>84</v>
      </c>
      <c r="C86" s="11">
        <v>15029268</v>
      </c>
      <c r="D86" s="12">
        <v>48</v>
      </c>
      <c r="E86" s="12">
        <v>293</v>
      </c>
      <c r="F86" s="8">
        <v>84</v>
      </c>
      <c r="G86" s="8">
        <v>83</v>
      </c>
      <c r="H86" s="12" t="s">
        <v>127</v>
      </c>
      <c r="J86" s="143">
        <f t="shared" si="1"/>
        <v>43574</v>
      </c>
    </row>
    <row r="87" spans="1:10">
      <c r="A87" s="13" t="s">
        <v>309</v>
      </c>
      <c r="B87" s="12">
        <v>88</v>
      </c>
      <c r="C87" s="11">
        <v>15205511</v>
      </c>
      <c r="D87" s="12">
        <v>46</v>
      </c>
      <c r="E87" s="12">
        <v>247</v>
      </c>
      <c r="F87" s="8">
        <v>75</v>
      </c>
      <c r="G87" s="8">
        <v>74</v>
      </c>
      <c r="H87" s="12" t="s">
        <v>55</v>
      </c>
      <c r="J87" s="143">
        <f t="shared" si="1"/>
        <v>43581</v>
      </c>
    </row>
    <row r="88" spans="1:10">
      <c r="A88" s="13" t="s">
        <v>314</v>
      </c>
      <c r="B88" s="12">
        <v>87</v>
      </c>
      <c r="C88" s="11">
        <v>17135944</v>
      </c>
      <c r="D88" s="12">
        <v>54</v>
      </c>
      <c r="E88" s="12">
        <v>284</v>
      </c>
      <c r="F88" s="8">
        <v>83</v>
      </c>
      <c r="G88" s="8">
        <v>80</v>
      </c>
      <c r="H88" s="12" t="s">
        <v>55</v>
      </c>
      <c r="J88" s="143">
        <f t="shared" si="1"/>
        <v>43588</v>
      </c>
    </row>
    <row r="89" spans="1:10">
      <c r="A89" s="13" t="s">
        <v>319</v>
      </c>
      <c r="B89" s="12">
        <v>87</v>
      </c>
      <c r="C89" s="11">
        <v>16313773</v>
      </c>
      <c r="D89" s="12">
        <v>50</v>
      </c>
      <c r="E89" s="12">
        <v>307</v>
      </c>
      <c r="F89" s="8">
        <v>84</v>
      </c>
      <c r="G89" s="8">
        <v>82</v>
      </c>
      <c r="H89" s="12" t="s">
        <v>59</v>
      </c>
      <c r="J89" s="143">
        <f t="shared" si="1"/>
        <v>43595</v>
      </c>
    </row>
    <row r="90" spans="1:10">
      <c r="A90" s="13" t="s">
        <v>320</v>
      </c>
      <c r="B90" s="12">
        <v>85</v>
      </c>
      <c r="C90" s="11">
        <v>14258427</v>
      </c>
      <c r="D90" s="12">
        <v>45</v>
      </c>
      <c r="E90" s="12">
        <v>287</v>
      </c>
      <c r="F90" s="8">
        <v>82</v>
      </c>
      <c r="G90" s="8">
        <v>80</v>
      </c>
      <c r="H90" s="12" t="s">
        <v>114</v>
      </c>
      <c r="J90" s="143">
        <f t="shared" si="1"/>
        <v>43602</v>
      </c>
    </row>
    <row r="91" spans="1:10">
      <c r="A91" s="13" t="s">
        <v>321</v>
      </c>
      <c r="B91" s="12">
        <v>87</v>
      </c>
      <c r="C91" s="11">
        <v>16616285</v>
      </c>
      <c r="D91" s="12">
        <v>51</v>
      </c>
      <c r="E91" s="12">
        <v>300</v>
      </c>
      <c r="F91" s="8">
        <v>86</v>
      </c>
      <c r="G91" s="8">
        <v>83</v>
      </c>
      <c r="H91" s="12" t="s">
        <v>127</v>
      </c>
      <c r="J91" s="143">
        <f t="shared" si="1"/>
        <v>43609</v>
      </c>
    </row>
    <row r="92" spans="1:10">
      <c r="A92" s="13" t="s">
        <v>329</v>
      </c>
      <c r="B92" s="12">
        <v>90</v>
      </c>
      <c r="C92" s="11">
        <v>18453013</v>
      </c>
      <c r="D92" s="12">
        <v>55</v>
      </c>
      <c r="E92" s="12">
        <v>277</v>
      </c>
      <c r="F92" s="8">
        <v>86</v>
      </c>
      <c r="G92" s="8">
        <v>83</v>
      </c>
      <c r="H92" s="12" t="s">
        <v>49</v>
      </c>
      <c r="J92" s="143">
        <f t="shared" si="1"/>
        <v>43616</v>
      </c>
    </row>
    <row r="93" spans="1:10">
      <c r="A93" s="13" t="s">
        <v>330</v>
      </c>
      <c r="B93" s="12">
        <v>88</v>
      </c>
      <c r="C93" s="11">
        <v>17302682</v>
      </c>
      <c r="D93" s="12">
        <v>54</v>
      </c>
      <c r="E93" s="12">
        <v>296</v>
      </c>
      <c r="F93" s="8">
        <v>86</v>
      </c>
      <c r="G93" s="8">
        <v>85</v>
      </c>
      <c r="H93" s="12" t="s">
        <v>127</v>
      </c>
      <c r="J93" s="143">
        <f t="shared" si="1"/>
        <v>43623</v>
      </c>
    </row>
    <row r="94" spans="1:10">
      <c r="A94" s="13" t="s">
        <v>331</v>
      </c>
      <c r="B94" s="12">
        <v>86</v>
      </c>
      <c r="C94" s="11">
        <v>16528995</v>
      </c>
      <c r="D94" s="12">
        <v>52</v>
      </c>
      <c r="E94" s="12">
        <v>289</v>
      </c>
      <c r="F94" s="8">
        <v>86</v>
      </c>
      <c r="G94" s="8">
        <v>83</v>
      </c>
      <c r="H94" s="12" t="s">
        <v>114</v>
      </c>
      <c r="J94" s="143">
        <f t="shared" si="1"/>
        <v>43630</v>
      </c>
    </row>
    <row r="95" spans="1:10">
      <c r="A95" s="13" t="s">
        <v>332</v>
      </c>
      <c r="B95" s="12">
        <v>87</v>
      </c>
      <c r="C95" s="11">
        <v>16029320</v>
      </c>
      <c r="D95" s="12">
        <v>49</v>
      </c>
      <c r="E95" s="12">
        <v>288</v>
      </c>
      <c r="F95" s="8">
        <v>74</v>
      </c>
      <c r="G95" s="8">
        <v>74</v>
      </c>
      <c r="H95" s="12" t="s">
        <v>114</v>
      </c>
      <c r="J95" s="143">
        <f t="shared" si="1"/>
        <v>43637</v>
      </c>
    </row>
    <row r="96" spans="1:10">
      <c r="A96" s="13" t="s">
        <v>333</v>
      </c>
      <c r="B96" s="12">
        <v>81</v>
      </c>
      <c r="C96" s="11">
        <v>14414474</v>
      </c>
      <c r="D96" s="12">
        <v>48</v>
      </c>
      <c r="E96" s="12">
        <v>290</v>
      </c>
      <c r="F96" s="8">
        <v>81</v>
      </c>
      <c r="G96" s="8">
        <v>80</v>
      </c>
      <c r="H96" s="12" t="s">
        <v>127</v>
      </c>
      <c r="J96" s="143">
        <f t="shared" si="1"/>
        <v>43644</v>
      </c>
    </row>
    <row r="97" spans="1:10" ht="69" customHeight="1">
      <c r="A97" s="13" t="s">
        <v>404</v>
      </c>
      <c r="B97" s="12">
        <v>79</v>
      </c>
      <c r="C97" s="11">
        <v>13508185</v>
      </c>
      <c r="D97" s="12">
        <v>46</v>
      </c>
      <c r="E97" s="12">
        <v>276</v>
      </c>
      <c r="F97" s="8">
        <v>82</v>
      </c>
      <c r="G97" s="8">
        <v>80</v>
      </c>
      <c r="H97" s="12" t="s">
        <v>114</v>
      </c>
      <c r="I97" s="54" t="s">
        <v>405</v>
      </c>
      <c r="J97" s="143">
        <f t="shared" si="1"/>
        <v>43651</v>
      </c>
    </row>
    <row r="98" spans="1:10">
      <c r="A98" s="13" t="s">
        <v>406</v>
      </c>
      <c r="B98" s="12">
        <v>88</v>
      </c>
      <c r="C98" s="11">
        <v>16833039</v>
      </c>
      <c r="D98" s="12">
        <v>51</v>
      </c>
      <c r="E98" s="12">
        <v>307</v>
      </c>
      <c r="F98" s="8">
        <v>88</v>
      </c>
      <c r="G98" s="8">
        <v>85</v>
      </c>
      <c r="H98" s="12" t="s">
        <v>127</v>
      </c>
      <c r="J98" s="143">
        <f t="shared" si="1"/>
        <v>43658</v>
      </c>
    </row>
    <row r="99" spans="1:10">
      <c r="A99" s="13" t="s">
        <v>411</v>
      </c>
      <c r="B99" s="12">
        <v>86</v>
      </c>
      <c r="C99" s="11">
        <v>14762150</v>
      </c>
      <c r="D99" s="12">
        <v>46</v>
      </c>
      <c r="E99" s="12">
        <v>270</v>
      </c>
      <c r="F99" s="8">
        <v>85</v>
      </c>
      <c r="G99" s="8">
        <v>82</v>
      </c>
      <c r="H99" s="12" t="s">
        <v>59</v>
      </c>
      <c r="J99" s="143">
        <f t="shared" si="1"/>
        <v>43665</v>
      </c>
    </row>
    <row r="100" spans="1:10">
      <c r="A100" s="13" t="s">
        <v>412</v>
      </c>
      <c r="B100" s="12">
        <v>87</v>
      </c>
      <c r="C100" s="178">
        <v>15742673</v>
      </c>
      <c r="D100" s="12">
        <v>50</v>
      </c>
      <c r="E100" s="12">
        <v>289</v>
      </c>
      <c r="F100" s="8">
        <v>81</v>
      </c>
      <c r="G100" s="8">
        <v>80</v>
      </c>
      <c r="H100" s="12" t="s">
        <v>55</v>
      </c>
      <c r="J100" s="143">
        <f t="shared" si="1"/>
        <v>43672</v>
      </c>
    </row>
    <row r="101" spans="1:10">
      <c r="A101" s="13" t="s">
        <v>423</v>
      </c>
      <c r="B101" s="12">
        <v>86</v>
      </c>
      <c r="C101" s="11">
        <v>14186636</v>
      </c>
      <c r="D101" s="12">
        <v>44</v>
      </c>
      <c r="E101" s="12">
        <v>271</v>
      </c>
      <c r="F101" s="8">
        <v>82</v>
      </c>
      <c r="G101" s="8">
        <v>79</v>
      </c>
      <c r="H101" s="12" t="s">
        <v>55</v>
      </c>
      <c r="J101" s="143">
        <f t="shared" si="1"/>
        <v>43679</v>
      </c>
    </row>
    <row r="102" spans="1:10">
      <c r="A102" s="13" t="s">
        <v>432</v>
      </c>
      <c r="B102" s="12">
        <v>85</v>
      </c>
      <c r="C102" s="11">
        <v>16113793</v>
      </c>
      <c r="D102" s="12">
        <v>52</v>
      </c>
      <c r="E102" s="12">
        <v>280</v>
      </c>
      <c r="F102" s="8">
        <v>85</v>
      </c>
      <c r="G102" s="8">
        <v>83</v>
      </c>
      <c r="H102" s="12" t="s">
        <v>55</v>
      </c>
      <c r="J102" s="143">
        <f t="shared" si="1"/>
        <v>43686</v>
      </c>
    </row>
    <row r="103" spans="1:10">
      <c r="A103" s="13" t="s">
        <v>435</v>
      </c>
      <c r="B103" s="12">
        <v>89</v>
      </c>
      <c r="C103" s="11">
        <v>18207033</v>
      </c>
      <c r="D103" s="12">
        <v>56</v>
      </c>
      <c r="E103" s="12">
        <v>282</v>
      </c>
      <c r="F103" s="8">
        <v>88</v>
      </c>
      <c r="G103" s="8">
        <v>85</v>
      </c>
      <c r="H103" s="12" t="s">
        <v>127</v>
      </c>
      <c r="J103" s="143">
        <f t="shared" si="1"/>
        <v>43693</v>
      </c>
    </row>
    <row r="104" spans="1:10">
      <c r="A104" s="13" t="s">
        <v>436</v>
      </c>
      <c r="B104" s="12">
        <v>86</v>
      </c>
      <c r="C104" s="11">
        <v>15710779</v>
      </c>
      <c r="D104" s="12">
        <v>49</v>
      </c>
      <c r="E104" s="12">
        <v>249</v>
      </c>
      <c r="F104" s="8">
        <v>84</v>
      </c>
      <c r="G104" s="8">
        <v>81</v>
      </c>
      <c r="H104" s="12" t="s">
        <v>55</v>
      </c>
      <c r="J104" s="143">
        <f t="shared" si="1"/>
        <v>43700</v>
      </c>
    </row>
    <row r="105" spans="1:10">
      <c r="A105" s="13" t="s">
        <v>441</v>
      </c>
      <c r="B105" s="12">
        <v>85</v>
      </c>
      <c r="C105" s="11">
        <v>15671001</v>
      </c>
      <c r="D105" s="12">
        <v>50</v>
      </c>
      <c r="E105" s="12">
        <v>256</v>
      </c>
      <c r="F105" s="8">
        <v>83</v>
      </c>
      <c r="G105" s="8">
        <v>80</v>
      </c>
      <c r="H105" s="12" t="s">
        <v>114</v>
      </c>
      <c r="J105" s="143">
        <f t="shared" si="1"/>
        <v>43707</v>
      </c>
    </row>
    <row r="106" spans="1:10">
      <c r="A106" s="13" t="s">
        <v>447</v>
      </c>
      <c r="B106" s="12">
        <v>89</v>
      </c>
      <c r="C106" s="11">
        <v>17153491</v>
      </c>
      <c r="D106" s="12">
        <v>52</v>
      </c>
      <c r="E106" s="12">
        <v>267</v>
      </c>
      <c r="F106" s="8">
        <v>84</v>
      </c>
      <c r="G106" s="8">
        <v>81</v>
      </c>
      <c r="H106" s="12" t="s">
        <v>55</v>
      </c>
      <c r="J106" s="143">
        <f t="shared" si="1"/>
        <v>43714</v>
      </c>
    </row>
    <row r="107" spans="1:10">
      <c r="A107" s="13" t="s">
        <v>448</v>
      </c>
      <c r="B107" s="12">
        <v>83</v>
      </c>
      <c r="C107" s="11">
        <v>1522230</v>
      </c>
      <c r="D107" s="12">
        <v>50</v>
      </c>
      <c r="E107" s="12">
        <v>303</v>
      </c>
      <c r="F107" s="8">
        <v>84</v>
      </c>
      <c r="G107" s="8">
        <v>82</v>
      </c>
      <c r="H107" s="12" t="s">
        <v>114</v>
      </c>
      <c r="J107" s="143">
        <f t="shared" si="1"/>
        <v>43721</v>
      </c>
    </row>
    <row r="108" spans="1:10">
      <c r="A108" s="13" t="s">
        <v>449</v>
      </c>
      <c r="B108" s="12">
        <v>82</v>
      </c>
      <c r="C108" s="178">
        <v>15601455</v>
      </c>
      <c r="D108" s="12">
        <v>51</v>
      </c>
      <c r="E108" s="12">
        <v>295</v>
      </c>
      <c r="F108" s="8">
        <v>80</v>
      </c>
      <c r="G108" s="8">
        <v>79</v>
      </c>
      <c r="H108" s="12" t="s">
        <v>850</v>
      </c>
      <c r="J108" s="143">
        <f t="shared" si="1"/>
        <v>43728</v>
      </c>
    </row>
    <row r="109" spans="1:10">
      <c r="A109" s="13" t="s">
        <v>450</v>
      </c>
      <c r="B109" s="12">
        <v>83</v>
      </c>
      <c r="C109" s="11">
        <v>16400092</v>
      </c>
      <c r="D109" s="12">
        <v>54</v>
      </c>
      <c r="E109" s="12">
        <v>302</v>
      </c>
      <c r="F109" s="8">
        <v>86</v>
      </c>
      <c r="G109" s="8">
        <v>84</v>
      </c>
      <c r="H109" s="12" t="s">
        <v>55</v>
      </c>
      <c r="J109" s="143">
        <f t="shared" si="1"/>
        <v>43735</v>
      </c>
    </row>
    <row r="110" spans="1:10">
      <c r="A110" s="13" t="s">
        <v>458</v>
      </c>
      <c r="B110" s="12">
        <v>87</v>
      </c>
      <c r="C110" s="11">
        <v>15762085</v>
      </c>
      <c r="D110" s="12">
        <v>48</v>
      </c>
      <c r="E110" s="12">
        <v>293</v>
      </c>
      <c r="F110" s="8">
        <v>83</v>
      </c>
      <c r="G110" s="8">
        <v>80</v>
      </c>
      <c r="H110" s="12" t="s">
        <v>114</v>
      </c>
      <c r="J110" s="143">
        <f t="shared" si="1"/>
        <v>43742</v>
      </c>
    </row>
    <row r="111" spans="1:10">
      <c r="A111" s="64" t="s">
        <v>459</v>
      </c>
      <c r="B111" s="65">
        <v>86</v>
      </c>
      <c r="C111" s="179">
        <v>17765931</v>
      </c>
      <c r="D111" s="65">
        <v>56</v>
      </c>
      <c r="E111" s="65">
        <v>327</v>
      </c>
      <c r="F111" s="66">
        <v>87</v>
      </c>
      <c r="G111" s="66">
        <v>85</v>
      </c>
      <c r="H111" s="65" t="s">
        <v>127</v>
      </c>
      <c r="J111" s="143">
        <f t="shared" si="1"/>
        <v>43749</v>
      </c>
    </row>
    <row r="112" spans="1:10">
      <c r="A112" s="13" t="s">
        <v>460</v>
      </c>
      <c r="B112" s="12">
        <v>86</v>
      </c>
      <c r="C112" s="11">
        <v>17051743</v>
      </c>
      <c r="D112" s="12">
        <v>54</v>
      </c>
      <c r="E112" s="12">
        <v>314</v>
      </c>
      <c r="F112" s="8">
        <v>86</v>
      </c>
      <c r="G112" s="8">
        <v>84</v>
      </c>
      <c r="H112" s="12" t="s">
        <v>127</v>
      </c>
      <c r="J112" s="143">
        <f t="shared" si="1"/>
        <v>43756</v>
      </c>
    </row>
    <row r="113" spans="1:10">
      <c r="A113" s="13" t="s">
        <v>462</v>
      </c>
      <c r="B113" s="12">
        <v>86</v>
      </c>
      <c r="C113" s="11">
        <v>17547895</v>
      </c>
      <c r="D113" s="12">
        <v>56</v>
      </c>
      <c r="E113" s="12">
        <v>318</v>
      </c>
      <c r="F113" s="61">
        <v>62</v>
      </c>
      <c r="G113" s="60">
        <v>62</v>
      </c>
      <c r="H113" s="12" t="s">
        <v>127</v>
      </c>
      <c r="J113" s="143">
        <f t="shared" si="1"/>
        <v>43763</v>
      </c>
    </row>
    <row r="114" spans="1:10">
      <c r="A114" s="13" t="s">
        <v>463</v>
      </c>
      <c r="B114" s="12">
        <v>87</v>
      </c>
      <c r="C114" s="11">
        <v>15995822</v>
      </c>
      <c r="D114" s="12">
        <v>50</v>
      </c>
      <c r="E114" s="12">
        <v>297</v>
      </c>
      <c r="F114" s="8">
        <v>80</v>
      </c>
      <c r="G114" s="8">
        <v>79</v>
      </c>
      <c r="H114" s="12" t="s">
        <v>55</v>
      </c>
      <c r="J114" s="143">
        <f t="shared" si="1"/>
        <v>43770</v>
      </c>
    </row>
    <row r="115" spans="1:10">
      <c r="A115" s="13" t="s">
        <v>466</v>
      </c>
      <c r="B115" s="12">
        <v>87</v>
      </c>
      <c r="C115" s="11">
        <v>16751879</v>
      </c>
      <c r="D115" s="12">
        <v>52</v>
      </c>
      <c r="E115" s="12">
        <v>285</v>
      </c>
      <c r="F115" s="8">
        <v>85</v>
      </c>
      <c r="G115" s="8">
        <v>82</v>
      </c>
      <c r="H115" s="12" t="s">
        <v>114</v>
      </c>
      <c r="J115" s="143">
        <f t="shared" si="1"/>
        <v>43777</v>
      </c>
    </row>
    <row r="116" spans="1:10">
      <c r="A116" s="13" t="s">
        <v>472</v>
      </c>
      <c r="B116" s="12">
        <v>86</v>
      </c>
      <c r="C116" s="11">
        <v>16215729</v>
      </c>
      <c r="D116" s="12">
        <v>50</v>
      </c>
      <c r="E116" s="12">
        <v>296</v>
      </c>
      <c r="F116" s="8">
        <v>85</v>
      </c>
      <c r="G116" s="8">
        <v>83</v>
      </c>
      <c r="H116" s="12" t="s">
        <v>55</v>
      </c>
      <c r="J116" s="143">
        <f>J117-7</f>
        <v>43784</v>
      </c>
    </row>
    <row r="117" spans="1:10">
      <c r="A117" s="13" t="s">
        <v>473</v>
      </c>
      <c r="B117" s="12">
        <v>88</v>
      </c>
      <c r="C117" s="11">
        <v>17190804</v>
      </c>
      <c r="D117" s="12">
        <v>52</v>
      </c>
      <c r="E117" s="12">
        <v>274</v>
      </c>
      <c r="F117" s="8">
        <v>86</v>
      </c>
      <c r="G117" s="8">
        <v>82</v>
      </c>
      <c r="H117" s="12" t="s">
        <v>49</v>
      </c>
      <c r="J117" s="143">
        <f t="shared" si="1"/>
        <v>43791</v>
      </c>
    </row>
    <row r="118" spans="1:10">
      <c r="A118" s="13" t="s">
        <v>474</v>
      </c>
      <c r="B118" s="12">
        <v>88</v>
      </c>
      <c r="C118" s="11">
        <v>15581448</v>
      </c>
      <c r="D118" s="12">
        <v>47</v>
      </c>
      <c r="E118" s="12">
        <v>288</v>
      </c>
      <c r="F118" s="8">
        <v>82</v>
      </c>
      <c r="G118" s="8">
        <v>80</v>
      </c>
      <c r="H118" s="12" t="s">
        <v>475</v>
      </c>
      <c r="J118" s="143">
        <f t="shared" si="1"/>
        <v>43798</v>
      </c>
    </row>
    <row r="119" spans="1:10">
      <c r="A119" s="13" t="s">
        <v>483</v>
      </c>
      <c r="B119" s="12">
        <v>89</v>
      </c>
      <c r="C119" s="11">
        <v>17735782</v>
      </c>
      <c r="D119" s="12">
        <v>54</v>
      </c>
      <c r="E119" s="12">
        <v>304</v>
      </c>
      <c r="F119" s="8">
        <v>86</v>
      </c>
      <c r="G119" s="8">
        <v>83</v>
      </c>
      <c r="H119" s="12" t="s">
        <v>114</v>
      </c>
      <c r="J119" s="143">
        <f t="shared" si="1"/>
        <v>43805</v>
      </c>
    </row>
    <row r="120" spans="1:10">
      <c r="A120" s="64" t="s">
        <v>484</v>
      </c>
      <c r="B120" s="65">
        <v>90</v>
      </c>
      <c r="C120" s="179">
        <v>18626222</v>
      </c>
      <c r="D120" s="65">
        <v>56</v>
      </c>
      <c r="E120" s="65">
        <v>327</v>
      </c>
      <c r="F120" s="66">
        <v>89</v>
      </c>
      <c r="G120" s="66">
        <v>86</v>
      </c>
      <c r="H120" s="65" t="s">
        <v>127</v>
      </c>
      <c r="J120" s="143">
        <f t="shared" si="1"/>
        <v>43812</v>
      </c>
    </row>
    <row r="121" spans="1:10">
      <c r="A121" s="13" t="s">
        <v>485</v>
      </c>
      <c r="B121" s="12">
        <v>87</v>
      </c>
      <c r="C121" s="11">
        <v>17270549</v>
      </c>
      <c r="D121" s="12">
        <v>54</v>
      </c>
      <c r="E121" s="12">
        <v>300</v>
      </c>
      <c r="F121" s="8">
        <v>87</v>
      </c>
      <c r="G121" s="8">
        <v>84</v>
      </c>
      <c r="H121" s="12" t="s">
        <v>114</v>
      </c>
      <c r="J121" s="143">
        <f t="shared" si="1"/>
        <v>43819</v>
      </c>
    </row>
    <row r="122" spans="1:10">
      <c r="A122" s="13" t="s">
        <v>486</v>
      </c>
      <c r="B122" s="12">
        <v>87</v>
      </c>
      <c r="C122" s="11">
        <v>17038777</v>
      </c>
      <c r="D122" s="12">
        <v>53</v>
      </c>
      <c r="E122" s="12">
        <v>296</v>
      </c>
      <c r="F122" s="8">
        <v>86</v>
      </c>
      <c r="G122" s="8">
        <v>84</v>
      </c>
      <c r="H122" s="12" t="s">
        <v>515</v>
      </c>
      <c r="J122" s="143">
        <v>43826</v>
      </c>
    </row>
    <row r="123" spans="1:10">
      <c r="A123" s="13" t="s">
        <v>495</v>
      </c>
      <c r="B123" s="12">
        <v>86</v>
      </c>
      <c r="C123" s="11">
        <v>15748137</v>
      </c>
      <c r="D123" s="12">
        <v>50</v>
      </c>
      <c r="E123" s="12">
        <v>284</v>
      </c>
      <c r="F123" s="8">
        <v>86</v>
      </c>
      <c r="G123" s="8">
        <v>84</v>
      </c>
      <c r="H123" s="12" t="s">
        <v>55</v>
      </c>
      <c r="J123" s="143">
        <v>43839</v>
      </c>
    </row>
    <row r="124" spans="1:10">
      <c r="A124" s="13" t="s">
        <v>494</v>
      </c>
      <c r="B124" s="12">
        <v>86</v>
      </c>
      <c r="C124" s="11">
        <v>17271351</v>
      </c>
      <c r="D124" s="12">
        <v>55</v>
      </c>
      <c r="E124" s="12">
        <v>316</v>
      </c>
      <c r="F124" s="8">
        <v>90</v>
      </c>
      <c r="G124" s="8">
        <v>88</v>
      </c>
      <c r="H124" s="12" t="s">
        <v>496</v>
      </c>
      <c r="J124" s="143">
        <f t="shared" si="1"/>
        <v>43875</v>
      </c>
    </row>
    <row r="125" spans="1:10">
      <c r="A125" s="13" t="s">
        <v>502</v>
      </c>
      <c r="B125" s="12">
        <v>86</v>
      </c>
      <c r="C125" s="11">
        <v>16419460</v>
      </c>
      <c r="D125" s="12">
        <v>52</v>
      </c>
      <c r="E125" s="12">
        <v>308</v>
      </c>
      <c r="F125" s="8">
        <v>89</v>
      </c>
      <c r="G125" s="8">
        <v>87</v>
      </c>
      <c r="H125" s="12" t="s">
        <v>501</v>
      </c>
      <c r="J125" s="143">
        <f t="shared" si="1"/>
        <v>43882</v>
      </c>
    </row>
    <row r="126" spans="1:10">
      <c r="A126" s="13" t="s">
        <v>506</v>
      </c>
      <c r="B126" s="12">
        <v>81</v>
      </c>
      <c r="C126" s="11">
        <v>15171005</v>
      </c>
      <c r="D126" s="12">
        <v>51</v>
      </c>
      <c r="E126" s="12">
        <v>299</v>
      </c>
      <c r="F126" s="8">
        <v>86</v>
      </c>
      <c r="G126" s="8">
        <v>83</v>
      </c>
      <c r="H126" s="12" t="s">
        <v>504</v>
      </c>
      <c r="J126" s="143">
        <f t="shared" si="1"/>
        <v>43889</v>
      </c>
    </row>
    <row r="127" spans="1:10">
      <c r="A127" s="13" t="s">
        <v>508</v>
      </c>
      <c r="B127" s="12">
        <v>87</v>
      </c>
      <c r="C127" s="11">
        <v>16612640</v>
      </c>
      <c r="D127" s="12">
        <v>51</v>
      </c>
      <c r="E127" s="12">
        <v>287</v>
      </c>
      <c r="F127" s="8">
        <v>88</v>
      </c>
      <c r="G127" s="8">
        <v>86</v>
      </c>
      <c r="H127" s="12" t="s">
        <v>504</v>
      </c>
      <c r="J127" s="143">
        <f t="shared" si="1"/>
        <v>43896</v>
      </c>
    </row>
    <row r="128" spans="1:10">
      <c r="A128" s="13" t="s">
        <v>510</v>
      </c>
      <c r="B128" s="12">
        <v>88</v>
      </c>
      <c r="C128" s="11">
        <v>16686829</v>
      </c>
      <c r="D128" s="12">
        <v>51</v>
      </c>
      <c r="E128" s="12">
        <v>291</v>
      </c>
      <c r="F128" s="8">
        <v>86</v>
      </c>
      <c r="G128" s="8">
        <v>84</v>
      </c>
      <c r="H128" s="12" t="s">
        <v>504</v>
      </c>
      <c r="J128" s="143">
        <f t="shared" si="1"/>
        <v>43903</v>
      </c>
    </row>
    <row r="129" spans="1:10">
      <c r="A129" s="13" t="s">
        <v>514</v>
      </c>
      <c r="B129" s="12">
        <v>87</v>
      </c>
      <c r="C129" s="11">
        <v>16599613</v>
      </c>
      <c r="D129" s="12">
        <v>51</v>
      </c>
      <c r="E129" s="12">
        <v>294</v>
      </c>
      <c r="F129" s="8">
        <v>87</v>
      </c>
      <c r="G129" s="8">
        <v>84</v>
      </c>
      <c r="H129" s="12" t="s">
        <v>504</v>
      </c>
      <c r="J129" s="143">
        <f t="shared" si="1"/>
        <v>43910</v>
      </c>
    </row>
    <row r="130" spans="1:10">
      <c r="A130" s="13" t="s">
        <v>517</v>
      </c>
      <c r="B130" s="12">
        <v>87</v>
      </c>
      <c r="C130" s="11">
        <v>15988408</v>
      </c>
      <c r="D130" s="12">
        <v>50</v>
      </c>
      <c r="E130" s="12">
        <v>302</v>
      </c>
      <c r="F130" s="8">
        <v>87</v>
      </c>
      <c r="G130" s="8">
        <v>84</v>
      </c>
      <c r="H130" s="12" t="s">
        <v>114</v>
      </c>
      <c r="J130" s="143">
        <f t="shared" si="1"/>
        <v>43917</v>
      </c>
    </row>
    <row r="131" spans="1:10">
      <c r="A131" s="13" t="s">
        <v>520</v>
      </c>
      <c r="B131" s="12">
        <v>86</v>
      </c>
      <c r="C131" s="11">
        <v>17062133</v>
      </c>
      <c r="D131" s="12">
        <v>53</v>
      </c>
      <c r="E131" s="12">
        <v>301</v>
      </c>
      <c r="F131" s="8">
        <v>86</v>
      </c>
      <c r="G131" s="8">
        <v>84</v>
      </c>
      <c r="H131" s="12" t="s">
        <v>114</v>
      </c>
      <c r="J131" s="143">
        <f t="shared" si="1"/>
        <v>43924</v>
      </c>
    </row>
    <row r="132" spans="1:10">
      <c r="A132" s="13" t="s">
        <v>521</v>
      </c>
      <c r="B132" s="12">
        <v>75</v>
      </c>
      <c r="C132" s="11">
        <v>10577410</v>
      </c>
      <c r="D132" s="12">
        <v>38</v>
      </c>
      <c r="E132" s="12">
        <v>236</v>
      </c>
      <c r="F132" s="8">
        <v>90</v>
      </c>
      <c r="G132" s="8">
        <v>88</v>
      </c>
      <c r="H132" s="12" t="s">
        <v>504</v>
      </c>
      <c r="J132" s="143">
        <f t="shared" si="1"/>
        <v>43931</v>
      </c>
    </row>
    <row r="133" spans="1:10">
      <c r="A133" s="13" t="s">
        <v>526</v>
      </c>
      <c r="B133" s="12">
        <v>88</v>
      </c>
      <c r="C133" s="11">
        <v>16275519</v>
      </c>
      <c r="D133" s="12">
        <v>50</v>
      </c>
      <c r="E133" s="12">
        <v>271</v>
      </c>
      <c r="F133" s="8">
        <v>85</v>
      </c>
      <c r="G133" s="8">
        <v>82</v>
      </c>
      <c r="H133" s="12" t="s">
        <v>527</v>
      </c>
      <c r="J133" s="143">
        <f t="shared" si="1"/>
        <v>43938</v>
      </c>
    </row>
    <row r="134" spans="1:10">
      <c r="A134" s="13" t="s">
        <v>532</v>
      </c>
      <c r="B134" s="12">
        <v>85</v>
      </c>
      <c r="C134" s="11">
        <v>14993130</v>
      </c>
      <c r="D134" s="12">
        <v>47</v>
      </c>
      <c r="E134" s="12">
        <v>277</v>
      </c>
      <c r="F134" s="8">
        <v>84</v>
      </c>
      <c r="G134" s="8">
        <v>82</v>
      </c>
      <c r="H134" s="12" t="s">
        <v>55</v>
      </c>
      <c r="J134" s="143">
        <f t="shared" si="1"/>
        <v>43945</v>
      </c>
    </row>
    <row r="135" spans="1:10">
      <c r="A135" s="13" t="s">
        <v>531</v>
      </c>
      <c r="B135" s="12">
        <v>85</v>
      </c>
      <c r="C135" s="11">
        <v>15831563</v>
      </c>
      <c r="D135" s="12">
        <v>50</v>
      </c>
      <c r="E135" s="12">
        <v>304</v>
      </c>
      <c r="F135" s="8">
        <v>88</v>
      </c>
      <c r="G135" s="8">
        <v>86</v>
      </c>
      <c r="H135" s="12" t="s">
        <v>504</v>
      </c>
      <c r="J135" s="143">
        <f t="shared" si="1"/>
        <v>43952</v>
      </c>
    </row>
    <row r="136" spans="1:10">
      <c r="A136" s="13" t="s">
        <v>536</v>
      </c>
      <c r="B136" s="12">
        <v>84</v>
      </c>
      <c r="C136" s="11">
        <v>15154779</v>
      </c>
      <c r="D136" s="12">
        <v>48</v>
      </c>
      <c r="E136" s="12">
        <v>266</v>
      </c>
      <c r="F136" s="8">
        <v>84</v>
      </c>
      <c r="G136" s="8">
        <v>81</v>
      </c>
      <c r="H136" s="12" t="s">
        <v>475</v>
      </c>
      <c r="J136" s="143">
        <f t="shared" si="1"/>
        <v>43959</v>
      </c>
    </row>
    <row r="137" spans="1:10">
      <c r="A137" s="13" t="s">
        <v>537</v>
      </c>
      <c r="B137" s="12">
        <v>80</v>
      </c>
      <c r="C137" s="11">
        <v>13554277</v>
      </c>
      <c r="D137" s="71">
        <v>46</v>
      </c>
      <c r="E137" s="12">
        <v>279</v>
      </c>
      <c r="F137" s="8">
        <v>86</v>
      </c>
      <c r="G137" s="8">
        <v>83</v>
      </c>
      <c r="H137" s="12" t="s">
        <v>504</v>
      </c>
      <c r="J137" s="143">
        <f t="shared" si="1"/>
        <v>43966</v>
      </c>
    </row>
    <row r="138" spans="1:10">
      <c r="A138" s="15" t="s">
        <v>538</v>
      </c>
      <c r="B138" s="12">
        <v>84</v>
      </c>
      <c r="C138" s="11">
        <v>16174397</v>
      </c>
      <c r="D138" s="12">
        <v>52</v>
      </c>
      <c r="E138" s="12">
        <v>296</v>
      </c>
      <c r="F138" s="8">
        <v>88</v>
      </c>
      <c r="G138" s="8">
        <v>83</v>
      </c>
      <c r="H138" s="12" t="s">
        <v>504</v>
      </c>
      <c r="I138" s="298"/>
      <c r="J138" s="143">
        <f t="shared" si="1"/>
        <v>43973</v>
      </c>
    </row>
    <row r="139" spans="1:10">
      <c r="A139" s="13" t="s">
        <v>542</v>
      </c>
      <c r="B139" s="12">
        <v>85</v>
      </c>
      <c r="C139" s="11">
        <v>16450380</v>
      </c>
      <c r="D139" s="12">
        <v>52</v>
      </c>
      <c r="E139" s="12">
        <v>294</v>
      </c>
      <c r="F139" s="8">
        <v>87</v>
      </c>
      <c r="G139" s="8">
        <v>85</v>
      </c>
      <c r="H139" s="12" t="s">
        <v>55</v>
      </c>
      <c r="I139" s="298"/>
      <c r="J139" s="143">
        <f t="shared" si="1"/>
        <v>43980</v>
      </c>
    </row>
    <row r="140" spans="1:10">
      <c r="A140" s="13" t="s">
        <v>543</v>
      </c>
      <c r="B140" s="12">
        <v>82</v>
      </c>
      <c r="C140" s="11">
        <v>16165640</v>
      </c>
      <c r="D140" s="12">
        <v>53</v>
      </c>
      <c r="E140" s="12">
        <v>265</v>
      </c>
      <c r="F140" s="8" t="s">
        <v>544</v>
      </c>
      <c r="G140" s="8" t="s">
        <v>544</v>
      </c>
      <c r="H140" s="12" t="s">
        <v>49</v>
      </c>
      <c r="I140" s="298" t="s">
        <v>544</v>
      </c>
      <c r="J140" s="143">
        <f t="shared" si="1"/>
        <v>43987</v>
      </c>
    </row>
    <row r="141" spans="1:10">
      <c r="A141" s="13" t="s">
        <v>545</v>
      </c>
      <c r="B141" s="12">
        <v>86</v>
      </c>
      <c r="C141" s="11">
        <v>15882021</v>
      </c>
      <c r="D141" s="12">
        <v>49</v>
      </c>
      <c r="E141" s="12">
        <v>268</v>
      </c>
      <c r="F141" s="8">
        <v>86</v>
      </c>
      <c r="G141" s="8">
        <v>83</v>
      </c>
      <c r="H141" s="12" t="s">
        <v>49</v>
      </c>
      <c r="I141" s="298"/>
      <c r="J141" s="143">
        <f t="shared" si="1"/>
        <v>43994</v>
      </c>
    </row>
    <row r="142" spans="1:10">
      <c r="A142" s="64" t="s">
        <v>546</v>
      </c>
      <c r="B142" s="65">
        <v>88</v>
      </c>
      <c r="C142" s="179">
        <v>18255739</v>
      </c>
      <c r="D142" s="65">
        <v>57</v>
      </c>
      <c r="E142" s="65">
        <v>317</v>
      </c>
      <c r="F142" s="66">
        <v>89</v>
      </c>
      <c r="G142" s="66">
        <v>87</v>
      </c>
      <c r="H142" s="65" t="s">
        <v>114</v>
      </c>
      <c r="I142" s="298" t="s">
        <v>544</v>
      </c>
      <c r="J142" s="143">
        <f t="shared" si="1"/>
        <v>44001</v>
      </c>
    </row>
    <row r="143" spans="1:10">
      <c r="A143" s="13" t="s">
        <v>550</v>
      </c>
      <c r="B143" s="12">
        <v>90</v>
      </c>
      <c r="C143" s="11">
        <v>18674733</v>
      </c>
      <c r="D143" s="12">
        <v>56</v>
      </c>
      <c r="E143" s="12">
        <v>313</v>
      </c>
      <c r="F143" s="8">
        <v>88</v>
      </c>
      <c r="G143" s="8">
        <v>86</v>
      </c>
      <c r="H143" s="12" t="s">
        <v>504</v>
      </c>
      <c r="I143" s="298"/>
      <c r="J143" s="143">
        <f t="shared" si="1"/>
        <v>44008</v>
      </c>
    </row>
    <row r="144" spans="1:10">
      <c r="A144" s="13" t="s">
        <v>551</v>
      </c>
      <c r="B144" s="12">
        <v>83</v>
      </c>
      <c r="C144" s="11">
        <v>15295027</v>
      </c>
      <c r="D144" s="12">
        <v>50</v>
      </c>
      <c r="E144" s="12">
        <v>281</v>
      </c>
      <c r="F144" s="8">
        <v>86</v>
      </c>
      <c r="G144" s="8">
        <v>83</v>
      </c>
      <c r="H144" s="12" t="s">
        <v>49</v>
      </c>
      <c r="I144" s="298"/>
      <c r="J144" s="143">
        <f t="shared" ref="J144:J182" si="2">J145-7</f>
        <v>44015</v>
      </c>
    </row>
    <row r="145" spans="1:10">
      <c r="A145" s="13" t="s">
        <v>554</v>
      </c>
      <c r="B145" s="12">
        <v>89</v>
      </c>
      <c r="C145" s="11">
        <v>17689579</v>
      </c>
      <c r="D145" s="12">
        <v>53</v>
      </c>
      <c r="E145" s="12">
        <v>300</v>
      </c>
      <c r="F145" s="8">
        <v>87</v>
      </c>
      <c r="G145" s="8">
        <v>84</v>
      </c>
      <c r="H145" s="12" t="s">
        <v>114</v>
      </c>
      <c r="J145" s="143">
        <f t="shared" si="2"/>
        <v>44022</v>
      </c>
    </row>
    <row r="146" spans="1:10">
      <c r="A146" s="13" t="s">
        <v>558</v>
      </c>
      <c r="B146" s="12">
        <v>89</v>
      </c>
      <c r="C146" s="11">
        <v>17112735</v>
      </c>
      <c r="D146" s="12">
        <v>52</v>
      </c>
      <c r="E146" s="12">
        <v>309</v>
      </c>
      <c r="F146" s="8">
        <v>87</v>
      </c>
      <c r="G146" s="8">
        <v>85</v>
      </c>
      <c r="H146" s="12" t="s">
        <v>114</v>
      </c>
      <c r="J146" s="143">
        <f t="shared" si="2"/>
        <v>44029</v>
      </c>
    </row>
    <row r="147" spans="1:10">
      <c r="A147" s="13" t="s">
        <v>557</v>
      </c>
      <c r="B147" s="12">
        <v>85</v>
      </c>
      <c r="C147" s="11">
        <v>15933427</v>
      </c>
      <c r="D147" s="12">
        <v>50</v>
      </c>
      <c r="E147" s="12">
        <v>292</v>
      </c>
      <c r="F147" s="8">
        <v>82</v>
      </c>
      <c r="G147" s="8">
        <v>81</v>
      </c>
      <c r="H147" s="12" t="s">
        <v>504</v>
      </c>
      <c r="I147" s="12" t="s">
        <v>865</v>
      </c>
      <c r="J147" s="143">
        <f t="shared" si="2"/>
        <v>44036</v>
      </c>
    </row>
    <row r="148" spans="1:10">
      <c r="A148" s="13" t="s">
        <v>559</v>
      </c>
      <c r="B148" s="12">
        <v>85</v>
      </c>
      <c r="C148" s="11">
        <v>13721340</v>
      </c>
      <c r="D148" s="71">
        <v>44</v>
      </c>
      <c r="E148" s="12">
        <v>212</v>
      </c>
      <c r="F148" s="8">
        <v>83</v>
      </c>
      <c r="G148" s="53">
        <v>73</v>
      </c>
      <c r="H148" s="12" t="s">
        <v>49</v>
      </c>
      <c r="J148" s="143">
        <f t="shared" si="2"/>
        <v>44043</v>
      </c>
    </row>
    <row r="149" spans="1:10">
      <c r="A149" s="13" t="s">
        <v>560</v>
      </c>
      <c r="B149" s="12">
        <v>86</v>
      </c>
      <c r="C149" s="11">
        <v>15925778</v>
      </c>
      <c r="D149" s="12">
        <v>50</v>
      </c>
      <c r="E149" s="12">
        <v>302</v>
      </c>
      <c r="F149" s="8">
        <v>86</v>
      </c>
      <c r="G149" s="8">
        <v>84</v>
      </c>
      <c r="H149" s="12" t="s">
        <v>114</v>
      </c>
      <c r="J149" s="143">
        <f t="shared" si="2"/>
        <v>44050</v>
      </c>
    </row>
    <row r="150" spans="1:10">
      <c r="A150" s="13" t="s">
        <v>1122</v>
      </c>
      <c r="B150" s="12">
        <v>86</v>
      </c>
      <c r="C150" s="11">
        <v>13719315</v>
      </c>
      <c r="D150" s="71">
        <v>43</v>
      </c>
      <c r="E150" s="12">
        <v>258</v>
      </c>
      <c r="F150" s="8">
        <v>81</v>
      </c>
      <c r="G150" s="53">
        <v>77</v>
      </c>
      <c r="H150" s="12" t="s">
        <v>114</v>
      </c>
      <c r="J150" s="143">
        <f t="shared" si="2"/>
        <v>44057</v>
      </c>
    </row>
    <row r="151" spans="1:10">
      <c r="A151" s="13" t="s">
        <v>565</v>
      </c>
      <c r="B151" s="12">
        <v>86</v>
      </c>
      <c r="C151" s="11">
        <v>15109992</v>
      </c>
      <c r="D151" s="12">
        <v>47</v>
      </c>
      <c r="E151" s="12">
        <v>282</v>
      </c>
      <c r="F151" s="8">
        <v>83</v>
      </c>
      <c r="G151" s="8">
        <v>80</v>
      </c>
      <c r="H151" s="12" t="s">
        <v>504</v>
      </c>
      <c r="J151" s="143">
        <f t="shared" si="2"/>
        <v>44064</v>
      </c>
    </row>
    <row r="152" spans="1:10">
      <c r="A152" s="13" t="s">
        <v>568</v>
      </c>
      <c r="B152" s="12">
        <v>87</v>
      </c>
      <c r="C152" s="11">
        <v>15974873</v>
      </c>
      <c r="D152" s="12">
        <v>49</v>
      </c>
      <c r="E152" s="12">
        <v>267</v>
      </c>
      <c r="F152" s="8">
        <v>83</v>
      </c>
      <c r="G152" s="8">
        <v>80</v>
      </c>
      <c r="H152" s="12" t="s">
        <v>504</v>
      </c>
      <c r="J152" s="143">
        <f t="shared" si="2"/>
        <v>44071</v>
      </c>
    </row>
    <row r="153" spans="1:10">
      <c r="A153" s="13" t="s">
        <v>572</v>
      </c>
      <c r="B153" s="12">
        <v>87</v>
      </c>
      <c r="C153" s="11">
        <v>15508610</v>
      </c>
      <c r="D153" s="12">
        <v>48</v>
      </c>
      <c r="E153" s="12">
        <v>290</v>
      </c>
      <c r="F153" s="53">
        <v>67</v>
      </c>
      <c r="G153" s="53">
        <v>67</v>
      </c>
      <c r="H153" s="12" t="s">
        <v>114</v>
      </c>
      <c r="J153" s="143">
        <f t="shared" si="2"/>
        <v>44078</v>
      </c>
    </row>
    <row r="154" spans="1:10">
      <c r="A154" s="13" t="s">
        <v>573</v>
      </c>
      <c r="B154" s="12">
        <v>86</v>
      </c>
      <c r="C154" s="11">
        <v>16725939</v>
      </c>
      <c r="D154" s="12">
        <v>52</v>
      </c>
      <c r="E154" s="12">
        <v>297</v>
      </c>
      <c r="F154" s="8">
        <v>87</v>
      </c>
      <c r="G154" s="8">
        <v>83</v>
      </c>
      <c r="H154" s="12" t="s">
        <v>114</v>
      </c>
      <c r="J154" s="143">
        <f t="shared" si="2"/>
        <v>44085</v>
      </c>
    </row>
    <row r="155" spans="1:10">
      <c r="A155" s="13" t="s">
        <v>577</v>
      </c>
      <c r="B155" s="12">
        <v>86</v>
      </c>
      <c r="C155" s="11">
        <v>15516460</v>
      </c>
      <c r="D155" s="12">
        <v>49</v>
      </c>
      <c r="E155" s="12">
        <v>299</v>
      </c>
      <c r="F155" s="8">
        <v>86</v>
      </c>
      <c r="G155" s="8">
        <v>84</v>
      </c>
      <c r="H155" s="12" t="s">
        <v>127</v>
      </c>
      <c r="J155" s="143">
        <f t="shared" si="2"/>
        <v>44092</v>
      </c>
    </row>
    <row r="156" spans="1:10">
      <c r="A156" s="13" t="s">
        <v>1123</v>
      </c>
      <c r="B156" s="12">
        <v>85</v>
      </c>
      <c r="C156" s="11">
        <v>16769002</v>
      </c>
      <c r="D156" s="12">
        <v>53</v>
      </c>
      <c r="E156" s="12">
        <v>299</v>
      </c>
      <c r="F156" s="8">
        <v>87</v>
      </c>
      <c r="G156" s="8">
        <v>84</v>
      </c>
      <c r="H156" s="12" t="s">
        <v>127</v>
      </c>
      <c r="J156" s="143">
        <f t="shared" si="2"/>
        <v>44099</v>
      </c>
    </row>
    <row r="157" spans="1:10">
      <c r="A157" s="13" t="s">
        <v>1121</v>
      </c>
      <c r="B157" s="12">
        <v>83</v>
      </c>
      <c r="C157" s="11">
        <v>14960768</v>
      </c>
      <c r="D157" s="12">
        <v>49</v>
      </c>
      <c r="E157" s="12">
        <v>266</v>
      </c>
      <c r="F157" s="8">
        <v>85</v>
      </c>
      <c r="G157" s="8">
        <v>82</v>
      </c>
      <c r="H157" s="12" t="s">
        <v>127</v>
      </c>
      <c r="J157" s="143">
        <f t="shared" si="2"/>
        <v>44106</v>
      </c>
    </row>
    <row r="158" spans="1:10">
      <c r="A158" s="13" t="s">
        <v>1112</v>
      </c>
      <c r="B158" s="12">
        <v>84</v>
      </c>
      <c r="C158" s="11">
        <v>14661785</v>
      </c>
      <c r="D158" s="12">
        <v>48</v>
      </c>
      <c r="E158" s="12">
        <v>275</v>
      </c>
      <c r="F158" s="8">
        <v>85</v>
      </c>
      <c r="G158" s="8">
        <v>80</v>
      </c>
      <c r="H158" s="12" t="s">
        <v>114</v>
      </c>
      <c r="J158" s="143">
        <f t="shared" si="2"/>
        <v>44113</v>
      </c>
    </row>
    <row r="159" spans="1:10">
      <c r="A159" s="13" t="s">
        <v>1120</v>
      </c>
      <c r="B159" s="12">
        <v>86</v>
      </c>
      <c r="C159" s="11">
        <v>16397008</v>
      </c>
      <c r="D159" s="12">
        <v>51</v>
      </c>
      <c r="E159" s="12">
        <v>273</v>
      </c>
      <c r="F159" s="8">
        <v>86</v>
      </c>
      <c r="G159" s="8">
        <v>83</v>
      </c>
      <c r="H159" s="12" t="s">
        <v>49</v>
      </c>
      <c r="J159" s="143">
        <f t="shared" si="2"/>
        <v>44120</v>
      </c>
    </row>
    <row r="160" spans="1:10">
      <c r="A160" s="13" t="s">
        <v>1111</v>
      </c>
      <c r="B160" s="12">
        <v>84</v>
      </c>
      <c r="C160" s="11">
        <v>15085686</v>
      </c>
      <c r="D160" s="12">
        <v>48</v>
      </c>
      <c r="E160" s="12">
        <v>265</v>
      </c>
      <c r="F160" s="8">
        <v>84</v>
      </c>
      <c r="G160" s="8">
        <v>81</v>
      </c>
      <c r="H160" s="12" t="s">
        <v>55</v>
      </c>
      <c r="J160" s="143">
        <f t="shared" si="2"/>
        <v>44127</v>
      </c>
    </row>
    <row r="161" spans="1:10">
      <c r="A161" s="13" t="s">
        <v>1110</v>
      </c>
      <c r="B161" s="12">
        <v>83</v>
      </c>
      <c r="C161" s="11">
        <v>15439951</v>
      </c>
      <c r="D161" s="12">
        <v>50</v>
      </c>
      <c r="E161" s="12">
        <v>281</v>
      </c>
      <c r="F161" s="8">
        <v>86</v>
      </c>
      <c r="G161" s="8">
        <v>84</v>
      </c>
      <c r="H161" s="12" t="s">
        <v>127</v>
      </c>
      <c r="J161" s="143">
        <f t="shared" si="2"/>
        <v>44134</v>
      </c>
    </row>
    <row r="162" spans="1:10">
      <c r="A162" s="13" t="s">
        <v>1109</v>
      </c>
      <c r="B162" s="12">
        <v>87</v>
      </c>
      <c r="C162" s="11">
        <v>15004591</v>
      </c>
      <c r="D162" s="71">
        <v>46</v>
      </c>
      <c r="E162" s="12">
        <v>274</v>
      </c>
      <c r="F162" s="8">
        <v>84</v>
      </c>
      <c r="G162" s="8">
        <v>80</v>
      </c>
      <c r="H162" s="12" t="s">
        <v>114</v>
      </c>
      <c r="J162" s="143">
        <f t="shared" si="2"/>
        <v>44141</v>
      </c>
    </row>
    <row r="163" spans="1:10">
      <c r="A163" s="13" t="s">
        <v>1108</v>
      </c>
      <c r="B163" s="12">
        <v>82</v>
      </c>
      <c r="C163" s="11">
        <v>15260711</v>
      </c>
      <c r="D163" s="12">
        <v>51</v>
      </c>
      <c r="E163" s="12">
        <v>267</v>
      </c>
      <c r="F163" s="8">
        <v>84</v>
      </c>
      <c r="G163" s="8">
        <v>82</v>
      </c>
      <c r="H163" s="12" t="s">
        <v>114</v>
      </c>
      <c r="J163" s="143">
        <f t="shared" si="2"/>
        <v>44148</v>
      </c>
    </row>
    <row r="164" spans="1:10">
      <c r="A164" s="13" t="s">
        <v>1107</v>
      </c>
      <c r="B164" s="12">
        <v>81</v>
      </c>
      <c r="C164" s="11">
        <v>15738217</v>
      </c>
      <c r="D164" s="12">
        <v>52</v>
      </c>
      <c r="E164" s="12">
        <v>284</v>
      </c>
      <c r="F164" s="8">
        <v>89</v>
      </c>
      <c r="G164" s="8">
        <v>87</v>
      </c>
      <c r="H164" s="12" t="s">
        <v>127</v>
      </c>
      <c r="J164" s="143">
        <f t="shared" si="2"/>
        <v>44155</v>
      </c>
    </row>
    <row r="165" spans="1:10">
      <c r="A165" s="13" t="s">
        <v>1106</v>
      </c>
      <c r="B165" s="12">
        <v>84</v>
      </c>
      <c r="C165" s="11">
        <v>16123823</v>
      </c>
      <c r="D165" s="12">
        <v>51</v>
      </c>
      <c r="E165" s="12">
        <v>282</v>
      </c>
      <c r="F165" s="8">
        <v>85</v>
      </c>
      <c r="G165" s="8">
        <v>84</v>
      </c>
      <c r="H165" s="12" t="s">
        <v>504</v>
      </c>
      <c r="J165" s="143">
        <f t="shared" si="2"/>
        <v>44162</v>
      </c>
    </row>
    <row r="166" spans="1:10">
      <c r="A166" s="13" t="s">
        <v>1105</v>
      </c>
      <c r="B166" s="12">
        <v>84</v>
      </c>
      <c r="C166" s="11">
        <v>15843331</v>
      </c>
      <c r="D166" s="12">
        <v>51</v>
      </c>
      <c r="E166" s="12">
        <v>275</v>
      </c>
      <c r="F166" s="67" t="s">
        <v>606</v>
      </c>
      <c r="G166" s="67" t="s">
        <v>606</v>
      </c>
      <c r="H166" s="12" t="s">
        <v>127</v>
      </c>
      <c r="I166" s="67" t="s">
        <v>605</v>
      </c>
      <c r="J166" s="143">
        <f t="shared" si="2"/>
        <v>44169</v>
      </c>
    </row>
    <row r="167" spans="1:10">
      <c r="A167" s="13" t="s">
        <v>1104</v>
      </c>
      <c r="B167" s="12">
        <v>84</v>
      </c>
      <c r="C167" s="11">
        <v>16152529</v>
      </c>
      <c r="D167" s="12">
        <v>51</v>
      </c>
      <c r="E167" s="12">
        <v>301</v>
      </c>
      <c r="F167" s="8">
        <v>89</v>
      </c>
      <c r="G167" s="8">
        <v>86</v>
      </c>
      <c r="H167" s="12" t="s">
        <v>114</v>
      </c>
      <c r="J167" s="143">
        <f t="shared" si="2"/>
        <v>44176</v>
      </c>
    </row>
    <row r="168" spans="1:10">
      <c r="A168" s="13" t="s">
        <v>1103</v>
      </c>
      <c r="B168" s="12">
        <v>87</v>
      </c>
      <c r="C168" s="11">
        <v>15648751</v>
      </c>
      <c r="D168" s="12">
        <v>48</v>
      </c>
      <c r="E168" s="12">
        <v>281</v>
      </c>
      <c r="F168" s="8">
        <v>87</v>
      </c>
      <c r="G168" s="8">
        <v>84</v>
      </c>
      <c r="H168" s="12" t="s">
        <v>127</v>
      </c>
      <c r="J168" s="143">
        <f t="shared" si="2"/>
        <v>44183</v>
      </c>
    </row>
    <row r="169" spans="1:10">
      <c r="A169" s="13" t="s">
        <v>1102</v>
      </c>
      <c r="B169" s="12">
        <v>81</v>
      </c>
      <c r="C169" s="11">
        <v>16325544</v>
      </c>
      <c r="D169" s="12">
        <v>55</v>
      </c>
      <c r="E169" s="12">
        <v>298</v>
      </c>
      <c r="F169" s="8">
        <v>91</v>
      </c>
      <c r="G169" s="8">
        <v>89</v>
      </c>
      <c r="H169" s="12" t="s">
        <v>114</v>
      </c>
      <c r="J169" s="143">
        <v>44190</v>
      </c>
    </row>
    <row r="170" spans="1:10">
      <c r="A170" s="13" t="s">
        <v>1101</v>
      </c>
      <c r="B170" s="12">
        <v>84</v>
      </c>
      <c r="C170" s="11">
        <v>15785860</v>
      </c>
      <c r="D170" s="12">
        <v>50</v>
      </c>
      <c r="E170" s="12">
        <v>264</v>
      </c>
      <c r="F170" s="8">
        <v>85</v>
      </c>
      <c r="G170" s="8">
        <v>83</v>
      </c>
      <c r="H170" s="12" t="s">
        <v>55</v>
      </c>
      <c r="J170" s="143">
        <f t="shared" si="2"/>
        <v>44204</v>
      </c>
    </row>
    <row r="171" spans="1:10">
      <c r="A171" s="13" t="s">
        <v>1114</v>
      </c>
      <c r="B171" s="12">
        <v>84</v>
      </c>
      <c r="C171" s="11">
        <v>16105947</v>
      </c>
      <c r="D171" s="12">
        <v>51</v>
      </c>
      <c r="E171" s="12">
        <v>276</v>
      </c>
      <c r="F171" s="8">
        <v>88</v>
      </c>
      <c r="G171" s="8">
        <v>86</v>
      </c>
      <c r="H171" s="12" t="s">
        <v>504</v>
      </c>
      <c r="J171" s="143">
        <f t="shared" si="2"/>
        <v>44211</v>
      </c>
    </row>
    <row r="172" spans="1:10">
      <c r="A172" s="13" t="s">
        <v>1115</v>
      </c>
      <c r="B172" s="12">
        <v>84</v>
      </c>
      <c r="C172" s="11">
        <v>15547923</v>
      </c>
      <c r="D172" s="12">
        <v>50</v>
      </c>
      <c r="E172" s="12">
        <v>269</v>
      </c>
      <c r="F172" s="8">
        <v>86</v>
      </c>
      <c r="G172" s="8">
        <v>83</v>
      </c>
      <c r="H172" s="12" t="s">
        <v>114</v>
      </c>
      <c r="J172" s="143">
        <f t="shared" si="2"/>
        <v>44218</v>
      </c>
    </row>
    <row r="173" spans="1:10">
      <c r="A173" s="13" t="s">
        <v>633</v>
      </c>
      <c r="B173" s="12">
        <v>86</v>
      </c>
      <c r="C173" s="11">
        <v>16133526</v>
      </c>
      <c r="D173" s="12">
        <v>50</v>
      </c>
      <c r="E173" s="12">
        <v>298</v>
      </c>
      <c r="F173" s="8">
        <v>89</v>
      </c>
      <c r="G173" s="8">
        <v>86</v>
      </c>
      <c r="H173" s="12" t="s">
        <v>114</v>
      </c>
      <c r="J173" s="143">
        <f t="shared" si="2"/>
        <v>44225</v>
      </c>
    </row>
    <row r="174" spans="1:10">
      <c r="A174" s="13" t="s">
        <v>634</v>
      </c>
      <c r="B174" s="12">
        <v>83</v>
      </c>
      <c r="C174" s="178">
        <v>15282691</v>
      </c>
      <c r="D174" s="12">
        <v>49</v>
      </c>
      <c r="E174" s="12">
        <v>284</v>
      </c>
      <c r="F174" s="8">
        <v>88</v>
      </c>
      <c r="G174" s="8">
        <v>86</v>
      </c>
      <c r="H174" s="12" t="s">
        <v>55</v>
      </c>
      <c r="J174" s="143">
        <f t="shared" si="2"/>
        <v>44232</v>
      </c>
    </row>
    <row r="175" spans="1:10">
      <c r="A175" s="13" t="s">
        <v>1100</v>
      </c>
      <c r="B175" s="12">
        <v>84</v>
      </c>
      <c r="C175" s="11">
        <v>15013948</v>
      </c>
      <c r="D175" s="12">
        <v>48</v>
      </c>
      <c r="E175" s="12">
        <v>294</v>
      </c>
      <c r="F175" s="8">
        <v>87</v>
      </c>
      <c r="G175" s="8">
        <v>85</v>
      </c>
      <c r="H175" s="12" t="s">
        <v>114</v>
      </c>
      <c r="J175" s="143">
        <f t="shared" si="2"/>
        <v>44239</v>
      </c>
    </row>
    <row r="176" spans="1:10">
      <c r="A176" s="13" t="s">
        <v>1113</v>
      </c>
      <c r="B176" s="12">
        <v>83</v>
      </c>
      <c r="C176" s="11">
        <v>15160035</v>
      </c>
      <c r="D176" s="12">
        <v>48</v>
      </c>
      <c r="E176" s="12">
        <v>273</v>
      </c>
      <c r="F176" s="8">
        <v>88</v>
      </c>
      <c r="G176" s="8">
        <v>84</v>
      </c>
      <c r="H176" s="12" t="s">
        <v>49</v>
      </c>
      <c r="J176" s="143">
        <f t="shared" si="2"/>
        <v>44246</v>
      </c>
    </row>
    <row r="177" spans="1:10">
      <c r="A177" s="13" t="s">
        <v>1098</v>
      </c>
      <c r="B177" s="12">
        <v>86</v>
      </c>
      <c r="C177" s="11">
        <v>16349172</v>
      </c>
      <c r="D177" s="12">
        <v>51</v>
      </c>
      <c r="E177" s="12">
        <v>290</v>
      </c>
      <c r="F177" s="8">
        <v>87</v>
      </c>
      <c r="G177" s="8">
        <v>85</v>
      </c>
      <c r="H177" s="12" t="s">
        <v>55</v>
      </c>
      <c r="J177" s="143">
        <f t="shared" si="2"/>
        <v>44253</v>
      </c>
    </row>
    <row r="178" spans="1:10">
      <c r="A178" s="13" t="s">
        <v>1116</v>
      </c>
      <c r="B178" s="12">
        <v>83</v>
      </c>
      <c r="C178" s="11">
        <v>15927075</v>
      </c>
      <c r="D178" s="12">
        <v>51</v>
      </c>
      <c r="E178" s="12">
        <v>282</v>
      </c>
      <c r="F178" s="8">
        <v>89</v>
      </c>
      <c r="G178" s="8">
        <v>86</v>
      </c>
      <c r="H178" s="12" t="s">
        <v>55</v>
      </c>
      <c r="J178" s="143">
        <f t="shared" si="2"/>
        <v>44260</v>
      </c>
    </row>
    <row r="179" spans="1:10">
      <c r="A179" s="13" t="s">
        <v>1117</v>
      </c>
      <c r="B179" s="12">
        <v>83</v>
      </c>
      <c r="C179" s="11">
        <v>15221108</v>
      </c>
      <c r="D179" s="12">
        <v>49</v>
      </c>
      <c r="E179" s="12">
        <v>283</v>
      </c>
      <c r="F179" s="8">
        <v>88</v>
      </c>
      <c r="G179" s="8">
        <v>85</v>
      </c>
      <c r="H179" s="12" t="s">
        <v>114</v>
      </c>
      <c r="J179" s="143">
        <f t="shared" si="2"/>
        <v>44267</v>
      </c>
    </row>
    <row r="180" spans="1:10">
      <c r="A180" s="13" t="s">
        <v>1099</v>
      </c>
      <c r="B180" s="12">
        <v>82</v>
      </c>
      <c r="C180" s="11">
        <v>15346096</v>
      </c>
      <c r="D180" s="12">
        <v>51</v>
      </c>
      <c r="E180" s="12">
        <v>293</v>
      </c>
      <c r="F180" s="8">
        <v>88</v>
      </c>
      <c r="G180" s="8">
        <v>86</v>
      </c>
      <c r="H180" s="12" t="s">
        <v>49</v>
      </c>
      <c r="J180" s="143">
        <f t="shared" si="2"/>
        <v>44274</v>
      </c>
    </row>
    <row r="181" spans="1:10">
      <c r="A181" s="13" t="s">
        <v>1118</v>
      </c>
      <c r="B181" s="12">
        <v>84</v>
      </c>
      <c r="C181" s="11">
        <v>15619028</v>
      </c>
      <c r="D181" s="12">
        <v>50</v>
      </c>
      <c r="E181" s="12">
        <v>273</v>
      </c>
      <c r="F181" s="8">
        <v>86</v>
      </c>
      <c r="G181" s="8">
        <v>83</v>
      </c>
      <c r="H181" s="12" t="s">
        <v>114</v>
      </c>
      <c r="J181" s="143">
        <f t="shared" si="2"/>
        <v>44281</v>
      </c>
    </row>
    <row r="182" spans="1:10">
      <c r="A182" s="13" t="s">
        <v>1119</v>
      </c>
      <c r="B182" s="12">
        <v>84</v>
      </c>
      <c r="C182" s="11">
        <v>14999162</v>
      </c>
      <c r="D182" s="12">
        <v>48</v>
      </c>
      <c r="E182" s="12">
        <v>288</v>
      </c>
      <c r="F182" s="8">
        <v>86</v>
      </c>
      <c r="G182" s="8">
        <v>83</v>
      </c>
      <c r="H182" s="12" t="s">
        <v>504</v>
      </c>
      <c r="J182" s="143">
        <f t="shared" si="2"/>
        <v>44288</v>
      </c>
    </row>
    <row r="183" spans="1:10">
      <c r="A183" s="13" t="s">
        <v>1085</v>
      </c>
      <c r="B183" s="12">
        <v>83</v>
      </c>
      <c r="C183" s="11">
        <v>14730644</v>
      </c>
      <c r="D183" s="12">
        <v>47</v>
      </c>
      <c r="E183" s="12">
        <v>264</v>
      </c>
      <c r="F183" s="8">
        <v>86</v>
      </c>
      <c r="G183" s="8">
        <v>82</v>
      </c>
      <c r="H183" s="12" t="s">
        <v>55</v>
      </c>
      <c r="J183" s="143">
        <f>J184-7</f>
        <v>44295</v>
      </c>
    </row>
    <row r="184" spans="1:10">
      <c r="A184" s="13" t="s">
        <v>1086</v>
      </c>
      <c r="B184" s="12">
        <v>85</v>
      </c>
      <c r="C184" s="11">
        <v>15170021</v>
      </c>
      <c r="D184" s="12">
        <v>48</v>
      </c>
      <c r="E184" s="12">
        <v>272</v>
      </c>
      <c r="F184" s="8">
        <v>85</v>
      </c>
      <c r="G184" s="8">
        <v>82</v>
      </c>
      <c r="H184" s="12" t="s">
        <v>504</v>
      </c>
      <c r="J184" s="143">
        <v>44302</v>
      </c>
    </row>
    <row r="185" spans="1:10">
      <c r="A185" s="13" t="s">
        <v>1087</v>
      </c>
      <c r="B185" s="12">
        <v>82</v>
      </c>
      <c r="C185" s="180">
        <v>12910537</v>
      </c>
      <c r="D185" s="71">
        <v>43</v>
      </c>
      <c r="E185" s="12">
        <v>259</v>
      </c>
      <c r="F185" s="67" t="s">
        <v>606</v>
      </c>
      <c r="G185" s="67" t="s">
        <v>606</v>
      </c>
      <c r="H185" s="12" t="s">
        <v>504</v>
      </c>
      <c r="I185" s="67" t="s">
        <v>646</v>
      </c>
      <c r="J185" s="143">
        <v>44313</v>
      </c>
    </row>
    <row r="186" spans="1:10">
      <c r="A186" s="13" t="s">
        <v>1088</v>
      </c>
      <c r="B186" s="12">
        <v>83</v>
      </c>
      <c r="C186" s="11">
        <v>14110864</v>
      </c>
      <c r="D186" s="71">
        <v>46</v>
      </c>
      <c r="E186" s="12">
        <v>288</v>
      </c>
      <c r="F186" s="8">
        <v>85</v>
      </c>
      <c r="G186" s="8">
        <v>82</v>
      </c>
      <c r="H186" s="12" t="s">
        <v>114</v>
      </c>
      <c r="J186" s="143">
        <v>44320</v>
      </c>
    </row>
    <row r="187" spans="1:10">
      <c r="A187" s="107" t="s">
        <v>1089</v>
      </c>
      <c r="B187" s="108">
        <v>86</v>
      </c>
      <c r="C187" s="181">
        <v>14742780</v>
      </c>
      <c r="D187" s="113">
        <v>46</v>
      </c>
      <c r="E187" s="108">
        <v>305</v>
      </c>
      <c r="F187" s="59">
        <v>85</v>
      </c>
      <c r="G187" s="59">
        <v>82</v>
      </c>
      <c r="H187" s="108" t="s">
        <v>504</v>
      </c>
      <c r="I187" s="108"/>
      <c r="J187" s="143">
        <v>44347</v>
      </c>
    </row>
    <row r="188" spans="1:10">
      <c r="A188" s="107" t="s">
        <v>1090</v>
      </c>
      <c r="B188" s="108">
        <v>90</v>
      </c>
      <c r="C188" s="181">
        <v>15994129</v>
      </c>
      <c r="D188" s="113">
        <v>47</v>
      </c>
      <c r="E188" s="108">
        <v>304</v>
      </c>
      <c r="F188" s="59">
        <v>85</v>
      </c>
      <c r="G188" s="59">
        <v>82</v>
      </c>
      <c r="H188" s="108" t="s">
        <v>55</v>
      </c>
      <c r="I188" s="108"/>
      <c r="J188" s="143">
        <v>44347</v>
      </c>
    </row>
    <row r="189" spans="1:10">
      <c r="A189" s="107" t="s">
        <v>1091</v>
      </c>
      <c r="B189" s="108">
        <v>84</v>
      </c>
      <c r="C189" s="181">
        <v>11479526</v>
      </c>
      <c r="D189" s="302">
        <v>37</v>
      </c>
      <c r="E189" s="108">
        <v>207</v>
      </c>
      <c r="F189" s="59">
        <v>87</v>
      </c>
      <c r="G189" s="59">
        <v>81</v>
      </c>
      <c r="H189" s="108" t="s">
        <v>49</v>
      </c>
      <c r="I189" t="s">
        <v>1001</v>
      </c>
      <c r="J189" s="143">
        <v>44347</v>
      </c>
    </row>
    <row r="190" spans="1:10">
      <c r="A190" s="13" t="s">
        <v>1092</v>
      </c>
      <c r="B190" s="12">
        <v>84</v>
      </c>
      <c r="C190" s="11">
        <v>11467746</v>
      </c>
      <c r="D190" s="71">
        <v>37</v>
      </c>
      <c r="E190" s="12">
        <v>185</v>
      </c>
      <c r="F190" s="8">
        <v>85</v>
      </c>
      <c r="G190" s="8">
        <v>79</v>
      </c>
      <c r="H190" s="12" t="s">
        <v>504</v>
      </c>
      <c r="I190" t="s">
        <v>1001</v>
      </c>
      <c r="J190" s="143">
        <v>44347</v>
      </c>
    </row>
    <row r="191" spans="1:10">
      <c r="A191" s="13" t="s">
        <v>1093</v>
      </c>
      <c r="B191" s="12">
        <v>88</v>
      </c>
      <c r="C191" s="11">
        <v>15205275</v>
      </c>
      <c r="D191" s="45">
        <v>46</v>
      </c>
      <c r="E191" s="12">
        <v>286</v>
      </c>
      <c r="F191" s="8">
        <v>82</v>
      </c>
      <c r="G191" s="8">
        <v>80</v>
      </c>
      <c r="H191" s="12" t="s">
        <v>504</v>
      </c>
      <c r="J191" s="143">
        <v>44354</v>
      </c>
    </row>
    <row r="192" spans="1:10">
      <c r="A192" s="13" t="s">
        <v>1094</v>
      </c>
      <c r="B192" s="12">
        <v>82</v>
      </c>
      <c r="C192" s="11">
        <v>14850443</v>
      </c>
      <c r="D192" s="45">
        <v>49</v>
      </c>
      <c r="E192" s="12">
        <v>307</v>
      </c>
      <c r="F192" s="8">
        <v>88</v>
      </c>
      <c r="G192" s="8">
        <v>86</v>
      </c>
      <c r="H192" s="12" t="s">
        <v>1002</v>
      </c>
      <c r="J192" s="143">
        <v>44354</v>
      </c>
    </row>
    <row r="193" spans="1:10">
      <c r="A193" s="13" t="s">
        <v>1095</v>
      </c>
      <c r="B193" s="12">
        <v>84</v>
      </c>
      <c r="C193" s="11">
        <v>14939382</v>
      </c>
      <c r="D193" s="45">
        <v>47</v>
      </c>
      <c r="E193" s="12">
        <v>281</v>
      </c>
      <c r="F193" s="8">
        <v>86</v>
      </c>
      <c r="G193" s="8">
        <v>83</v>
      </c>
      <c r="H193" s="12" t="s">
        <v>504</v>
      </c>
      <c r="J193" s="143">
        <v>44358</v>
      </c>
    </row>
    <row r="194" spans="1:10">
      <c r="A194" s="13" t="s">
        <v>1096</v>
      </c>
      <c r="B194" s="12">
        <v>85</v>
      </c>
      <c r="C194" s="11">
        <v>14452478</v>
      </c>
      <c r="D194" s="12">
        <v>46</v>
      </c>
      <c r="E194" s="12">
        <v>293</v>
      </c>
      <c r="F194" s="8">
        <v>85</v>
      </c>
      <c r="G194" s="8">
        <v>82</v>
      </c>
      <c r="H194" s="12" t="s">
        <v>49</v>
      </c>
      <c r="J194" s="143">
        <v>44365</v>
      </c>
    </row>
    <row r="195" spans="1:10">
      <c r="A195" s="13" t="s">
        <v>1030</v>
      </c>
      <c r="B195" s="12">
        <v>84</v>
      </c>
      <c r="C195" s="11">
        <v>13271485</v>
      </c>
      <c r="D195" s="12">
        <v>42</v>
      </c>
      <c r="E195" s="12">
        <v>263</v>
      </c>
      <c r="F195" s="8">
        <v>84</v>
      </c>
      <c r="G195" s="8">
        <v>80</v>
      </c>
      <c r="H195" s="12" t="s">
        <v>49</v>
      </c>
      <c r="J195" s="143">
        <v>44375</v>
      </c>
    </row>
    <row r="196" spans="1:10">
      <c r="A196" s="13" t="s">
        <v>1033</v>
      </c>
      <c r="B196" s="12">
        <v>87</v>
      </c>
      <c r="C196" s="318">
        <v>14852664</v>
      </c>
      <c r="D196" s="12">
        <v>45</v>
      </c>
      <c r="E196" s="12">
        <v>271</v>
      </c>
      <c r="F196" s="8">
        <v>84</v>
      </c>
      <c r="G196" s="8">
        <v>81</v>
      </c>
      <c r="H196" s="12" t="s">
        <v>55</v>
      </c>
      <c r="J196" s="143">
        <v>44384</v>
      </c>
    </row>
    <row r="197" spans="1:10">
      <c r="A197" s="13" t="s">
        <v>1036</v>
      </c>
      <c r="B197" s="12">
        <v>83</v>
      </c>
      <c r="C197" s="11">
        <v>15022042</v>
      </c>
      <c r="D197" s="12">
        <v>49</v>
      </c>
      <c r="E197" s="12">
        <v>280</v>
      </c>
      <c r="F197" s="8">
        <v>85</v>
      </c>
      <c r="G197" s="8">
        <v>82</v>
      </c>
      <c r="H197" s="12" t="s">
        <v>55</v>
      </c>
      <c r="J197" s="143">
        <v>44389</v>
      </c>
    </row>
    <row r="198" spans="1:10">
      <c r="A198" s="13" t="s">
        <v>1037</v>
      </c>
      <c r="B198" s="12">
        <v>83</v>
      </c>
      <c r="C198" s="11">
        <v>14336099</v>
      </c>
      <c r="D198" s="12">
        <v>46</v>
      </c>
      <c r="E198" s="12">
        <v>279</v>
      </c>
      <c r="F198" s="8">
        <v>85</v>
      </c>
      <c r="G198" s="8">
        <v>82</v>
      </c>
      <c r="H198" s="12" t="s">
        <v>504</v>
      </c>
      <c r="J198" s="143">
        <v>44396</v>
      </c>
    </row>
    <row r="199" spans="1:10">
      <c r="A199" s="13" t="s">
        <v>1097</v>
      </c>
      <c r="B199" s="12">
        <v>79</v>
      </c>
      <c r="C199" s="11">
        <v>14864062</v>
      </c>
      <c r="D199" s="12">
        <v>51</v>
      </c>
      <c r="E199" s="12">
        <v>311</v>
      </c>
      <c r="F199" s="8">
        <v>90</v>
      </c>
      <c r="G199" s="8">
        <v>88</v>
      </c>
      <c r="H199" s="12" t="s">
        <v>504</v>
      </c>
      <c r="J199" s="143">
        <v>44400</v>
      </c>
    </row>
    <row r="200" spans="1:10">
      <c r="A200" s="12" t="s">
        <v>1051</v>
      </c>
      <c r="B200" s="12">
        <v>82</v>
      </c>
      <c r="C200" s="11">
        <v>14597202</v>
      </c>
      <c r="D200" s="12">
        <v>48</v>
      </c>
      <c r="E200" s="12">
        <v>294</v>
      </c>
      <c r="F200" s="8">
        <v>88</v>
      </c>
      <c r="G200" s="8">
        <v>85</v>
      </c>
      <c r="H200" s="12" t="s">
        <v>49</v>
      </c>
      <c r="J200" s="143">
        <v>44410</v>
      </c>
    </row>
    <row r="201" spans="1:10">
      <c r="A201" s="12" t="s">
        <v>1052</v>
      </c>
      <c r="B201" s="12">
        <v>82</v>
      </c>
      <c r="C201" s="11">
        <v>14751943</v>
      </c>
      <c r="D201" s="12">
        <v>46</v>
      </c>
      <c r="E201" s="12">
        <v>288</v>
      </c>
      <c r="F201" s="8">
        <v>88</v>
      </c>
      <c r="G201" s="8">
        <v>85</v>
      </c>
      <c r="H201" s="12" t="s">
        <v>114</v>
      </c>
      <c r="J201" s="143">
        <v>44417</v>
      </c>
    </row>
    <row r="202" spans="1:10">
      <c r="A202" s="12" t="s">
        <v>1055</v>
      </c>
      <c r="B202" s="12">
        <v>81</v>
      </c>
      <c r="C202" s="11">
        <v>14360595</v>
      </c>
      <c r="D202" s="12">
        <v>47</v>
      </c>
      <c r="E202" s="12">
        <v>314</v>
      </c>
      <c r="F202" s="8">
        <v>89</v>
      </c>
      <c r="G202" s="8">
        <v>87</v>
      </c>
      <c r="H202" s="12" t="s">
        <v>49</v>
      </c>
      <c r="J202" s="143">
        <v>44424</v>
      </c>
    </row>
    <row r="203" spans="1:10">
      <c r="A203" s="12" t="s">
        <v>1056</v>
      </c>
      <c r="B203" s="12">
        <v>83</v>
      </c>
      <c r="C203" s="11">
        <v>14981724</v>
      </c>
      <c r="D203" s="12">
        <v>48</v>
      </c>
      <c r="E203" s="12">
        <v>266</v>
      </c>
      <c r="F203" s="8">
        <v>86</v>
      </c>
      <c r="G203" s="8">
        <v>81</v>
      </c>
      <c r="H203" s="12" t="s">
        <v>114</v>
      </c>
      <c r="J203" s="143">
        <v>44431</v>
      </c>
    </row>
    <row r="204" spans="1:10">
      <c r="A204" s="12" t="s">
        <v>1058</v>
      </c>
      <c r="B204" s="12">
        <v>83</v>
      </c>
      <c r="C204" s="11">
        <v>15501896</v>
      </c>
      <c r="D204" s="12">
        <v>50</v>
      </c>
      <c r="E204" s="12">
        <v>318</v>
      </c>
      <c r="F204" s="8">
        <v>89</v>
      </c>
      <c r="G204" s="8">
        <v>87</v>
      </c>
      <c r="H204" s="12" t="s">
        <v>114</v>
      </c>
      <c r="J204" s="143">
        <v>44438</v>
      </c>
    </row>
    <row r="205" spans="1:10">
      <c r="A205" s="12" t="s">
        <v>1068</v>
      </c>
      <c r="B205" s="17">
        <v>77</v>
      </c>
      <c r="C205" s="11">
        <v>13929032</v>
      </c>
      <c r="D205" s="17">
        <v>49</v>
      </c>
      <c r="E205" s="17">
        <v>320</v>
      </c>
      <c r="F205" s="11">
        <v>90</v>
      </c>
      <c r="G205" s="11">
        <v>88</v>
      </c>
      <c r="H205" s="12" t="s">
        <v>504</v>
      </c>
      <c r="J205" s="143">
        <v>44442</v>
      </c>
    </row>
    <row r="206" spans="1:10">
      <c r="A206" s="12" t="s">
        <v>1072</v>
      </c>
      <c r="B206" s="17">
        <v>77</v>
      </c>
      <c r="C206" s="11">
        <v>14670463</v>
      </c>
      <c r="D206" s="17">
        <v>51</v>
      </c>
      <c r="E206" s="17">
        <v>297</v>
      </c>
      <c r="F206" s="11">
        <v>88</v>
      </c>
      <c r="G206" s="11">
        <v>86</v>
      </c>
      <c r="H206" s="12" t="s">
        <v>114</v>
      </c>
      <c r="J206" s="143">
        <v>44449</v>
      </c>
    </row>
    <row r="207" spans="1:10">
      <c r="A207" s="12" t="s">
        <v>1079</v>
      </c>
      <c r="B207" s="17">
        <v>84</v>
      </c>
      <c r="C207" s="11">
        <v>12760919</v>
      </c>
      <c r="D207" s="17">
        <v>41</v>
      </c>
      <c r="E207" s="17">
        <v>261</v>
      </c>
      <c r="F207" s="11">
        <v>82</v>
      </c>
      <c r="G207" s="11">
        <v>79</v>
      </c>
      <c r="H207" s="12" t="s">
        <v>32</v>
      </c>
      <c r="J207" s="143">
        <v>44453</v>
      </c>
    </row>
    <row r="208" spans="1:10">
      <c r="A208" s="12" t="s">
        <v>1082</v>
      </c>
      <c r="B208" s="12">
        <v>80</v>
      </c>
      <c r="C208" s="11">
        <v>14114865</v>
      </c>
      <c r="D208" s="12">
        <v>48</v>
      </c>
      <c r="E208" s="12">
        <v>303</v>
      </c>
      <c r="F208" s="8">
        <v>88</v>
      </c>
      <c r="G208" s="8">
        <v>85</v>
      </c>
      <c r="H208" s="12" t="s">
        <v>49</v>
      </c>
      <c r="J208" s="143">
        <v>44459</v>
      </c>
    </row>
    <row r="209" spans="1:10">
      <c r="A209" s="12" t="s">
        <v>1083</v>
      </c>
      <c r="B209" s="12">
        <v>87</v>
      </c>
      <c r="C209" s="11">
        <v>15844197</v>
      </c>
      <c r="D209" s="12">
        <v>49</v>
      </c>
      <c r="E209" s="12">
        <v>282</v>
      </c>
      <c r="F209" s="8">
        <v>85</v>
      </c>
      <c r="G209" s="8">
        <v>82</v>
      </c>
      <c r="H209" s="12" t="s">
        <v>227</v>
      </c>
      <c r="J209" s="143">
        <v>44460</v>
      </c>
    </row>
    <row r="210" spans="1:10">
      <c r="A210" s="12" t="s">
        <v>1125</v>
      </c>
      <c r="B210" s="17">
        <v>81</v>
      </c>
      <c r="C210" s="11">
        <v>14840033</v>
      </c>
      <c r="D210" s="17">
        <v>49</v>
      </c>
      <c r="E210" s="17">
        <v>294</v>
      </c>
      <c r="F210" s="8">
        <v>84</v>
      </c>
      <c r="G210" s="8">
        <v>83</v>
      </c>
      <c r="H210" s="12" t="s">
        <v>504</v>
      </c>
      <c r="J210" s="143">
        <v>44466</v>
      </c>
    </row>
    <row r="211" spans="1:10">
      <c r="A211" s="12" t="s">
        <v>1142</v>
      </c>
      <c r="B211" s="17">
        <v>82</v>
      </c>
      <c r="C211" s="11">
        <v>15363181</v>
      </c>
      <c r="D211" s="17">
        <v>51</v>
      </c>
      <c r="E211" s="17">
        <v>308</v>
      </c>
      <c r="F211" s="8">
        <v>89</v>
      </c>
      <c r="G211" s="8">
        <v>86</v>
      </c>
      <c r="H211" s="12" t="s">
        <v>114</v>
      </c>
      <c r="J211" s="143">
        <v>44470</v>
      </c>
    </row>
    <row r="212" spans="1:10">
      <c r="A212" s="12" t="s">
        <v>1146</v>
      </c>
      <c r="B212" s="17">
        <v>85</v>
      </c>
      <c r="C212" s="11">
        <v>15229397</v>
      </c>
      <c r="D212" s="17">
        <v>48</v>
      </c>
      <c r="E212" s="17">
        <v>298</v>
      </c>
      <c r="F212" s="8">
        <v>87</v>
      </c>
      <c r="G212" s="8">
        <v>84</v>
      </c>
      <c r="H212" s="12" t="s">
        <v>1152</v>
      </c>
      <c r="J212" s="143">
        <v>44474</v>
      </c>
    </row>
    <row r="213" spans="1:10">
      <c r="A213" s="12" t="s">
        <v>1149</v>
      </c>
      <c r="B213" s="12">
        <v>82</v>
      </c>
      <c r="C213" s="11">
        <v>15788255</v>
      </c>
      <c r="D213" s="12">
        <v>53</v>
      </c>
      <c r="E213" s="12">
        <v>312</v>
      </c>
      <c r="F213" s="8">
        <v>89</v>
      </c>
      <c r="G213" s="8">
        <v>86</v>
      </c>
      <c r="H213" s="12" t="s">
        <v>55</v>
      </c>
      <c r="J213" s="143">
        <v>44480</v>
      </c>
    </row>
    <row r="214" spans="1:10">
      <c r="A214" s="12" t="s">
        <v>1150</v>
      </c>
      <c r="B214" s="17">
        <v>85</v>
      </c>
      <c r="C214" s="11">
        <v>15938935</v>
      </c>
      <c r="D214" s="17">
        <v>51</v>
      </c>
      <c r="E214" s="17">
        <v>298</v>
      </c>
      <c r="F214" s="8">
        <v>85</v>
      </c>
      <c r="G214" s="8">
        <v>83</v>
      </c>
      <c r="H214" s="12" t="s">
        <v>114</v>
      </c>
      <c r="J214" s="143">
        <v>44487</v>
      </c>
    </row>
    <row r="215" spans="1:10">
      <c r="A215" s="12" t="s">
        <v>1154</v>
      </c>
      <c r="B215" s="17">
        <v>87</v>
      </c>
      <c r="C215" s="11">
        <v>15585325</v>
      </c>
      <c r="D215" s="17">
        <v>48</v>
      </c>
      <c r="E215" s="17">
        <v>304</v>
      </c>
      <c r="F215" s="8">
        <v>85</v>
      </c>
      <c r="G215" s="8">
        <v>82</v>
      </c>
      <c r="H215" s="12" t="s">
        <v>504</v>
      </c>
      <c r="J215" s="143">
        <v>44494</v>
      </c>
    </row>
    <row r="216" spans="1:10">
      <c r="A216" s="12" t="s">
        <v>1156</v>
      </c>
      <c r="B216" s="17">
        <v>86</v>
      </c>
      <c r="C216" s="11">
        <v>16372919</v>
      </c>
      <c r="D216" s="17">
        <v>52</v>
      </c>
      <c r="E216" s="17">
        <v>312</v>
      </c>
      <c r="F216" s="8">
        <v>88</v>
      </c>
      <c r="G216" s="8">
        <v>86</v>
      </c>
      <c r="J216" s="143">
        <v>44497</v>
      </c>
    </row>
    <row r="217" spans="1:10">
      <c r="A217" s="12" t="s">
        <v>1159</v>
      </c>
      <c r="B217" s="12">
        <v>84</v>
      </c>
      <c r="C217" s="11">
        <v>16038859</v>
      </c>
      <c r="D217" s="12">
        <v>52</v>
      </c>
      <c r="E217" s="12">
        <v>309</v>
      </c>
      <c r="F217" s="8">
        <v>88</v>
      </c>
      <c r="G217" s="8">
        <v>85</v>
      </c>
      <c r="H217" s="12" t="s">
        <v>114</v>
      </c>
      <c r="J217" s="143">
        <v>44502</v>
      </c>
    </row>
    <row r="218" spans="1:10">
      <c r="A218" s="12" t="s">
        <v>1164</v>
      </c>
      <c r="B218" s="17">
        <v>84</v>
      </c>
      <c r="C218" s="11">
        <v>15964003</v>
      </c>
      <c r="D218" s="17">
        <v>52</v>
      </c>
      <c r="E218" s="17">
        <v>324</v>
      </c>
      <c r="F218" s="8">
        <v>87</v>
      </c>
      <c r="G218" s="8">
        <v>85</v>
      </c>
      <c r="H218" s="12" t="s">
        <v>1155</v>
      </c>
      <c r="J218" s="143">
        <v>44503</v>
      </c>
    </row>
    <row r="219" spans="1:10">
      <c r="A219" s="12" t="s">
        <v>1165</v>
      </c>
      <c r="B219" s="17">
        <v>82</v>
      </c>
      <c r="C219" s="11">
        <v>14681783</v>
      </c>
      <c r="D219" s="17">
        <v>48</v>
      </c>
      <c r="E219" s="17">
        <v>309</v>
      </c>
      <c r="F219" s="8">
        <v>88</v>
      </c>
      <c r="G219" s="8">
        <v>85</v>
      </c>
      <c r="H219" s="12" t="s">
        <v>504</v>
      </c>
      <c r="J219" s="143">
        <v>44505</v>
      </c>
    </row>
    <row r="220" spans="1:10">
      <c r="A220" s="12" t="s">
        <v>1168</v>
      </c>
      <c r="B220" s="17">
        <v>88</v>
      </c>
      <c r="C220" s="11">
        <v>16886317</v>
      </c>
      <c r="D220" s="17">
        <v>52</v>
      </c>
      <c r="E220" s="17">
        <v>302</v>
      </c>
      <c r="F220" s="8">
        <v>86</v>
      </c>
      <c r="G220" s="8">
        <v>83</v>
      </c>
      <c r="I220" s="12" t="s">
        <v>1169</v>
      </c>
      <c r="J220" s="143">
        <v>44518</v>
      </c>
    </row>
    <row r="221" spans="1:10">
      <c r="A221" s="12" t="s">
        <v>1171</v>
      </c>
      <c r="B221" s="12">
        <v>85</v>
      </c>
      <c r="C221" s="11">
        <v>15031412</v>
      </c>
      <c r="D221" s="12">
        <v>47</v>
      </c>
      <c r="E221" s="12">
        <v>289</v>
      </c>
      <c r="F221" s="8" t="s">
        <v>1172</v>
      </c>
      <c r="G221" s="8" t="s">
        <v>1172</v>
      </c>
      <c r="H221" s="12" t="s">
        <v>1155</v>
      </c>
      <c r="I221" s="12" t="s">
        <v>1173</v>
      </c>
      <c r="J221" s="143">
        <v>44522</v>
      </c>
    </row>
    <row r="222" spans="1:10">
      <c r="A222" s="12" t="s">
        <v>1175</v>
      </c>
      <c r="B222" s="12">
        <v>80</v>
      </c>
      <c r="C222" s="11">
        <v>15706426</v>
      </c>
      <c r="D222" s="12">
        <v>53</v>
      </c>
      <c r="E222" s="12">
        <v>276</v>
      </c>
      <c r="F222" s="8">
        <v>89</v>
      </c>
      <c r="G222" s="8">
        <v>85</v>
      </c>
      <c r="H222" s="12" t="s">
        <v>49</v>
      </c>
      <c r="J222" s="143">
        <v>44529</v>
      </c>
    </row>
    <row r="223" spans="1:10">
      <c r="A223" s="12" t="s">
        <v>1177</v>
      </c>
      <c r="B223" s="12">
        <v>84</v>
      </c>
      <c r="C223" s="11">
        <v>15292793</v>
      </c>
      <c r="D223" s="12">
        <v>48</v>
      </c>
      <c r="E223" s="12">
        <v>306</v>
      </c>
      <c r="F223" s="8">
        <v>86</v>
      </c>
      <c r="G223" s="8">
        <v>83</v>
      </c>
      <c r="H223" s="12" t="s">
        <v>55</v>
      </c>
      <c r="I223" s="12" t="s">
        <v>1172</v>
      </c>
      <c r="J223" s="143">
        <v>44536</v>
      </c>
    </row>
    <row r="224" spans="1:10">
      <c r="A224" s="12" t="s">
        <v>1179</v>
      </c>
      <c r="B224" s="12">
        <v>84</v>
      </c>
      <c r="C224" s="11">
        <v>14657467</v>
      </c>
      <c r="D224" s="12">
        <v>47</v>
      </c>
      <c r="E224" s="12">
        <v>288</v>
      </c>
      <c r="F224" s="8">
        <v>85</v>
      </c>
      <c r="G224" s="8">
        <v>83</v>
      </c>
      <c r="H224" s="12" t="s">
        <v>1155</v>
      </c>
      <c r="I224" s="12" t="s">
        <v>1172</v>
      </c>
      <c r="J224" s="143">
        <v>44544</v>
      </c>
    </row>
    <row r="225" spans="1:10">
      <c r="A225" s="12" t="s">
        <v>1180</v>
      </c>
      <c r="B225" s="12">
        <v>85</v>
      </c>
      <c r="C225" s="11">
        <v>15850846</v>
      </c>
      <c r="D225" s="12">
        <v>51</v>
      </c>
      <c r="E225" s="12">
        <v>309</v>
      </c>
      <c r="F225" s="8">
        <v>89</v>
      </c>
      <c r="G225" s="8">
        <v>86</v>
      </c>
      <c r="H225" s="12" t="s">
        <v>1155</v>
      </c>
      <c r="I225" s="12" t="s">
        <v>1172</v>
      </c>
      <c r="J225" s="143">
        <v>44547</v>
      </c>
    </row>
    <row r="226" spans="1:10">
      <c r="A226" s="12" t="s">
        <v>1183</v>
      </c>
      <c r="B226" s="12">
        <v>85</v>
      </c>
      <c r="C226" s="11">
        <v>16249344</v>
      </c>
      <c r="D226" s="12">
        <v>52</v>
      </c>
      <c r="E226" s="12">
        <v>312</v>
      </c>
      <c r="F226" s="8">
        <v>88</v>
      </c>
      <c r="G226" s="8">
        <v>85</v>
      </c>
      <c r="H226" s="12" t="s">
        <v>49</v>
      </c>
      <c r="I226" s="12" t="s">
        <v>1172</v>
      </c>
      <c r="J226" s="143">
        <v>44557</v>
      </c>
    </row>
    <row r="227" spans="1:10">
      <c r="A227" s="12" t="s">
        <v>1184</v>
      </c>
      <c r="B227" s="12">
        <v>85</v>
      </c>
      <c r="C227" s="11">
        <v>15354199</v>
      </c>
      <c r="D227" s="12">
        <v>48</v>
      </c>
      <c r="E227" s="12">
        <v>304</v>
      </c>
      <c r="F227" s="8">
        <v>84</v>
      </c>
      <c r="G227" s="8">
        <v>83</v>
      </c>
      <c r="H227" s="12" t="s">
        <v>49</v>
      </c>
      <c r="I227" s="12" t="s">
        <v>1172</v>
      </c>
      <c r="J227" s="143">
        <v>44561</v>
      </c>
    </row>
    <row r="228" spans="1:10">
      <c r="A228" s="12" t="s">
        <v>1236</v>
      </c>
      <c r="B228" s="12">
        <v>83</v>
      </c>
      <c r="C228" s="11">
        <v>14953033</v>
      </c>
      <c r="D228" s="12">
        <v>49</v>
      </c>
      <c r="E228" s="12">
        <v>302</v>
      </c>
      <c r="F228" s="8">
        <v>88</v>
      </c>
      <c r="G228" s="8">
        <v>85</v>
      </c>
      <c r="H228" s="12" t="s">
        <v>55</v>
      </c>
      <c r="I228" s="12" t="s">
        <v>1172</v>
      </c>
      <c r="J228" s="143">
        <v>44571</v>
      </c>
    </row>
    <row r="229" spans="1:10">
      <c r="A229" s="12" t="s">
        <v>1194</v>
      </c>
      <c r="B229" s="12">
        <v>85</v>
      </c>
      <c r="C229" s="11">
        <v>14858594</v>
      </c>
      <c r="D229" s="12">
        <v>47</v>
      </c>
      <c r="E229" s="12">
        <v>294</v>
      </c>
      <c r="F229" s="8">
        <v>85</v>
      </c>
      <c r="G229" s="8">
        <v>83</v>
      </c>
      <c r="H229" s="12" t="s">
        <v>55</v>
      </c>
      <c r="I229" s="12" t="s">
        <v>1172</v>
      </c>
      <c r="J229" s="143">
        <v>44578</v>
      </c>
    </row>
    <row r="230" spans="1:10">
      <c r="A230" s="12" t="s">
        <v>1197</v>
      </c>
      <c r="B230" s="12">
        <v>85</v>
      </c>
      <c r="C230" s="11">
        <v>16336347</v>
      </c>
      <c r="D230" s="12">
        <v>53</v>
      </c>
      <c r="E230" s="12">
        <v>291</v>
      </c>
      <c r="F230" s="8">
        <v>74</v>
      </c>
      <c r="G230" s="8">
        <v>73</v>
      </c>
      <c r="H230" s="12" t="s">
        <v>49</v>
      </c>
      <c r="I230" s="12" t="s">
        <v>1198</v>
      </c>
      <c r="J230" s="143">
        <v>44585</v>
      </c>
    </row>
    <row r="231" spans="1:10">
      <c r="A231" s="12" t="s">
        <v>1199</v>
      </c>
      <c r="B231" s="12">
        <v>85</v>
      </c>
      <c r="C231" s="11">
        <v>16379194</v>
      </c>
      <c r="D231" s="12">
        <v>52</v>
      </c>
      <c r="E231" s="12">
        <v>300</v>
      </c>
      <c r="F231" s="8">
        <v>87</v>
      </c>
      <c r="G231" s="8">
        <v>84</v>
      </c>
      <c r="H231" s="12" t="s">
        <v>1155</v>
      </c>
      <c r="I231" s="12" t="s">
        <v>1200</v>
      </c>
      <c r="J231" s="143">
        <v>44592</v>
      </c>
    </row>
    <row r="232" spans="1:10">
      <c r="A232" s="12" t="s">
        <v>1204</v>
      </c>
      <c r="B232" s="12">
        <v>84</v>
      </c>
      <c r="C232" s="11">
        <v>14705338</v>
      </c>
      <c r="D232" s="12">
        <v>47</v>
      </c>
      <c r="E232" s="12">
        <v>293</v>
      </c>
      <c r="F232" s="8">
        <v>86</v>
      </c>
      <c r="G232" s="8">
        <v>84</v>
      </c>
      <c r="H232" s="12" t="s">
        <v>504</v>
      </c>
      <c r="J232" s="143">
        <v>44596</v>
      </c>
    </row>
    <row r="233" spans="1:10">
      <c r="A233" s="12" t="s">
        <v>1206</v>
      </c>
      <c r="B233" s="12">
        <v>84</v>
      </c>
      <c r="C233" s="11">
        <v>14984501</v>
      </c>
      <c r="D233" s="12">
        <v>48</v>
      </c>
      <c r="E233" s="12">
        <v>316</v>
      </c>
      <c r="F233" s="8">
        <v>89</v>
      </c>
      <c r="G233" s="8">
        <v>86</v>
      </c>
      <c r="H233" s="12" t="s">
        <v>1155</v>
      </c>
      <c r="J233" s="143">
        <v>44603</v>
      </c>
    </row>
    <row r="234" spans="1:10">
      <c r="A234" s="12" t="s">
        <v>1211</v>
      </c>
      <c r="B234" s="12">
        <v>85</v>
      </c>
      <c r="C234" s="11">
        <v>15058194</v>
      </c>
      <c r="D234" s="12">
        <v>48</v>
      </c>
      <c r="E234" s="12">
        <v>303</v>
      </c>
      <c r="F234" s="8">
        <v>88</v>
      </c>
      <c r="G234" s="8">
        <v>86</v>
      </c>
      <c r="H234" s="12" t="s">
        <v>114</v>
      </c>
      <c r="J234" s="143">
        <v>44613</v>
      </c>
    </row>
    <row r="235" spans="1:10">
      <c r="A235" s="12" t="s">
        <v>1212</v>
      </c>
      <c r="B235" s="12">
        <v>83</v>
      </c>
      <c r="C235" s="11">
        <v>14046526</v>
      </c>
      <c r="D235" s="12">
        <v>46</v>
      </c>
      <c r="E235" s="12">
        <v>298</v>
      </c>
      <c r="F235" s="8">
        <v>86</v>
      </c>
      <c r="G235" s="8">
        <v>82</v>
      </c>
      <c r="H235" s="12" t="s">
        <v>49</v>
      </c>
      <c r="I235" s="12" t="s">
        <v>1233</v>
      </c>
      <c r="J235" s="143">
        <v>44616</v>
      </c>
    </row>
    <row r="236" spans="1:10">
      <c r="A236" s="12" t="s">
        <v>1219</v>
      </c>
      <c r="B236" s="12">
        <v>79</v>
      </c>
      <c r="C236" s="11">
        <v>15277316</v>
      </c>
      <c r="D236" s="12">
        <v>56</v>
      </c>
      <c r="E236" s="12">
        <v>325</v>
      </c>
      <c r="F236" s="8">
        <v>90</v>
      </c>
      <c r="G236" s="8">
        <v>87</v>
      </c>
      <c r="H236" s="12" t="s">
        <v>1155</v>
      </c>
      <c r="J236" s="143">
        <v>44620</v>
      </c>
    </row>
    <row r="237" spans="1:10">
      <c r="A237" s="12" t="s">
        <v>1220</v>
      </c>
      <c r="B237" s="12">
        <v>79</v>
      </c>
      <c r="C237" s="11">
        <v>13587854</v>
      </c>
      <c r="D237" s="12">
        <v>50</v>
      </c>
      <c r="E237" s="12">
        <v>318</v>
      </c>
      <c r="F237" s="8">
        <v>89</v>
      </c>
      <c r="G237" s="8">
        <v>87</v>
      </c>
      <c r="H237" s="12" t="s">
        <v>1155</v>
      </c>
      <c r="J237" s="143">
        <v>44627</v>
      </c>
    </row>
    <row r="238" spans="1:10">
      <c r="A238" s="12" t="s">
        <v>1237</v>
      </c>
      <c r="B238" s="12">
        <v>77</v>
      </c>
      <c r="C238" s="11">
        <v>14817020</v>
      </c>
      <c r="D238" s="12">
        <v>59</v>
      </c>
      <c r="E238" s="12">
        <v>317</v>
      </c>
      <c r="F238" s="8">
        <v>88</v>
      </c>
      <c r="G238" s="8">
        <v>85</v>
      </c>
      <c r="H238" s="12" t="s">
        <v>55</v>
      </c>
      <c r="J238" s="143">
        <v>44634</v>
      </c>
    </row>
    <row r="239" spans="1:10">
      <c r="A239" s="12" t="s">
        <v>1232</v>
      </c>
      <c r="B239" s="12">
        <v>81</v>
      </c>
      <c r="C239" s="11">
        <v>15522029</v>
      </c>
      <c r="D239" s="12">
        <v>54</v>
      </c>
      <c r="E239" s="12">
        <v>291</v>
      </c>
      <c r="F239" s="8">
        <v>86</v>
      </c>
      <c r="G239" s="8">
        <v>84</v>
      </c>
      <c r="H239" s="12" t="s">
        <v>114</v>
      </c>
      <c r="J239" s="143">
        <v>44641</v>
      </c>
    </row>
    <row r="240" spans="1:10">
      <c r="A240" s="12" t="s">
        <v>1234</v>
      </c>
      <c r="B240" s="12">
        <v>79</v>
      </c>
      <c r="C240" s="11">
        <v>14766344</v>
      </c>
      <c r="D240" s="12">
        <v>53</v>
      </c>
      <c r="E240" s="12">
        <v>293</v>
      </c>
      <c r="F240" s="8">
        <v>82</v>
      </c>
      <c r="G240" s="8">
        <v>81</v>
      </c>
      <c r="H240" s="12" t="s">
        <v>1155</v>
      </c>
      <c r="J240" s="143">
        <v>44648</v>
      </c>
    </row>
    <row r="241" spans="1:10">
      <c r="A241" s="12" t="s">
        <v>1239</v>
      </c>
      <c r="B241" s="12">
        <v>89</v>
      </c>
      <c r="C241" s="11">
        <v>18219064</v>
      </c>
      <c r="D241" s="12">
        <v>55</v>
      </c>
      <c r="E241" s="12">
        <v>290</v>
      </c>
      <c r="F241" s="8">
        <v>87</v>
      </c>
      <c r="G241" s="8">
        <v>83</v>
      </c>
      <c r="H241" s="12" t="s">
        <v>55</v>
      </c>
      <c r="J241" s="143">
        <v>44650</v>
      </c>
    </row>
    <row r="242" spans="1:10">
      <c r="A242" s="12" t="s">
        <v>1240</v>
      </c>
      <c r="B242" s="12">
        <v>82</v>
      </c>
      <c r="C242" s="11">
        <v>15375482</v>
      </c>
      <c r="D242" s="12">
        <v>54</v>
      </c>
      <c r="E242" s="12">
        <v>304</v>
      </c>
      <c r="F242" s="8">
        <v>88</v>
      </c>
      <c r="G242" s="8">
        <v>85</v>
      </c>
      <c r="H242" s="12" t="s">
        <v>504</v>
      </c>
      <c r="J242" s="143">
        <v>44652</v>
      </c>
    </row>
    <row r="243" spans="1:10">
      <c r="A243" s="12" t="s">
        <v>1241</v>
      </c>
      <c r="B243" s="12">
        <v>82</v>
      </c>
      <c r="C243" s="11">
        <v>14742754</v>
      </c>
      <c r="D243" s="12">
        <v>51</v>
      </c>
      <c r="E243" s="12">
        <v>308</v>
      </c>
      <c r="F243" s="8">
        <v>87</v>
      </c>
      <c r="G243" s="8">
        <v>84</v>
      </c>
      <c r="H243" s="12" t="s">
        <v>1155</v>
      </c>
      <c r="J243" s="143">
        <v>44659</v>
      </c>
    </row>
    <row r="244" spans="1:10">
      <c r="A244" s="12" t="s">
        <v>1243</v>
      </c>
      <c r="B244" s="12">
        <v>80</v>
      </c>
      <c r="C244" s="11">
        <v>14879407</v>
      </c>
      <c r="D244" s="12">
        <v>54</v>
      </c>
      <c r="E244" s="12">
        <v>311</v>
      </c>
      <c r="F244" s="8">
        <v>88</v>
      </c>
      <c r="G244" s="8">
        <v>85</v>
      </c>
      <c r="H244" s="12" t="s">
        <v>1155</v>
      </c>
      <c r="J244" s="143">
        <v>44666</v>
      </c>
    </row>
    <row r="245" spans="1:10">
      <c r="A245" s="12" t="s">
        <v>1244</v>
      </c>
      <c r="B245" s="12">
        <v>81</v>
      </c>
      <c r="C245" s="11">
        <v>14847668</v>
      </c>
      <c r="D245" s="12">
        <v>53</v>
      </c>
      <c r="E245" s="12">
        <v>296</v>
      </c>
      <c r="F245" s="8">
        <v>88</v>
      </c>
      <c r="G245" s="8">
        <v>85</v>
      </c>
      <c r="H245" s="12" t="s">
        <v>504</v>
      </c>
      <c r="J245" s="143">
        <v>44673</v>
      </c>
    </row>
    <row r="246" spans="1:10">
      <c r="A246" s="12" t="s">
        <v>1246</v>
      </c>
      <c r="B246" s="12">
        <v>82</v>
      </c>
      <c r="C246" s="11">
        <v>14378645</v>
      </c>
      <c r="D246" s="12">
        <v>49</v>
      </c>
      <c r="E246" s="12">
        <v>279</v>
      </c>
      <c r="F246" s="8">
        <v>87</v>
      </c>
      <c r="G246" s="8">
        <v>85</v>
      </c>
      <c r="H246" s="12" t="s">
        <v>114</v>
      </c>
      <c r="J246" s="143">
        <v>44680</v>
      </c>
    </row>
    <row r="247" spans="1:10">
      <c r="A247" s="12" t="s">
        <v>1249</v>
      </c>
      <c r="B247" s="12">
        <v>81</v>
      </c>
      <c r="C247" s="11">
        <v>14736524</v>
      </c>
      <c r="D247" s="12">
        <v>52</v>
      </c>
      <c r="E247" s="12">
        <v>301</v>
      </c>
      <c r="F247" s="8">
        <v>87</v>
      </c>
      <c r="G247" s="8">
        <v>85</v>
      </c>
      <c r="H247" s="12" t="s">
        <v>49</v>
      </c>
      <c r="J247" s="143">
        <v>44690</v>
      </c>
    </row>
    <row r="248" spans="1:10">
      <c r="A248" s="12" t="s">
        <v>1250</v>
      </c>
      <c r="B248" s="12">
        <v>78</v>
      </c>
      <c r="C248" s="11">
        <v>14481621</v>
      </c>
      <c r="D248" s="12">
        <v>53</v>
      </c>
      <c r="E248" s="12">
        <v>286</v>
      </c>
      <c r="F248" s="8">
        <v>89</v>
      </c>
      <c r="G248" s="8">
        <v>86</v>
      </c>
      <c r="H248" s="12" t="s">
        <v>55</v>
      </c>
      <c r="J248" s="143">
        <v>44697</v>
      </c>
    </row>
    <row r="249" spans="1:10">
      <c r="A249" s="12" t="s">
        <v>1253</v>
      </c>
      <c r="B249" s="12">
        <v>76</v>
      </c>
      <c r="C249" s="11">
        <v>13875014</v>
      </c>
      <c r="D249" s="12">
        <v>55</v>
      </c>
      <c r="E249" s="12">
        <v>307</v>
      </c>
      <c r="F249" s="8">
        <v>91</v>
      </c>
      <c r="G249" s="8">
        <v>89</v>
      </c>
      <c r="J249" s="143">
        <v>44700</v>
      </c>
    </row>
    <row r="250" spans="1:10">
      <c r="A250" s="12" t="s">
        <v>1254</v>
      </c>
      <c r="B250" s="12">
        <v>78</v>
      </c>
      <c r="C250" s="11">
        <v>13903905</v>
      </c>
      <c r="D250" s="12">
        <v>50</v>
      </c>
      <c r="E250" s="12">
        <v>268</v>
      </c>
      <c r="F250" s="8">
        <v>88</v>
      </c>
      <c r="G250" s="8">
        <v>85</v>
      </c>
      <c r="H250" s="12" t="s">
        <v>504</v>
      </c>
      <c r="I250" s="12" t="s">
        <v>1256</v>
      </c>
      <c r="J250" s="143">
        <v>44704</v>
      </c>
    </row>
    <row r="251" spans="1:10">
      <c r="A251" s="12" t="s">
        <v>1255</v>
      </c>
      <c r="B251" s="12">
        <v>82</v>
      </c>
      <c r="C251" s="11">
        <v>15379408</v>
      </c>
      <c r="D251" s="12">
        <v>54</v>
      </c>
      <c r="E251" s="12">
        <v>294</v>
      </c>
      <c r="F251" s="8">
        <v>90</v>
      </c>
      <c r="G251" s="8">
        <v>87</v>
      </c>
      <c r="H251" s="12" t="s">
        <v>55</v>
      </c>
      <c r="I251" s="12" t="s">
        <v>1256</v>
      </c>
      <c r="J251" s="143">
        <v>44710</v>
      </c>
    </row>
    <row r="252" spans="1:10">
      <c r="A252" s="12" t="s">
        <v>1267</v>
      </c>
      <c r="B252" s="12">
        <v>81</v>
      </c>
      <c r="C252" s="11">
        <v>14539892</v>
      </c>
      <c r="D252" s="12">
        <v>50</v>
      </c>
      <c r="E252" s="12">
        <v>274</v>
      </c>
      <c r="F252" s="8">
        <v>86</v>
      </c>
      <c r="G252" s="8">
        <v>84</v>
      </c>
      <c r="I252" s="12" t="s">
        <v>1268</v>
      </c>
      <c r="J252" s="143">
        <v>44713</v>
      </c>
    </row>
    <row r="253" spans="1:10">
      <c r="A253" s="12" t="s">
        <v>1269</v>
      </c>
      <c r="B253" s="12">
        <v>80</v>
      </c>
      <c r="C253" s="11">
        <v>14581351</v>
      </c>
      <c r="D253" s="12">
        <v>50</v>
      </c>
      <c r="E253" s="12">
        <v>257</v>
      </c>
      <c r="F253" s="8">
        <v>87</v>
      </c>
      <c r="G253" s="8">
        <v>84</v>
      </c>
      <c r="H253" s="12" t="s">
        <v>49</v>
      </c>
      <c r="J253" s="143">
        <v>44719</v>
      </c>
    </row>
    <row r="254" spans="1:10">
      <c r="A254" s="12" t="s">
        <v>1270</v>
      </c>
      <c r="B254" s="12">
        <v>81</v>
      </c>
      <c r="C254" s="11">
        <v>14230943</v>
      </c>
      <c r="D254" s="12">
        <v>49</v>
      </c>
      <c r="E254" s="12">
        <v>288</v>
      </c>
      <c r="F254" s="8">
        <v>88</v>
      </c>
      <c r="G254" s="8">
        <v>84</v>
      </c>
      <c r="H254" s="12" t="s">
        <v>504</v>
      </c>
      <c r="J254" s="143">
        <v>44725</v>
      </c>
    </row>
    <row r="255" spans="1:10">
      <c r="A255" s="12" t="s">
        <v>1272</v>
      </c>
      <c r="B255" s="12">
        <v>79</v>
      </c>
      <c r="C255" s="11">
        <v>14140326</v>
      </c>
      <c r="D255" s="12">
        <v>51</v>
      </c>
      <c r="E255" s="12">
        <v>282</v>
      </c>
      <c r="F255" s="8">
        <v>89</v>
      </c>
      <c r="G255" s="8">
        <v>86</v>
      </c>
      <c r="H255" s="12" t="s">
        <v>49</v>
      </c>
      <c r="J255" s="143">
        <v>44729</v>
      </c>
    </row>
    <row r="256" spans="1:10">
      <c r="A256" s="12" t="s">
        <v>1273</v>
      </c>
      <c r="B256" s="12">
        <v>79</v>
      </c>
      <c r="C256" s="11">
        <v>14177400</v>
      </c>
      <c r="D256" s="12">
        <v>51</v>
      </c>
      <c r="E256" s="12">
        <v>285</v>
      </c>
      <c r="F256" s="8">
        <v>89</v>
      </c>
      <c r="G256" s="8">
        <v>86</v>
      </c>
      <c r="H256" s="12" t="s">
        <v>1155</v>
      </c>
      <c r="J256" s="143">
        <v>44729</v>
      </c>
    </row>
    <row r="257" spans="1:10">
      <c r="A257" s="12" t="s">
        <v>1280</v>
      </c>
      <c r="B257" s="12">
        <v>83</v>
      </c>
      <c r="C257" s="11">
        <v>15670523</v>
      </c>
      <c r="D257" s="12">
        <v>53</v>
      </c>
      <c r="E257" s="12">
        <v>290</v>
      </c>
      <c r="F257" s="8">
        <v>89</v>
      </c>
      <c r="G257" s="8">
        <v>87</v>
      </c>
      <c r="H257" s="12" t="s">
        <v>49</v>
      </c>
      <c r="J257" s="143">
        <v>44736</v>
      </c>
    </row>
    <row r="258" spans="1:10">
      <c r="A258" s="12" t="s">
        <v>1281</v>
      </c>
      <c r="B258" s="12">
        <v>73</v>
      </c>
      <c r="C258" s="11">
        <v>12922005</v>
      </c>
      <c r="D258" s="12">
        <v>53</v>
      </c>
      <c r="E258" s="12">
        <v>319</v>
      </c>
      <c r="F258" s="8">
        <v>91</v>
      </c>
      <c r="G258" s="8">
        <v>88</v>
      </c>
      <c r="H258" s="12" t="s">
        <v>1155</v>
      </c>
      <c r="J258" s="143">
        <v>44739</v>
      </c>
    </row>
    <row r="259" spans="1:10">
      <c r="A259" s="12" t="s">
        <v>1286</v>
      </c>
      <c r="B259" s="12">
        <v>77</v>
      </c>
      <c r="C259" s="11">
        <v>13977770</v>
      </c>
      <c r="D259" s="12">
        <v>55</v>
      </c>
      <c r="E259" s="12">
        <v>313</v>
      </c>
      <c r="F259" s="8">
        <v>90</v>
      </c>
      <c r="G259" s="8">
        <v>88</v>
      </c>
      <c r="H259" s="12" t="s">
        <v>55</v>
      </c>
      <c r="J259" s="143">
        <v>44746</v>
      </c>
    </row>
    <row r="260" spans="1:10">
      <c r="A260" s="12" t="s">
        <v>1358</v>
      </c>
      <c r="B260" s="12">
        <v>82</v>
      </c>
      <c r="C260" s="11">
        <v>14540994</v>
      </c>
      <c r="D260" s="12">
        <v>48</v>
      </c>
      <c r="E260" s="12">
        <v>292</v>
      </c>
      <c r="F260" s="8">
        <v>80</v>
      </c>
      <c r="G260" s="8">
        <v>79</v>
      </c>
      <c r="H260" s="12" t="s">
        <v>55</v>
      </c>
      <c r="J260" s="143">
        <v>44753</v>
      </c>
    </row>
    <row r="261" spans="1:10">
      <c r="A261" s="12" t="s">
        <v>1361</v>
      </c>
      <c r="B261" s="12">
        <v>85</v>
      </c>
      <c r="C261" s="11">
        <v>15317090</v>
      </c>
      <c r="D261" s="12">
        <v>48</v>
      </c>
      <c r="E261" s="12">
        <v>288</v>
      </c>
      <c r="F261" s="8">
        <v>82</v>
      </c>
      <c r="G261" s="8">
        <v>80</v>
      </c>
      <c r="H261" s="12" t="s">
        <v>114</v>
      </c>
      <c r="J261" s="143">
        <v>44761</v>
      </c>
    </row>
    <row r="262" spans="1:10">
      <c r="A262" s="12" t="s">
        <v>1363</v>
      </c>
      <c r="B262" s="12">
        <v>82</v>
      </c>
      <c r="C262" s="11">
        <v>15025183</v>
      </c>
      <c r="D262" s="12">
        <v>51</v>
      </c>
      <c r="E262" s="12">
        <v>293</v>
      </c>
      <c r="F262" s="8">
        <v>90</v>
      </c>
      <c r="G262" s="8">
        <v>87</v>
      </c>
      <c r="H262" s="12" t="s">
        <v>55</v>
      </c>
      <c r="J262" s="143">
        <v>44767</v>
      </c>
    </row>
    <row r="263" spans="1:10">
      <c r="A263" s="12" t="s">
        <v>1365</v>
      </c>
      <c r="B263" s="12">
        <v>80</v>
      </c>
      <c r="C263" s="11">
        <v>14194396</v>
      </c>
      <c r="D263" s="12">
        <v>48</v>
      </c>
      <c r="E263" s="12">
        <v>277</v>
      </c>
      <c r="F263" s="8">
        <v>87</v>
      </c>
      <c r="G263" s="8">
        <v>85</v>
      </c>
      <c r="H263" s="12" t="s">
        <v>49</v>
      </c>
      <c r="J263" s="143">
        <v>44774</v>
      </c>
    </row>
    <row r="264" spans="1:10">
      <c r="A264" s="12" t="s">
        <v>1366</v>
      </c>
      <c r="B264" s="12">
        <v>80</v>
      </c>
      <c r="C264" s="11">
        <v>14995788</v>
      </c>
      <c r="D264" s="12">
        <v>55</v>
      </c>
      <c r="E264" s="12">
        <v>290</v>
      </c>
      <c r="F264" s="8">
        <v>90</v>
      </c>
      <c r="G264" s="8">
        <v>87</v>
      </c>
      <c r="H264" s="12" t="s">
        <v>55</v>
      </c>
      <c r="J264" s="143">
        <v>44778</v>
      </c>
    </row>
    <row r="265" spans="1:10">
      <c r="A265" s="12" t="s">
        <v>1368</v>
      </c>
      <c r="B265" s="12">
        <v>78</v>
      </c>
      <c r="C265" s="11">
        <v>15041200</v>
      </c>
      <c r="D265" s="12">
        <v>55</v>
      </c>
      <c r="E265" s="12">
        <v>280</v>
      </c>
      <c r="F265" s="8">
        <v>90</v>
      </c>
      <c r="G265" s="8">
        <v>88</v>
      </c>
      <c r="H265" s="12" t="s">
        <v>1155</v>
      </c>
      <c r="J265" s="143">
        <v>44781</v>
      </c>
    </row>
    <row r="266" spans="1:10">
      <c r="A266" s="12" t="s">
        <v>1372</v>
      </c>
      <c r="B266" s="12">
        <v>85</v>
      </c>
      <c r="C266" s="11">
        <v>16457500</v>
      </c>
      <c r="D266" s="12">
        <v>54</v>
      </c>
      <c r="E266" s="12">
        <v>277</v>
      </c>
      <c r="F266" s="8">
        <v>89</v>
      </c>
      <c r="G266" s="8">
        <v>86</v>
      </c>
      <c r="H266" s="12" t="s">
        <v>504</v>
      </c>
      <c r="J266" s="143">
        <v>44782</v>
      </c>
    </row>
    <row r="267" spans="1:10">
      <c r="A267" s="12" t="s">
        <v>1373</v>
      </c>
      <c r="B267" s="12">
        <v>76</v>
      </c>
      <c r="C267" s="11">
        <v>13170620</v>
      </c>
      <c r="D267" s="12">
        <v>50</v>
      </c>
      <c r="E267" s="12">
        <v>280</v>
      </c>
      <c r="F267" s="8">
        <v>89</v>
      </c>
      <c r="G267" s="8">
        <v>87</v>
      </c>
      <c r="H267" s="12" t="s">
        <v>504</v>
      </c>
      <c r="J267" s="143">
        <v>44785</v>
      </c>
    </row>
    <row r="268" spans="1:10">
      <c r="A268" s="12" t="s">
        <v>1376</v>
      </c>
      <c r="B268" s="12">
        <v>84</v>
      </c>
      <c r="C268" s="11">
        <v>16063144</v>
      </c>
      <c r="D268" s="12">
        <v>51</v>
      </c>
      <c r="E268" s="12">
        <v>293</v>
      </c>
      <c r="F268" s="8">
        <v>90</v>
      </c>
      <c r="G268" s="8">
        <v>88</v>
      </c>
      <c r="H268" s="12" t="s">
        <v>504</v>
      </c>
      <c r="J268" s="143">
        <v>44789</v>
      </c>
    </row>
    <row r="269" spans="1:10">
      <c r="A269" s="12" t="s">
        <v>1378</v>
      </c>
      <c r="B269" s="12">
        <v>86</v>
      </c>
      <c r="C269" s="11">
        <v>16611352</v>
      </c>
      <c r="D269" s="12">
        <v>52</v>
      </c>
      <c r="E269" s="12">
        <v>293</v>
      </c>
      <c r="F269" s="8">
        <v>89</v>
      </c>
      <c r="G269" s="8">
        <v>87</v>
      </c>
      <c r="H269" s="12" t="s">
        <v>504</v>
      </c>
      <c r="J269" s="143">
        <v>44792</v>
      </c>
    </row>
    <row r="270" spans="1:10">
      <c r="A270" s="12" t="s">
        <v>1380</v>
      </c>
      <c r="B270" s="12">
        <v>79</v>
      </c>
      <c r="C270" s="11">
        <v>12151041</v>
      </c>
      <c r="D270" s="12">
        <v>43</v>
      </c>
      <c r="E270" s="12">
        <v>275</v>
      </c>
      <c r="F270" s="8" t="s">
        <v>1172</v>
      </c>
      <c r="G270" s="8" t="s">
        <v>1172</v>
      </c>
      <c r="H270" s="12" t="s">
        <v>55</v>
      </c>
      <c r="I270" s="12" t="s">
        <v>1173</v>
      </c>
      <c r="J270" s="143">
        <v>44799</v>
      </c>
    </row>
    <row r="271" spans="1:10">
      <c r="A271" s="12" t="s">
        <v>1383</v>
      </c>
      <c r="B271" s="12">
        <v>88</v>
      </c>
      <c r="C271" s="11">
        <v>16274051</v>
      </c>
      <c r="D271" s="12">
        <v>49</v>
      </c>
      <c r="E271" s="12">
        <v>295</v>
      </c>
      <c r="F271" s="8">
        <v>85</v>
      </c>
      <c r="G271" s="8">
        <v>84</v>
      </c>
      <c r="H271" s="12" t="s">
        <v>55</v>
      </c>
      <c r="J271" s="143">
        <v>44813</v>
      </c>
    </row>
    <row r="272" spans="1:10">
      <c r="A272" s="12" t="s">
        <v>1384</v>
      </c>
      <c r="B272" s="12">
        <v>83</v>
      </c>
      <c r="C272" s="11">
        <v>14088531</v>
      </c>
      <c r="D272" s="12">
        <v>46</v>
      </c>
      <c r="E272" s="12">
        <v>256</v>
      </c>
      <c r="F272" s="8">
        <v>79</v>
      </c>
      <c r="G272" s="8">
        <v>78</v>
      </c>
      <c r="H272" s="12" t="s">
        <v>49</v>
      </c>
      <c r="J272" s="143">
        <v>44813</v>
      </c>
    </row>
    <row r="273" spans="1:10">
      <c r="A273" s="12" t="s">
        <v>1389</v>
      </c>
      <c r="B273" s="12">
        <v>86</v>
      </c>
      <c r="C273" s="11">
        <v>15339209</v>
      </c>
      <c r="D273" s="12">
        <v>48</v>
      </c>
      <c r="E273" s="12">
        <v>286</v>
      </c>
      <c r="F273" s="8">
        <v>88</v>
      </c>
      <c r="G273" s="8">
        <v>86</v>
      </c>
      <c r="H273" s="12" t="s">
        <v>114</v>
      </c>
      <c r="J273" s="143">
        <v>44823</v>
      </c>
    </row>
    <row r="274" spans="1:10">
      <c r="A274" s="12" t="s">
        <v>1392</v>
      </c>
      <c r="B274" s="12">
        <v>84</v>
      </c>
      <c r="C274" s="11">
        <v>13709852</v>
      </c>
      <c r="D274" s="12">
        <v>44</v>
      </c>
      <c r="E274" s="12">
        <v>270</v>
      </c>
      <c r="F274" s="8">
        <v>89</v>
      </c>
      <c r="G274" s="8">
        <v>86</v>
      </c>
      <c r="H274" s="12" t="s">
        <v>1155</v>
      </c>
      <c r="J274" s="143">
        <v>44830</v>
      </c>
    </row>
    <row r="275" spans="1:10">
      <c r="A275" s="12" t="s">
        <v>1393</v>
      </c>
      <c r="B275" s="12">
        <v>85</v>
      </c>
      <c r="C275" s="11">
        <v>15891206</v>
      </c>
      <c r="D275" s="12">
        <v>50</v>
      </c>
      <c r="E275" s="12">
        <v>286</v>
      </c>
      <c r="F275" s="8">
        <v>89</v>
      </c>
      <c r="G275" s="8">
        <v>85</v>
      </c>
      <c r="H275" s="12" t="s">
        <v>504</v>
      </c>
      <c r="J275" s="143">
        <v>44834</v>
      </c>
    </row>
    <row r="276" spans="1:10">
      <c r="A276" s="12" t="s">
        <v>1508</v>
      </c>
      <c r="B276" s="12">
        <v>83</v>
      </c>
      <c r="C276" s="11">
        <v>15240372</v>
      </c>
      <c r="D276" s="12">
        <v>49</v>
      </c>
      <c r="E276" s="12">
        <v>270</v>
      </c>
      <c r="F276" s="8">
        <v>86</v>
      </c>
      <c r="G276" s="8">
        <v>84</v>
      </c>
      <c r="H276" s="12" t="s">
        <v>55</v>
      </c>
      <c r="J276" s="143">
        <v>44844</v>
      </c>
    </row>
    <row r="277" spans="1:10">
      <c r="A277" s="12" t="s">
        <v>1509</v>
      </c>
      <c r="B277" s="12">
        <v>83</v>
      </c>
      <c r="C277" s="11">
        <v>14503008</v>
      </c>
      <c r="D277" s="12">
        <v>47</v>
      </c>
      <c r="E277" s="12">
        <v>279</v>
      </c>
      <c r="F277" s="8">
        <v>78</v>
      </c>
      <c r="G277" s="8">
        <v>77</v>
      </c>
      <c r="H277" s="12" t="s">
        <v>49</v>
      </c>
      <c r="J277" s="143">
        <v>44851</v>
      </c>
    </row>
    <row r="278" spans="1:10">
      <c r="A278" s="12" t="s">
        <v>1512</v>
      </c>
      <c r="B278" s="12">
        <v>68</v>
      </c>
      <c r="C278" s="11">
        <v>11569601</v>
      </c>
      <c r="D278" s="12">
        <v>47</v>
      </c>
      <c r="E278" s="12">
        <v>301</v>
      </c>
      <c r="F278" s="8">
        <v>92</v>
      </c>
      <c r="G278" s="8">
        <v>90</v>
      </c>
      <c r="H278" s="12" t="s">
        <v>1514</v>
      </c>
      <c r="J278" s="143">
        <v>44855</v>
      </c>
    </row>
    <row r="279" spans="1:10">
      <c r="A279" s="12" t="s">
        <v>1515</v>
      </c>
      <c r="B279" s="12">
        <v>82</v>
      </c>
      <c r="C279" s="11">
        <v>14705220</v>
      </c>
      <c r="D279" s="12">
        <v>48</v>
      </c>
      <c r="E279" s="12">
        <v>251</v>
      </c>
      <c r="F279" s="8">
        <v>83</v>
      </c>
      <c r="G279" s="8">
        <v>82</v>
      </c>
      <c r="H279" s="12" t="s">
        <v>1517</v>
      </c>
      <c r="J279" s="143">
        <v>44860</v>
      </c>
    </row>
    <row r="280" spans="1:10">
      <c r="A280" s="12" t="s">
        <v>1519</v>
      </c>
      <c r="B280" s="12">
        <v>67</v>
      </c>
      <c r="C280" s="11">
        <v>10990669</v>
      </c>
      <c r="D280" s="12">
        <v>45</v>
      </c>
      <c r="E280" s="12">
        <v>258</v>
      </c>
      <c r="F280" s="8">
        <v>87</v>
      </c>
      <c r="G280" s="8">
        <v>85</v>
      </c>
      <c r="H280" s="12" t="s">
        <v>49</v>
      </c>
      <c r="I280" s="12" t="s">
        <v>1520</v>
      </c>
      <c r="J280" s="143">
        <v>44865</v>
      </c>
    </row>
    <row r="281" spans="1:10">
      <c r="A281" s="12" t="s">
        <v>1521</v>
      </c>
      <c r="B281" s="12">
        <v>75</v>
      </c>
      <c r="C281" s="11">
        <v>11887721</v>
      </c>
      <c r="D281" s="12">
        <v>44</v>
      </c>
      <c r="E281" s="12">
        <v>270</v>
      </c>
      <c r="F281" s="8">
        <v>80</v>
      </c>
      <c r="G281" s="8">
        <v>78</v>
      </c>
      <c r="H281" s="12" t="s">
        <v>114</v>
      </c>
      <c r="I281" s="12" t="s">
        <v>1520</v>
      </c>
      <c r="J281" s="143">
        <v>44872</v>
      </c>
    </row>
    <row r="282" spans="1:10">
      <c r="A282" s="12" t="s">
        <v>1524</v>
      </c>
      <c r="B282" s="12">
        <v>70</v>
      </c>
      <c r="C282" s="11">
        <v>11178364</v>
      </c>
      <c r="D282" s="12">
        <v>45</v>
      </c>
      <c r="E282" s="12">
        <v>291</v>
      </c>
      <c r="F282" s="8">
        <v>83</v>
      </c>
      <c r="G282" s="8">
        <v>81</v>
      </c>
      <c r="H282" s="12" t="s">
        <v>504</v>
      </c>
      <c r="J282" s="143">
        <v>44879</v>
      </c>
    </row>
    <row r="283" spans="1:10">
      <c r="A283" s="12" t="s">
        <v>1587</v>
      </c>
      <c r="B283" s="12">
        <v>76</v>
      </c>
      <c r="C283" s="11">
        <v>12788116</v>
      </c>
      <c r="D283" s="12">
        <v>46</v>
      </c>
      <c r="E283" s="12">
        <v>291</v>
      </c>
      <c r="F283" s="8">
        <v>75</v>
      </c>
      <c r="G283" s="8">
        <v>74</v>
      </c>
      <c r="H283" s="12" t="s">
        <v>1591</v>
      </c>
      <c r="J283" s="143">
        <v>44882</v>
      </c>
    </row>
    <row r="284" spans="1:10">
      <c r="A284" s="12" t="s">
        <v>1590</v>
      </c>
      <c r="B284" s="12">
        <v>73</v>
      </c>
      <c r="C284" s="11">
        <v>13079117</v>
      </c>
      <c r="D284" s="12">
        <v>49</v>
      </c>
      <c r="E284" s="12">
        <v>300</v>
      </c>
      <c r="F284" s="8">
        <v>91</v>
      </c>
      <c r="G284" s="8">
        <v>90</v>
      </c>
      <c r="H284" s="12" t="s">
        <v>504</v>
      </c>
      <c r="J284" s="143">
        <v>44883</v>
      </c>
    </row>
    <row r="285" spans="1:10">
      <c r="A285" s="12" t="s">
        <v>1603</v>
      </c>
      <c r="B285" s="12">
        <v>85</v>
      </c>
      <c r="C285" s="11">
        <v>15346187</v>
      </c>
      <c r="D285" s="12">
        <v>48</v>
      </c>
      <c r="E285" s="12">
        <v>285</v>
      </c>
      <c r="F285" s="8">
        <v>89</v>
      </c>
      <c r="G285" s="8">
        <v>87</v>
      </c>
      <c r="H285" s="12" t="s">
        <v>55</v>
      </c>
      <c r="J285" s="143">
        <v>44886</v>
      </c>
    </row>
    <row r="286" spans="1:10">
      <c r="A286" s="12" t="s">
        <v>1607</v>
      </c>
      <c r="B286" s="12">
        <v>86</v>
      </c>
      <c r="C286" s="11">
        <v>16406682</v>
      </c>
      <c r="D286" s="12">
        <v>51</v>
      </c>
      <c r="E286" s="12">
        <v>281</v>
      </c>
      <c r="F286" s="8">
        <v>87</v>
      </c>
      <c r="G286" s="8">
        <v>86</v>
      </c>
      <c r="J286" s="143">
        <v>44887</v>
      </c>
    </row>
    <row r="287" spans="1:10">
      <c r="A287" s="12" t="s">
        <v>1609</v>
      </c>
      <c r="B287" s="12">
        <v>85</v>
      </c>
      <c r="C287" s="11">
        <v>16567534</v>
      </c>
      <c r="D287" s="12">
        <v>52</v>
      </c>
      <c r="E287" s="12">
        <v>279</v>
      </c>
      <c r="F287" s="8">
        <v>89</v>
      </c>
      <c r="G287" s="8">
        <v>86</v>
      </c>
      <c r="J287" s="143">
        <v>44888</v>
      </c>
    </row>
    <row r="288" spans="1:10">
      <c r="A288" s="12" t="s">
        <v>1611</v>
      </c>
      <c r="B288" s="12">
        <v>82</v>
      </c>
      <c r="C288" s="11">
        <v>14144670</v>
      </c>
      <c r="D288" s="12">
        <v>47</v>
      </c>
      <c r="E288" s="12">
        <v>308</v>
      </c>
      <c r="F288" s="8">
        <v>87</v>
      </c>
      <c r="G288" s="8">
        <v>85</v>
      </c>
      <c r="H288" s="12" t="s">
        <v>49</v>
      </c>
      <c r="I288" s="12" t="s">
        <v>89</v>
      </c>
      <c r="J288" s="143">
        <v>44893</v>
      </c>
    </row>
    <row r="289" spans="1:10">
      <c r="A289" s="12" t="s">
        <v>1614</v>
      </c>
      <c r="B289" s="12">
        <v>82</v>
      </c>
      <c r="C289" s="11">
        <v>13936423</v>
      </c>
      <c r="D289" s="12">
        <v>46</v>
      </c>
      <c r="E289" s="12">
        <v>293</v>
      </c>
      <c r="F289" s="8">
        <v>84</v>
      </c>
      <c r="G289" s="8">
        <v>82</v>
      </c>
      <c r="H289" s="12" t="s">
        <v>55</v>
      </c>
      <c r="I289" s="12" t="s">
        <v>89</v>
      </c>
      <c r="J289" s="143">
        <v>44900</v>
      </c>
    </row>
    <row r="290" spans="1:10">
      <c r="J290" s="143"/>
    </row>
    <row r="291" spans="1:10">
      <c r="J291" s="143"/>
    </row>
    <row r="292" spans="1:10">
      <c r="J292" s="143"/>
    </row>
    <row r="293" spans="1:10">
      <c r="J293" s="143"/>
    </row>
    <row r="294" spans="1:10">
      <c r="J294" s="143"/>
    </row>
    <row r="295" spans="1:10">
      <c r="J295" s="143"/>
    </row>
    <row r="296" spans="1:10">
      <c r="J296" s="143"/>
    </row>
    <row r="297" spans="1:10">
      <c r="J297" s="143"/>
    </row>
    <row r="298" spans="1:10">
      <c r="J298" s="143"/>
    </row>
    <row r="299" spans="1:10">
      <c r="J299" s="143"/>
    </row>
    <row r="300" spans="1:10">
      <c r="J300" s="143"/>
    </row>
    <row r="301" spans="1:10">
      <c r="J301" s="143"/>
    </row>
    <row r="302" spans="1:10">
      <c r="J302" s="143"/>
    </row>
    <row r="303" spans="1:10">
      <c r="J303" s="143"/>
    </row>
    <row r="304" spans="1:10">
      <c r="J304" s="143"/>
    </row>
    <row r="305" spans="10:10">
      <c r="J305" s="143"/>
    </row>
    <row r="306" spans="10:10">
      <c r="J306" s="143"/>
    </row>
    <row r="307" spans="10:10">
      <c r="J307" s="143"/>
    </row>
    <row r="308" spans="10:10">
      <c r="J308" s="143"/>
    </row>
    <row r="309" spans="10:10">
      <c r="J309" s="143"/>
    </row>
    <row r="310" spans="10:10">
      <c r="J310" s="143"/>
    </row>
    <row r="311" spans="10:10">
      <c r="J311" s="143"/>
    </row>
    <row r="312" spans="10:10">
      <c r="J312" s="143"/>
    </row>
    <row r="313" spans="10:10">
      <c r="J313" s="143"/>
    </row>
    <row r="314" spans="10:10">
      <c r="J314" s="143"/>
    </row>
    <row r="315" spans="10:10">
      <c r="J315" s="143"/>
    </row>
    <row r="316" spans="10:10">
      <c r="J316" s="143"/>
    </row>
    <row r="317" spans="10:10">
      <c r="J317" s="143"/>
    </row>
    <row r="318" spans="10:10">
      <c r="J318" s="143"/>
    </row>
    <row r="319" spans="10:10">
      <c r="J319" s="143"/>
    </row>
    <row r="320" spans="10:10">
      <c r="J320" s="143"/>
    </row>
    <row r="321" spans="10:10">
      <c r="J321" s="143"/>
    </row>
    <row r="322" spans="10:10">
      <c r="J322" s="143"/>
    </row>
    <row r="323" spans="10:10">
      <c r="J323" s="143"/>
    </row>
    <row r="324" spans="10:10">
      <c r="J324" s="143"/>
    </row>
    <row r="325" spans="10:10">
      <c r="J325" s="143"/>
    </row>
    <row r="326" spans="10:10">
      <c r="J326" s="143"/>
    </row>
    <row r="327" spans="10:10">
      <c r="J327" s="143"/>
    </row>
    <row r="328" spans="10:10">
      <c r="J328" s="143"/>
    </row>
    <row r="329" spans="10:10">
      <c r="J329" s="143"/>
    </row>
    <row r="330" spans="10:10">
      <c r="J330" s="143"/>
    </row>
    <row r="331" spans="10:10">
      <c r="J331" s="143"/>
    </row>
    <row r="332" spans="10:10">
      <c r="J332" s="143"/>
    </row>
    <row r="333" spans="10:10">
      <c r="J333" s="143"/>
    </row>
    <row r="334" spans="10:10">
      <c r="J334" s="143"/>
    </row>
    <row r="335" spans="10:10">
      <c r="J335" s="143"/>
    </row>
    <row r="336" spans="10:10">
      <c r="J336" s="143"/>
    </row>
    <row r="337" spans="10:10">
      <c r="J337" s="143"/>
    </row>
    <row r="338" spans="10:10">
      <c r="J338" s="143"/>
    </row>
    <row r="339" spans="10:10">
      <c r="J339" s="143"/>
    </row>
    <row r="340" spans="10:10">
      <c r="J340" s="143"/>
    </row>
    <row r="341" spans="10:10">
      <c r="J341" s="143"/>
    </row>
    <row r="342" spans="10:10">
      <c r="J342" s="143"/>
    </row>
    <row r="343" spans="10:10">
      <c r="J343" s="143"/>
    </row>
    <row r="344" spans="10:10">
      <c r="J344" s="143"/>
    </row>
    <row r="345" spans="10:10">
      <c r="J345" s="143"/>
    </row>
    <row r="346" spans="10:10">
      <c r="J346" s="143"/>
    </row>
    <row r="347" spans="10:10">
      <c r="J347" s="143"/>
    </row>
    <row r="348" spans="10:10">
      <c r="J348" s="143"/>
    </row>
    <row r="349" spans="10:10">
      <c r="J349" s="143"/>
    </row>
    <row r="350" spans="10:10">
      <c r="J350" s="143"/>
    </row>
    <row r="351" spans="10:10">
      <c r="J351" s="143"/>
    </row>
    <row r="352" spans="10:10">
      <c r="J352" s="143"/>
    </row>
    <row r="353" spans="10:10">
      <c r="J353" s="143"/>
    </row>
    <row r="354" spans="10:10">
      <c r="J354" s="143"/>
    </row>
    <row r="355" spans="10:10">
      <c r="J355" s="143"/>
    </row>
    <row r="356" spans="10:10">
      <c r="J356" s="143"/>
    </row>
    <row r="357" spans="10:10">
      <c r="J357" s="143"/>
    </row>
    <row r="358" spans="10:10">
      <c r="J358" s="143"/>
    </row>
    <row r="359" spans="10:10">
      <c r="J359" s="143"/>
    </row>
    <row r="360" spans="10:10">
      <c r="J360" s="143"/>
    </row>
    <row r="361" spans="10:10">
      <c r="J361" s="143"/>
    </row>
    <row r="362" spans="10:10">
      <c r="J362" s="143"/>
    </row>
    <row r="363" spans="10:10">
      <c r="J363" s="143"/>
    </row>
    <row r="364" spans="10:10">
      <c r="J364" s="143"/>
    </row>
    <row r="365" spans="10:10">
      <c r="J365" s="143"/>
    </row>
    <row r="366" spans="10:10">
      <c r="J366" s="143"/>
    </row>
    <row r="367" spans="10:10">
      <c r="J367" s="143"/>
    </row>
    <row r="368" spans="10:10">
      <c r="J368" s="143"/>
    </row>
    <row r="369" spans="10:10">
      <c r="J369" s="143"/>
    </row>
    <row r="370" spans="10:10">
      <c r="J370" s="143"/>
    </row>
    <row r="371" spans="10:10">
      <c r="J371" s="143"/>
    </row>
    <row r="372" spans="10:10">
      <c r="J372" s="143"/>
    </row>
    <row r="373" spans="10:10">
      <c r="J373" s="143"/>
    </row>
    <row r="374" spans="10:10">
      <c r="J374" s="143"/>
    </row>
    <row r="375" spans="10:10">
      <c r="J375" s="143"/>
    </row>
    <row r="376" spans="10:10">
      <c r="J376" s="143"/>
    </row>
    <row r="377" spans="10:10">
      <c r="J377" s="143"/>
    </row>
    <row r="378" spans="10:10">
      <c r="J378" s="143"/>
    </row>
    <row r="379" spans="10:10">
      <c r="J379" s="143"/>
    </row>
    <row r="380" spans="10:10">
      <c r="J380" s="143"/>
    </row>
    <row r="381" spans="10:10">
      <c r="J381" s="143"/>
    </row>
    <row r="382" spans="10:10">
      <c r="J382" s="143"/>
    </row>
    <row r="383" spans="10:10">
      <c r="J383" s="143"/>
    </row>
    <row r="384" spans="10:10">
      <c r="J384" s="143"/>
    </row>
    <row r="385" spans="10:10">
      <c r="J385" s="143"/>
    </row>
    <row r="386" spans="10:10">
      <c r="J386" s="143"/>
    </row>
    <row r="387" spans="10:10">
      <c r="J387" s="143"/>
    </row>
    <row r="388" spans="10:10">
      <c r="J388" s="143"/>
    </row>
    <row r="389" spans="10:10">
      <c r="J389" s="143"/>
    </row>
    <row r="390" spans="10:10">
      <c r="J390" s="143"/>
    </row>
    <row r="391" spans="10:10">
      <c r="J391" s="143"/>
    </row>
    <row r="392" spans="10:10">
      <c r="J392" s="143"/>
    </row>
    <row r="393" spans="10:10">
      <c r="J393" s="143"/>
    </row>
    <row r="394" spans="10:10">
      <c r="J394" s="143"/>
    </row>
    <row r="395" spans="10:10">
      <c r="J395" s="143"/>
    </row>
    <row r="396" spans="10:10">
      <c r="J396" s="143"/>
    </row>
    <row r="397" spans="10:10">
      <c r="J397" s="143"/>
    </row>
    <row r="398" spans="10:10">
      <c r="J398" s="143"/>
    </row>
    <row r="399" spans="10:10">
      <c r="J399" s="143"/>
    </row>
    <row r="400" spans="10:10">
      <c r="J400" s="143"/>
    </row>
    <row r="401" spans="10:10">
      <c r="J401" s="143"/>
    </row>
    <row r="402" spans="10:10">
      <c r="J402" s="143"/>
    </row>
    <row r="403" spans="10:10">
      <c r="J403" s="143"/>
    </row>
    <row r="404" spans="10:10">
      <c r="J404" s="143"/>
    </row>
    <row r="405" spans="10:10">
      <c r="J405" s="143"/>
    </row>
    <row r="406" spans="10:10">
      <c r="J406" s="143"/>
    </row>
    <row r="407" spans="10:10">
      <c r="J407" s="143"/>
    </row>
    <row r="408" spans="10:10">
      <c r="J408" s="143"/>
    </row>
    <row r="409" spans="10:10">
      <c r="J409" s="143"/>
    </row>
    <row r="410" spans="10:10">
      <c r="J410" s="143"/>
    </row>
    <row r="411" spans="10:10">
      <c r="J411" s="143"/>
    </row>
    <row r="412" spans="10:10">
      <c r="J412" s="143"/>
    </row>
    <row r="413" spans="10:10">
      <c r="J413" s="143"/>
    </row>
    <row r="414" spans="10:10">
      <c r="J414" s="143"/>
    </row>
    <row r="415" spans="10:10">
      <c r="J415" s="143"/>
    </row>
    <row r="416" spans="10:10">
      <c r="J416" s="143"/>
    </row>
    <row r="417" spans="10:10">
      <c r="J417" s="143"/>
    </row>
    <row r="418" spans="10:10">
      <c r="J418" s="143"/>
    </row>
    <row r="419" spans="10:10">
      <c r="J419" s="143"/>
    </row>
    <row r="420" spans="10:10">
      <c r="J420" s="143"/>
    </row>
    <row r="421" spans="10:10">
      <c r="J421" s="143"/>
    </row>
    <row r="422" spans="10:10">
      <c r="J422" s="143"/>
    </row>
    <row r="423" spans="10:10">
      <c r="J423" s="143"/>
    </row>
    <row r="424" spans="10:10">
      <c r="J424" s="143"/>
    </row>
    <row r="425" spans="10:10">
      <c r="J425" s="143"/>
    </row>
    <row r="426" spans="10:10">
      <c r="J426" s="143"/>
    </row>
    <row r="427" spans="10:10">
      <c r="J427" s="143"/>
    </row>
    <row r="428" spans="10:10">
      <c r="J428" s="143"/>
    </row>
    <row r="429" spans="10:10">
      <c r="J429" s="143"/>
    </row>
    <row r="430" spans="10:10">
      <c r="J430" s="143"/>
    </row>
    <row r="431" spans="10:10">
      <c r="J431" s="143"/>
    </row>
    <row r="432" spans="10:10">
      <c r="J432" s="143"/>
    </row>
    <row r="433" spans="10:10">
      <c r="J433" s="143"/>
    </row>
    <row r="434" spans="10:10">
      <c r="J434" s="143"/>
    </row>
    <row r="435" spans="10:10">
      <c r="J435" s="143"/>
    </row>
    <row r="436" spans="10:10">
      <c r="J436" s="143"/>
    </row>
    <row r="437" spans="10:10">
      <c r="J437" s="143"/>
    </row>
    <row r="438" spans="10:10">
      <c r="J438" s="143"/>
    </row>
    <row r="439" spans="10:10">
      <c r="J439" s="143"/>
    </row>
    <row r="440" spans="10:10">
      <c r="J440" s="143"/>
    </row>
    <row r="441" spans="10:10">
      <c r="J441" s="143"/>
    </row>
    <row r="442" spans="10:10">
      <c r="J442" s="143"/>
    </row>
    <row r="443" spans="10:10">
      <c r="J443" s="143"/>
    </row>
    <row r="444" spans="10:10">
      <c r="J444" s="143"/>
    </row>
    <row r="445" spans="10:10">
      <c r="J445" s="143"/>
    </row>
    <row r="446" spans="10:10">
      <c r="J446" s="143"/>
    </row>
    <row r="447" spans="10:10">
      <c r="J447" s="143"/>
    </row>
    <row r="448" spans="10:10">
      <c r="J448" s="143"/>
    </row>
    <row r="449" spans="10:10">
      <c r="J449" s="143"/>
    </row>
    <row r="450" spans="10:10">
      <c r="J450" s="143"/>
    </row>
    <row r="451" spans="10:10">
      <c r="J451" s="143"/>
    </row>
    <row r="452" spans="10:10">
      <c r="J452" s="143"/>
    </row>
    <row r="453" spans="10:10">
      <c r="J453" s="143"/>
    </row>
    <row r="454" spans="10:10">
      <c r="J454" s="143"/>
    </row>
    <row r="455" spans="10:10">
      <c r="J455" s="143"/>
    </row>
    <row r="456" spans="10:10">
      <c r="J456" s="143"/>
    </row>
    <row r="457" spans="10:10">
      <c r="J457" s="143"/>
    </row>
    <row r="458" spans="10:10">
      <c r="J458" s="143"/>
    </row>
    <row r="459" spans="10:10">
      <c r="J459" s="143"/>
    </row>
    <row r="460" spans="10:10">
      <c r="J460" s="143"/>
    </row>
    <row r="461" spans="10:10">
      <c r="J461" s="143"/>
    </row>
    <row r="462" spans="10:10">
      <c r="J462" s="143"/>
    </row>
    <row r="463" spans="10:10">
      <c r="J463" s="143"/>
    </row>
    <row r="464" spans="10:10">
      <c r="J464" s="143"/>
    </row>
    <row r="465" spans="10:10">
      <c r="J465" s="143"/>
    </row>
    <row r="466" spans="10:10">
      <c r="J466" s="143"/>
    </row>
    <row r="467" spans="10:10">
      <c r="J467" s="143"/>
    </row>
    <row r="468" spans="10:10">
      <c r="J468" s="143"/>
    </row>
    <row r="469" spans="10:10">
      <c r="J469" s="143"/>
    </row>
    <row r="470" spans="10:10">
      <c r="J470" s="143"/>
    </row>
    <row r="471" spans="10:10">
      <c r="J471" s="143"/>
    </row>
    <row r="472" spans="10:10">
      <c r="J472" s="143"/>
    </row>
    <row r="473" spans="10:10">
      <c r="J473" s="143"/>
    </row>
    <row r="474" spans="10:10">
      <c r="J474" s="143"/>
    </row>
    <row r="475" spans="10:10">
      <c r="J475" s="143"/>
    </row>
    <row r="476" spans="10:10">
      <c r="J476" s="143"/>
    </row>
    <row r="477" spans="10:10">
      <c r="J477" s="143"/>
    </row>
    <row r="478" spans="10:10">
      <c r="J478" s="143"/>
    </row>
    <row r="479" spans="10:10">
      <c r="J479" s="143"/>
    </row>
    <row r="480" spans="10:10">
      <c r="J480" s="143"/>
    </row>
    <row r="481" spans="10:10">
      <c r="J481" s="143"/>
    </row>
    <row r="482" spans="10:10">
      <c r="J482" s="143"/>
    </row>
    <row r="483" spans="10:10">
      <c r="J483" s="143"/>
    </row>
    <row r="484" spans="10:10">
      <c r="J484" s="143"/>
    </row>
    <row r="485" spans="10:10">
      <c r="J485" s="143"/>
    </row>
    <row r="486" spans="10:10">
      <c r="J486" s="143"/>
    </row>
    <row r="487" spans="10:10">
      <c r="J487" s="143"/>
    </row>
    <row r="488" spans="10:10">
      <c r="J488" s="143"/>
    </row>
    <row r="489" spans="10:10">
      <c r="J489" s="143"/>
    </row>
    <row r="490" spans="10:10">
      <c r="J490" s="143"/>
    </row>
    <row r="491" spans="10:10">
      <c r="J491" s="143"/>
    </row>
    <row r="492" spans="10:10">
      <c r="J492" s="143"/>
    </row>
    <row r="493" spans="10:10">
      <c r="J493" s="143"/>
    </row>
    <row r="494" spans="10:10">
      <c r="J494" s="143"/>
    </row>
    <row r="495" spans="10:10">
      <c r="J495" s="143"/>
    </row>
    <row r="496" spans="10:10">
      <c r="J496" s="143"/>
    </row>
    <row r="497" spans="10:10">
      <c r="J497" s="143"/>
    </row>
    <row r="498" spans="10:10">
      <c r="J498" s="143"/>
    </row>
    <row r="499" spans="10:10">
      <c r="J499" s="143"/>
    </row>
    <row r="500" spans="10:10">
      <c r="J500" s="143"/>
    </row>
    <row r="501" spans="10:10">
      <c r="J501" s="143"/>
    </row>
    <row r="502" spans="10:10">
      <c r="J502" s="143"/>
    </row>
    <row r="503" spans="10:10">
      <c r="J503" s="143"/>
    </row>
    <row r="504" spans="10:10">
      <c r="J504" s="143"/>
    </row>
    <row r="505" spans="10:10">
      <c r="J505" s="143"/>
    </row>
    <row r="506" spans="10:10">
      <c r="J506" s="143"/>
    </row>
    <row r="507" spans="10:10">
      <c r="J507" s="143"/>
    </row>
    <row r="508" spans="10:10">
      <c r="J508" s="143"/>
    </row>
    <row r="509" spans="10:10">
      <c r="J509" s="143"/>
    </row>
    <row r="510" spans="10:10">
      <c r="J510" s="143"/>
    </row>
    <row r="511" spans="10:10">
      <c r="J511" s="143"/>
    </row>
    <row r="512" spans="10:10">
      <c r="J512" s="143"/>
    </row>
    <row r="513" spans="10:10">
      <c r="J513" s="143"/>
    </row>
    <row r="514" spans="10:10">
      <c r="J514" s="143"/>
    </row>
    <row r="515" spans="10:10">
      <c r="J515" s="143"/>
    </row>
    <row r="516" spans="10:10">
      <c r="J516" s="143"/>
    </row>
    <row r="517" spans="10:10">
      <c r="J517" s="143"/>
    </row>
    <row r="518" spans="10:10">
      <c r="J518" s="143"/>
    </row>
    <row r="519" spans="10:10">
      <c r="J519" s="143"/>
    </row>
    <row r="520" spans="10:10">
      <c r="J520" s="143"/>
    </row>
    <row r="521" spans="10:10">
      <c r="J521" s="143"/>
    </row>
    <row r="522" spans="10:10">
      <c r="J522" s="143"/>
    </row>
    <row r="523" spans="10:10">
      <c r="J523" s="143"/>
    </row>
    <row r="524" spans="10:10">
      <c r="J524" s="143"/>
    </row>
    <row r="525" spans="10:10">
      <c r="J525" s="143"/>
    </row>
    <row r="526" spans="10:10">
      <c r="J526" s="143"/>
    </row>
    <row r="527" spans="10:10">
      <c r="J527" s="143"/>
    </row>
    <row r="528" spans="10:10">
      <c r="J528" s="143"/>
    </row>
    <row r="529" spans="10:10">
      <c r="J529" s="143"/>
    </row>
    <row r="530" spans="10:10">
      <c r="J530" s="143"/>
    </row>
    <row r="531" spans="10:10">
      <c r="J531" s="143"/>
    </row>
    <row r="532" spans="10:10">
      <c r="J532" s="143"/>
    </row>
    <row r="533" spans="10:10">
      <c r="J533" s="143"/>
    </row>
    <row r="534" spans="10:10">
      <c r="J534" s="143"/>
    </row>
    <row r="535" spans="10:10">
      <c r="J535" s="143"/>
    </row>
    <row r="536" spans="10:10">
      <c r="J536" s="143"/>
    </row>
    <row r="537" spans="10:10">
      <c r="J537" s="143"/>
    </row>
    <row r="538" spans="10:10">
      <c r="J538" s="143"/>
    </row>
    <row r="539" spans="10:10">
      <c r="J539" s="143"/>
    </row>
    <row r="540" spans="10:10">
      <c r="J540" s="143"/>
    </row>
    <row r="541" spans="10:10">
      <c r="J541" s="143"/>
    </row>
    <row r="542" spans="10:10">
      <c r="J542" s="143"/>
    </row>
    <row r="543" spans="10:10">
      <c r="J543" s="143"/>
    </row>
    <row r="544" spans="10:10">
      <c r="J544" s="143"/>
    </row>
    <row r="545" spans="10:10">
      <c r="J545" s="143"/>
    </row>
    <row r="546" spans="10:10">
      <c r="J546" s="143"/>
    </row>
    <row r="547" spans="10:10">
      <c r="J547" s="143"/>
    </row>
    <row r="548" spans="10:10">
      <c r="J548" s="143"/>
    </row>
    <row r="549" spans="10:10">
      <c r="J549" s="143"/>
    </row>
    <row r="550" spans="10:10">
      <c r="J550" s="143"/>
    </row>
    <row r="551" spans="10:10">
      <c r="J551" s="143"/>
    </row>
    <row r="552" spans="10:10">
      <c r="J552" s="143"/>
    </row>
    <row r="553" spans="10:10">
      <c r="J553" s="143"/>
    </row>
    <row r="554" spans="10:10">
      <c r="J554" s="143"/>
    </row>
    <row r="555" spans="10:10">
      <c r="J555" s="143"/>
    </row>
    <row r="556" spans="10:10">
      <c r="J556" s="143"/>
    </row>
    <row r="557" spans="10:10">
      <c r="J557" s="143"/>
    </row>
    <row r="558" spans="10:10">
      <c r="J558" s="143"/>
    </row>
    <row r="559" spans="10:10">
      <c r="J559" s="143"/>
    </row>
    <row r="560" spans="10:10">
      <c r="J560" s="143"/>
    </row>
    <row r="561" spans="10:10">
      <c r="J561" s="143"/>
    </row>
    <row r="562" spans="10:10">
      <c r="J562" s="143"/>
    </row>
    <row r="563" spans="10:10">
      <c r="J563" s="143"/>
    </row>
    <row r="564" spans="10:10">
      <c r="J564" s="143"/>
    </row>
    <row r="565" spans="10:10">
      <c r="J565" s="143"/>
    </row>
    <row r="566" spans="10:10">
      <c r="J566" s="143"/>
    </row>
    <row r="567" spans="10:10">
      <c r="J567" s="143"/>
    </row>
    <row r="568" spans="10:10">
      <c r="J568" s="143"/>
    </row>
    <row r="569" spans="10:10">
      <c r="J569" s="143"/>
    </row>
    <row r="570" spans="10:10">
      <c r="J570" s="143"/>
    </row>
    <row r="571" spans="10:10">
      <c r="J571" s="143"/>
    </row>
    <row r="572" spans="10:10">
      <c r="J572" s="143"/>
    </row>
    <row r="573" spans="10:10">
      <c r="J573" s="143"/>
    </row>
    <row r="574" spans="10:10">
      <c r="J574" s="143"/>
    </row>
    <row r="575" spans="10:10">
      <c r="J575" s="143"/>
    </row>
    <row r="576" spans="10:10">
      <c r="J576" s="143"/>
    </row>
    <row r="577" spans="10:10">
      <c r="J577" s="143"/>
    </row>
    <row r="578" spans="10:10">
      <c r="J578" s="143"/>
    </row>
    <row r="579" spans="10:10">
      <c r="J579" s="143"/>
    </row>
    <row r="580" spans="10:10">
      <c r="J580" s="143"/>
    </row>
    <row r="581" spans="10:10">
      <c r="J581" s="143"/>
    </row>
    <row r="582" spans="10:10">
      <c r="J582" s="143"/>
    </row>
    <row r="583" spans="10:10">
      <c r="J583" s="143"/>
    </row>
    <row r="584" spans="10:10">
      <c r="J584" s="143"/>
    </row>
    <row r="585" spans="10:10">
      <c r="J585" s="143"/>
    </row>
    <row r="586" spans="10:10">
      <c r="J586" s="143"/>
    </row>
    <row r="587" spans="10:10">
      <c r="J587" s="143"/>
    </row>
    <row r="588" spans="10:10">
      <c r="J588" s="143"/>
    </row>
    <row r="589" spans="10:10">
      <c r="J589" s="143"/>
    </row>
    <row r="590" spans="10:10">
      <c r="J590" s="143"/>
    </row>
    <row r="591" spans="10:10">
      <c r="J591" s="143"/>
    </row>
    <row r="592" spans="10:10">
      <c r="J592" s="143"/>
    </row>
    <row r="593" spans="10:10">
      <c r="J593" s="143"/>
    </row>
    <row r="594" spans="10:10">
      <c r="J594" s="143"/>
    </row>
    <row r="595" spans="10:10">
      <c r="J595" s="143"/>
    </row>
    <row r="596" spans="10:10">
      <c r="J596" s="143"/>
    </row>
    <row r="597" spans="10:10">
      <c r="J597" s="143"/>
    </row>
    <row r="598" spans="10:10">
      <c r="J598" s="143"/>
    </row>
    <row r="599" spans="10:10">
      <c r="J599" s="143"/>
    </row>
    <row r="600" spans="10:10">
      <c r="J600" s="143"/>
    </row>
    <row r="601" spans="10:10">
      <c r="J601" s="143"/>
    </row>
    <row r="602" spans="10:10">
      <c r="J602" s="143"/>
    </row>
    <row r="603" spans="10:10">
      <c r="J603" s="143"/>
    </row>
    <row r="604" spans="10:10">
      <c r="J604" s="143"/>
    </row>
    <row r="605" spans="10:10">
      <c r="J605" s="143"/>
    </row>
    <row r="606" spans="10:10">
      <c r="J606" s="143"/>
    </row>
    <row r="607" spans="10:10">
      <c r="J607" s="143"/>
    </row>
    <row r="608" spans="10:10">
      <c r="J608" s="143"/>
    </row>
    <row r="609" spans="10:10">
      <c r="J609" s="143"/>
    </row>
    <row r="610" spans="10:10">
      <c r="J610" s="143"/>
    </row>
    <row r="611" spans="10:10">
      <c r="J611" s="143"/>
    </row>
    <row r="612" spans="10:10">
      <c r="J612" s="143"/>
    </row>
    <row r="613" spans="10:10">
      <c r="J613" s="143"/>
    </row>
    <row r="614" spans="10:10">
      <c r="J614" s="143"/>
    </row>
    <row r="615" spans="10:10">
      <c r="J615" s="143"/>
    </row>
    <row r="616" spans="10:10">
      <c r="J616" s="143"/>
    </row>
    <row r="617" spans="10:10">
      <c r="J617" s="143"/>
    </row>
    <row r="618" spans="10:10">
      <c r="J618" s="143"/>
    </row>
    <row r="619" spans="10:10">
      <c r="J619" s="143"/>
    </row>
    <row r="620" spans="10:10">
      <c r="J620" s="143"/>
    </row>
    <row r="621" spans="10:10">
      <c r="J621" s="143"/>
    </row>
    <row r="622" spans="10:10">
      <c r="J622" s="143"/>
    </row>
    <row r="623" spans="10:10">
      <c r="J623" s="143"/>
    </row>
    <row r="624" spans="10:10">
      <c r="J624" s="143"/>
    </row>
    <row r="625" spans="10:10">
      <c r="J625" s="143"/>
    </row>
    <row r="626" spans="10:10">
      <c r="J626" s="143"/>
    </row>
    <row r="627" spans="10:10">
      <c r="J627" s="143"/>
    </row>
    <row r="628" spans="10:10">
      <c r="J628" s="143"/>
    </row>
    <row r="629" spans="10:10">
      <c r="J629" s="143"/>
    </row>
    <row r="630" spans="10:10">
      <c r="J630" s="143"/>
    </row>
    <row r="631" spans="10:10">
      <c r="J631" s="143"/>
    </row>
    <row r="632" spans="10:10">
      <c r="J632" s="143"/>
    </row>
    <row r="633" spans="10:10">
      <c r="J633" s="143"/>
    </row>
    <row r="634" spans="10:10">
      <c r="J634" s="143"/>
    </row>
    <row r="635" spans="10:10">
      <c r="J635" s="143"/>
    </row>
    <row r="636" spans="10:10">
      <c r="J636" s="143"/>
    </row>
    <row r="637" spans="10:10">
      <c r="J637" s="143"/>
    </row>
    <row r="638" spans="10:10">
      <c r="J638" s="143"/>
    </row>
    <row r="639" spans="10:10">
      <c r="J639" s="143"/>
    </row>
    <row r="640" spans="10:10">
      <c r="J640" s="143"/>
    </row>
    <row r="641" spans="10:10">
      <c r="J641" s="143"/>
    </row>
    <row r="642" spans="10:10">
      <c r="J642" s="143"/>
    </row>
    <row r="643" spans="10:10">
      <c r="J643" s="143"/>
    </row>
    <row r="644" spans="10:10">
      <c r="J644" s="143"/>
    </row>
    <row r="645" spans="10:10">
      <c r="J645" s="143"/>
    </row>
    <row r="646" spans="10:10">
      <c r="J646" s="143"/>
    </row>
    <row r="647" spans="10:10">
      <c r="J647" s="143"/>
    </row>
    <row r="648" spans="10:10">
      <c r="J648" s="143"/>
    </row>
    <row r="649" spans="10:10">
      <c r="J649" s="143"/>
    </row>
    <row r="650" spans="10:10">
      <c r="J650" s="143"/>
    </row>
    <row r="651" spans="10:10">
      <c r="J651" s="143"/>
    </row>
    <row r="652" spans="10:10">
      <c r="J652" s="143"/>
    </row>
    <row r="653" spans="10:10">
      <c r="J653" s="143"/>
    </row>
    <row r="654" spans="10:10">
      <c r="J654" s="143"/>
    </row>
    <row r="655" spans="10:10">
      <c r="J655" s="143"/>
    </row>
    <row r="656" spans="10:10">
      <c r="J656" s="143"/>
    </row>
    <row r="657" spans="10:10">
      <c r="J657" s="143"/>
    </row>
    <row r="658" spans="10:10">
      <c r="J658" s="143"/>
    </row>
    <row r="659" spans="10:10">
      <c r="J659" s="143"/>
    </row>
    <row r="660" spans="10:10">
      <c r="J660" s="143"/>
    </row>
    <row r="661" spans="10:10">
      <c r="J661" s="143"/>
    </row>
    <row r="662" spans="10:10">
      <c r="J662" s="143"/>
    </row>
    <row r="663" spans="10:10">
      <c r="J663" s="143"/>
    </row>
    <row r="664" spans="10:10">
      <c r="J664" s="143"/>
    </row>
    <row r="665" spans="10:10">
      <c r="J665" s="143"/>
    </row>
    <row r="666" spans="10:10">
      <c r="J666" s="143"/>
    </row>
    <row r="667" spans="10:10">
      <c r="J667" s="143"/>
    </row>
    <row r="668" spans="10:10">
      <c r="J668" s="143"/>
    </row>
    <row r="669" spans="10:10">
      <c r="J669" s="143"/>
    </row>
    <row r="670" spans="10:10">
      <c r="J670" s="143"/>
    </row>
    <row r="671" spans="10:10">
      <c r="J671" s="143"/>
    </row>
    <row r="672" spans="10:10">
      <c r="J672" s="143"/>
    </row>
    <row r="673" spans="10:10">
      <c r="J673" s="143"/>
    </row>
    <row r="674" spans="10:10">
      <c r="J674" s="143"/>
    </row>
    <row r="675" spans="10:10">
      <c r="J675" s="143"/>
    </row>
    <row r="676" spans="10:10">
      <c r="J676" s="143"/>
    </row>
    <row r="677" spans="10:10">
      <c r="J677" s="143"/>
    </row>
    <row r="678" spans="10:10">
      <c r="J678" s="143"/>
    </row>
    <row r="679" spans="10:10">
      <c r="J679" s="143"/>
    </row>
    <row r="680" spans="10:10">
      <c r="J680" s="143"/>
    </row>
    <row r="681" spans="10:10">
      <c r="J681" s="143"/>
    </row>
    <row r="682" spans="10:10">
      <c r="J682" s="143"/>
    </row>
    <row r="683" spans="10:10">
      <c r="J683" s="143"/>
    </row>
    <row r="684" spans="10:10">
      <c r="J684" s="143"/>
    </row>
    <row r="685" spans="10:10">
      <c r="J685" s="143"/>
    </row>
    <row r="686" spans="10:10">
      <c r="J686" s="143"/>
    </row>
    <row r="687" spans="10:10">
      <c r="J687" s="143"/>
    </row>
    <row r="688" spans="10:10">
      <c r="J688" s="143"/>
    </row>
    <row r="689" spans="10:10">
      <c r="J689" s="143"/>
    </row>
    <row r="690" spans="10:10">
      <c r="J690" s="143"/>
    </row>
    <row r="691" spans="10:10">
      <c r="J691" s="143"/>
    </row>
    <row r="692" spans="10:10">
      <c r="J692" s="143"/>
    </row>
    <row r="693" spans="10:10">
      <c r="J693" s="143"/>
    </row>
    <row r="694" spans="10:10">
      <c r="J694" s="143"/>
    </row>
    <row r="695" spans="10:10">
      <c r="J695" s="143"/>
    </row>
    <row r="696" spans="10:10">
      <c r="J696" s="143"/>
    </row>
    <row r="697" spans="10:10">
      <c r="J697" s="143"/>
    </row>
    <row r="698" spans="10:10">
      <c r="J698" s="143"/>
    </row>
    <row r="699" spans="10:10">
      <c r="J699" s="143"/>
    </row>
    <row r="700" spans="10:10">
      <c r="J700" s="143"/>
    </row>
    <row r="701" spans="10:10">
      <c r="J701" s="143"/>
    </row>
    <row r="702" spans="10:10">
      <c r="J702" s="143"/>
    </row>
    <row r="703" spans="10:10">
      <c r="J703" s="143"/>
    </row>
    <row r="704" spans="10:10">
      <c r="J704" s="143"/>
    </row>
    <row r="705" spans="10:10">
      <c r="J705" s="143"/>
    </row>
    <row r="706" spans="10:10">
      <c r="J706" s="143"/>
    </row>
    <row r="707" spans="10:10">
      <c r="J707" s="143"/>
    </row>
    <row r="708" spans="10:10">
      <c r="J708" s="143"/>
    </row>
    <row r="709" spans="10:10">
      <c r="J709" s="143"/>
    </row>
    <row r="710" spans="10:10">
      <c r="J710" s="143"/>
    </row>
    <row r="711" spans="10:10">
      <c r="J711" s="143"/>
    </row>
    <row r="712" spans="10:10">
      <c r="J712" s="143"/>
    </row>
    <row r="713" spans="10:10">
      <c r="J713" s="143"/>
    </row>
    <row r="714" spans="10:10">
      <c r="J714" s="143"/>
    </row>
    <row r="715" spans="10:10">
      <c r="J715" s="143"/>
    </row>
    <row r="716" spans="10:10">
      <c r="J716" s="143"/>
    </row>
    <row r="717" spans="10:10">
      <c r="J717" s="143"/>
    </row>
    <row r="718" spans="10:10">
      <c r="J718" s="143"/>
    </row>
    <row r="719" spans="10:10">
      <c r="J719" s="143"/>
    </row>
    <row r="720" spans="10:10">
      <c r="J720" s="143"/>
    </row>
    <row r="721" spans="10:10">
      <c r="J721" s="143"/>
    </row>
    <row r="722" spans="10:10">
      <c r="J722" s="143"/>
    </row>
    <row r="723" spans="10:10">
      <c r="J723" s="143"/>
    </row>
    <row r="724" spans="10:10">
      <c r="J724" s="143"/>
    </row>
    <row r="725" spans="10:10">
      <c r="J725" s="143"/>
    </row>
    <row r="726" spans="10:10">
      <c r="J726" s="143"/>
    </row>
    <row r="727" spans="10:10">
      <c r="J727" s="143"/>
    </row>
    <row r="728" spans="10:10">
      <c r="J728" s="143"/>
    </row>
    <row r="729" spans="10:10">
      <c r="J729" s="143"/>
    </row>
    <row r="730" spans="10:10">
      <c r="J730" s="143"/>
    </row>
    <row r="731" spans="10:10">
      <c r="J731" s="143"/>
    </row>
    <row r="732" spans="10:10">
      <c r="J732" s="143"/>
    </row>
    <row r="733" spans="10:10">
      <c r="J733" s="143"/>
    </row>
    <row r="734" spans="10:10">
      <c r="J734" s="143"/>
    </row>
    <row r="735" spans="10:10">
      <c r="J735" s="143"/>
    </row>
    <row r="736" spans="10:10">
      <c r="J736" s="143"/>
    </row>
    <row r="737" spans="10:10">
      <c r="J737" s="143"/>
    </row>
    <row r="738" spans="10:10">
      <c r="J738" s="143"/>
    </row>
    <row r="739" spans="10:10">
      <c r="J739" s="143"/>
    </row>
    <row r="740" spans="10:10">
      <c r="J740" s="143"/>
    </row>
    <row r="741" spans="10:10">
      <c r="J741" s="143"/>
    </row>
    <row r="742" spans="10:10">
      <c r="J742" s="143"/>
    </row>
    <row r="743" spans="10:10">
      <c r="J743" s="143"/>
    </row>
    <row r="744" spans="10:10">
      <c r="J744" s="143"/>
    </row>
    <row r="745" spans="10:10">
      <c r="J745" s="143"/>
    </row>
    <row r="746" spans="10:10">
      <c r="J746" s="143"/>
    </row>
    <row r="747" spans="10:10">
      <c r="J747" s="143"/>
    </row>
    <row r="748" spans="10:10">
      <c r="J748" s="143"/>
    </row>
    <row r="749" spans="10:10">
      <c r="J749" s="143"/>
    </row>
    <row r="750" spans="10:10">
      <c r="J750" s="143"/>
    </row>
    <row r="751" spans="10:10">
      <c r="J751" s="143"/>
    </row>
    <row r="752" spans="10:10">
      <c r="J752" s="143"/>
    </row>
    <row r="753" spans="10:10">
      <c r="J753" s="143"/>
    </row>
    <row r="754" spans="10:10">
      <c r="J754" s="143"/>
    </row>
    <row r="755" spans="10:10">
      <c r="J755" s="143"/>
    </row>
    <row r="756" spans="10:10">
      <c r="J756" s="143"/>
    </row>
    <row r="757" spans="10:10">
      <c r="J757" s="143"/>
    </row>
    <row r="758" spans="10:10">
      <c r="J758" s="143"/>
    </row>
    <row r="759" spans="10:10">
      <c r="J759" s="143"/>
    </row>
    <row r="760" spans="10:10">
      <c r="J760" s="143"/>
    </row>
    <row r="761" spans="10:10">
      <c r="J761" s="143"/>
    </row>
    <row r="762" spans="10:10">
      <c r="J762" s="143"/>
    </row>
    <row r="763" spans="10:10">
      <c r="J763" s="143"/>
    </row>
    <row r="764" spans="10:10">
      <c r="J764" s="143"/>
    </row>
    <row r="765" spans="10:10">
      <c r="J765" s="143"/>
    </row>
    <row r="766" spans="10:10">
      <c r="J766" s="143"/>
    </row>
    <row r="767" spans="10:10">
      <c r="J767" s="143"/>
    </row>
    <row r="768" spans="10:10">
      <c r="J768" s="143"/>
    </row>
    <row r="769" spans="10:10">
      <c r="J769" s="143"/>
    </row>
    <row r="770" spans="10:10">
      <c r="J770" s="143"/>
    </row>
    <row r="771" spans="10:10">
      <c r="J771" s="143"/>
    </row>
    <row r="772" spans="10:10">
      <c r="J772" s="143"/>
    </row>
    <row r="773" spans="10:10">
      <c r="J773" s="143"/>
    </row>
    <row r="774" spans="10:10">
      <c r="J774" s="143"/>
    </row>
    <row r="775" spans="10:10">
      <c r="J775" s="143"/>
    </row>
    <row r="776" spans="10:10">
      <c r="J776" s="143"/>
    </row>
    <row r="777" spans="10:10">
      <c r="J777" s="143"/>
    </row>
    <row r="778" spans="10:10">
      <c r="J778" s="143"/>
    </row>
    <row r="779" spans="10:10">
      <c r="J779" s="143"/>
    </row>
    <row r="780" spans="10:10">
      <c r="J780" s="143"/>
    </row>
    <row r="781" spans="10:10">
      <c r="J781" s="143"/>
    </row>
    <row r="782" spans="10:10">
      <c r="J782" s="143"/>
    </row>
    <row r="783" spans="10:10">
      <c r="J783" s="143"/>
    </row>
    <row r="784" spans="10:10">
      <c r="J784" s="143"/>
    </row>
    <row r="785" spans="10:10">
      <c r="J785" s="143"/>
    </row>
    <row r="786" spans="10:10">
      <c r="J786" s="143"/>
    </row>
    <row r="787" spans="10:10">
      <c r="J787" s="143"/>
    </row>
    <row r="788" spans="10:10">
      <c r="J788" s="143"/>
    </row>
    <row r="789" spans="10:10">
      <c r="J789" s="143"/>
    </row>
    <row r="790" spans="10:10">
      <c r="J790" s="143"/>
    </row>
    <row r="791" spans="10:10">
      <c r="J791" s="143"/>
    </row>
    <row r="792" spans="10:10">
      <c r="J792" s="143"/>
    </row>
    <row r="793" spans="10:10">
      <c r="J793" s="143"/>
    </row>
    <row r="794" spans="10:10">
      <c r="J794" s="143"/>
    </row>
    <row r="795" spans="10:10">
      <c r="J795" s="143"/>
    </row>
    <row r="796" spans="10:10">
      <c r="J796" s="143"/>
    </row>
    <row r="797" spans="10:10">
      <c r="J797" s="143"/>
    </row>
    <row r="798" spans="10:10">
      <c r="J798" s="143"/>
    </row>
    <row r="799" spans="10:10">
      <c r="J799" s="143"/>
    </row>
    <row r="800" spans="10:10">
      <c r="J800" s="143"/>
    </row>
    <row r="801" spans="10:10">
      <c r="J801" s="143"/>
    </row>
    <row r="802" spans="10:10">
      <c r="J802" s="143"/>
    </row>
    <row r="803" spans="10:10">
      <c r="J803" s="143"/>
    </row>
    <row r="804" spans="10:10">
      <c r="J804" s="143"/>
    </row>
    <row r="805" spans="10:10">
      <c r="J805" s="143"/>
    </row>
    <row r="806" spans="10:10">
      <c r="J806" s="143"/>
    </row>
    <row r="807" spans="10:10">
      <c r="J807" s="143"/>
    </row>
    <row r="808" spans="10:10">
      <c r="J808" s="143"/>
    </row>
    <row r="809" spans="10:10">
      <c r="J809" s="143"/>
    </row>
    <row r="810" spans="10:10">
      <c r="J810" s="143"/>
    </row>
    <row r="811" spans="10:10">
      <c r="J811" s="143"/>
    </row>
    <row r="812" spans="10:10">
      <c r="J812" s="143"/>
    </row>
    <row r="813" spans="10:10">
      <c r="J813" s="143"/>
    </row>
    <row r="814" spans="10:10">
      <c r="J814" s="143"/>
    </row>
    <row r="815" spans="10:10">
      <c r="J815" s="143"/>
    </row>
    <row r="816" spans="10:10">
      <c r="J816" s="143"/>
    </row>
    <row r="817" spans="10:10">
      <c r="J817" s="143"/>
    </row>
    <row r="818" spans="10:10">
      <c r="J818" s="143"/>
    </row>
    <row r="819" spans="10:10">
      <c r="J819" s="143"/>
    </row>
    <row r="820" spans="10:10">
      <c r="J820" s="143"/>
    </row>
    <row r="821" spans="10:10">
      <c r="J821" s="143"/>
    </row>
    <row r="822" spans="10:10">
      <c r="J822" s="143"/>
    </row>
    <row r="823" spans="10:10">
      <c r="J823" s="143"/>
    </row>
    <row r="824" spans="10:10">
      <c r="J824" s="143"/>
    </row>
    <row r="825" spans="10:10">
      <c r="J825" s="143"/>
    </row>
    <row r="826" spans="10:10">
      <c r="J826" s="143"/>
    </row>
    <row r="827" spans="10:10">
      <c r="J827" s="143"/>
    </row>
    <row r="828" spans="10:10">
      <c r="J828" s="143"/>
    </row>
    <row r="829" spans="10:10">
      <c r="J829" s="143"/>
    </row>
    <row r="830" spans="10:10">
      <c r="J830" s="143"/>
    </row>
    <row r="831" spans="10:10">
      <c r="J831" s="143"/>
    </row>
    <row r="832" spans="10:10">
      <c r="J832" s="143"/>
    </row>
    <row r="833" spans="10:10">
      <c r="J833" s="143"/>
    </row>
    <row r="834" spans="10:10">
      <c r="J834" s="143"/>
    </row>
    <row r="835" spans="10:10">
      <c r="J835" s="143"/>
    </row>
    <row r="836" spans="10:10">
      <c r="J836" s="143"/>
    </row>
    <row r="837" spans="10:10">
      <c r="J837" s="143"/>
    </row>
    <row r="838" spans="10:10">
      <c r="J838" s="143"/>
    </row>
    <row r="839" spans="10:10">
      <c r="J839" s="143"/>
    </row>
    <row r="840" spans="10:10">
      <c r="J840" s="143"/>
    </row>
    <row r="841" spans="10:10">
      <c r="J841" s="143"/>
    </row>
    <row r="842" spans="10:10">
      <c r="J842" s="143"/>
    </row>
    <row r="843" spans="10:10">
      <c r="J843" s="143"/>
    </row>
    <row r="844" spans="10:10">
      <c r="J844" s="143"/>
    </row>
    <row r="845" spans="10:10">
      <c r="J845" s="143"/>
    </row>
    <row r="846" spans="10:10">
      <c r="J846" s="143"/>
    </row>
    <row r="847" spans="10:10">
      <c r="J847" s="143"/>
    </row>
    <row r="848" spans="10:10">
      <c r="J848" s="143"/>
    </row>
    <row r="849" spans="10:10">
      <c r="J849" s="143"/>
    </row>
    <row r="850" spans="10:10">
      <c r="J850" s="143"/>
    </row>
    <row r="851" spans="10:10">
      <c r="J851" s="143"/>
    </row>
    <row r="852" spans="10:10">
      <c r="J852" s="143"/>
    </row>
    <row r="853" spans="10:10">
      <c r="J853" s="143"/>
    </row>
    <row r="854" spans="10:10">
      <c r="J854" s="143"/>
    </row>
    <row r="855" spans="10:10">
      <c r="J855" s="143"/>
    </row>
    <row r="856" spans="10:10">
      <c r="J856" s="143"/>
    </row>
    <row r="857" spans="10:10">
      <c r="J857" s="143"/>
    </row>
    <row r="858" spans="10:10">
      <c r="J858" s="143"/>
    </row>
    <row r="859" spans="10:10">
      <c r="J859" s="143"/>
    </row>
    <row r="860" spans="10:10">
      <c r="J860" s="143"/>
    </row>
    <row r="861" spans="10:10">
      <c r="J861" s="143"/>
    </row>
    <row r="862" spans="10:10">
      <c r="J862" s="143"/>
    </row>
    <row r="863" spans="10:10">
      <c r="J863" s="143"/>
    </row>
    <row r="864" spans="10:10">
      <c r="J864" s="143"/>
    </row>
    <row r="865" spans="10:10">
      <c r="J865" s="143"/>
    </row>
    <row r="866" spans="10:10">
      <c r="J866" s="143"/>
    </row>
    <row r="867" spans="10:10">
      <c r="J867" s="143"/>
    </row>
    <row r="868" spans="10:10">
      <c r="J868" s="143"/>
    </row>
    <row r="869" spans="10:10">
      <c r="J869" s="143"/>
    </row>
    <row r="870" spans="10:10">
      <c r="J870" s="143"/>
    </row>
    <row r="871" spans="10:10">
      <c r="J871" s="143"/>
    </row>
    <row r="872" spans="10:10">
      <c r="J872" s="143"/>
    </row>
    <row r="873" spans="10:10">
      <c r="J873" s="143"/>
    </row>
    <row r="874" spans="10:10">
      <c r="J874" s="143"/>
    </row>
    <row r="875" spans="10:10">
      <c r="J875" s="143"/>
    </row>
    <row r="876" spans="10:10">
      <c r="J876" s="143"/>
    </row>
    <row r="877" spans="10:10">
      <c r="J877" s="143"/>
    </row>
    <row r="878" spans="10:10">
      <c r="J878" s="143"/>
    </row>
    <row r="879" spans="10:10">
      <c r="J879" s="143"/>
    </row>
    <row r="880" spans="10:10">
      <c r="J880" s="143"/>
    </row>
    <row r="881" spans="10:10">
      <c r="J881" s="143"/>
    </row>
    <row r="882" spans="10:10">
      <c r="J882" s="143"/>
    </row>
    <row r="883" spans="10:10">
      <c r="J883" s="143"/>
    </row>
    <row r="884" spans="10:10">
      <c r="J884" s="143"/>
    </row>
    <row r="885" spans="10:10">
      <c r="J885" s="143"/>
    </row>
    <row r="886" spans="10:10">
      <c r="J886" s="143"/>
    </row>
    <row r="887" spans="10:10">
      <c r="J887" s="143"/>
    </row>
    <row r="888" spans="10:10">
      <c r="J888" s="143"/>
    </row>
    <row r="889" spans="10:10">
      <c r="J889" s="143"/>
    </row>
    <row r="890" spans="10:10">
      <c r="J890" s="143"/>
    </row>
    <row r="891" spans="10:10">
      <c r="J891" s="143"/>
    </row>
    <row r="892" spans="10:10">
      <c r="J892" s="143"/>
    </row>
    <row r="893" spans="10:10">
      <c r="J893" s="143"/>
    </row>
    <row r="894" spans="10:10">
      <c r="J894" s="143"/>
    </row>
    <row r="895" spans="10:10">
      <c r="J895" s="143"/>
    </row>
    <row r="896" spans="10:10">
      <c r="J896" s="143"/>
    </row>
    <row r="897" spans="10:10">
      <c r="J897" s="143"/>
    </row>
    <row r="898" spans="10:10">
      <c r="J898" s="143"/>
    </row>
    <row r="899" spans="10:10">
      <c r="J899" s="143"/>
    </row>
    <row r="900" spans="10:10">
      <c r="J900" s="143"/>
    </row>
    <row r="901" spans="10:10">
      <c r="J901" s="143"/>
    </row>
    <row r="902" spans="10:10">
      <c r="J902" s="143"/>
    </row>
    <row r="903" spans="10:10">
      <c r="J903" s="143"/>
    </row>
    <row r="904" spans="10:10">
      <c r="J904" s="143"/>
    </row>
    <row r="905" spans="10:10">
      <c r="J905" s="143"/>
    </row>
    <row r="906" spans="10:10">
      <c r="J906" s="143"/>
    </row>
    <row r="907" spans="10:10">
      <c r="J907" s="143"/>
    </row>
    <row r="908" spans="10:10">
      <c r="J908" s="143"/>
    </row>
    <row r="909" spans="10:10">
      <c r="J909" s="143"/>
    </row>
    <row r="910" spans="10:10">
      <c r="J910" s="143"/>
    </row>
    <row r="911" spans="10:10">
      <c r="J911" s="143"/>
    </row>
    <row r="912" spans="10:10">
      <c r="J912" s="143"/>
    </row>
    <row r="913" spans="10:10">
      <c r="J913" s="143"/>
    </row>
    <row r="914" spans="10:10">
      <c r="J914" s="143"/>
    </row>
    <row r="915" spans="10:10">
      <c r="J915" s="143"/>
    </row>
    <row r="916" spans="10:10">
      <c r="J916" s="143"/>
    </row>
    <row r="917" spans="10:10">
      <c r="J917" s="143"/>
    </row>
    <row r="918" spans="10:10">
      <c r="J918" s="143"/>
    </row>
    <row r="919" spans="10:10">
      <c r="J919" s="143"/>
    </row>
    <row r="920" spans="10:10">
      <c r="J920" s="143"/>
    </row>
    <row r="921" spans="10:10">
      <c r="J921" s="143"/>
    </row>
    <row r="922" spans="10:10">
      <c r="J922" s="143"/>
    </row>
    <row r="923" spans="10:10">
      <c r="J923" s="143"/>
    </row>
    <row r="924" spans="10:10">
      <c r="J924" s="143"/>
    </row>
    <row r="925" spans="10:10">
      <c r="J925" s="143"/>
    </row>
    <row r="926" spans="10:10">
      <c r="J926" s="143"/>
    </row>
    <row r="927" spans="10:10">
      <c r="J927" s="143"/>
    </row>
    <row r="928" spans="10:10">
      <c r="J928" s="143"/>
    </row>
    <row r="929" spans="10:10">
      <c r="J929" s="143"/>
    </row>
    <row r="930" spans="10:10">
      <c r="J930" s="143"/>
    </row>
    <row r="931" spans="10:10">
      <c r="J931" s="143"/>
    </row>
    <row r="932" spans="10:10">
      <c r="J932" s="143"/>
    </row>
    <row r="933" spans="10:10">
      <c r="J933" s="143"/>
    </row>
    <row r="934" spans="10:10">
      <c r="J934" s="143"/>
    </row>
    <row r="935" spans="10:10">
      <c r="J935" s="143"/>
    </row>
    <row r="936" spans="10:10">
      <c r="J936" s="143"/>
    </row>
    <row r="937" spans="10:10">
      <c r="J937" s="143"/>
    </row>
    <row r="938" spans="10:10">
      <c r="J938" s="143"/>
    </row>
    <row r="939" spans="10:10">
      <c r="J939" s="143"/>
    </row>
    <row r="940" spans="10:10">
      <c r="J940" s="143"/>
    </row>
    <row r="941" spans="10:10">
      <c r="J941" s="143"/>
    </row>
    <row r="942" spans="10:10">
      <c r="J942" s="143"/>
    </row>
    <row r="943" spans="10:10">
      <c r="J943" s="143"/>
    </row>
    <row r="944" spans="10:10">
      <c r="J944" s="143"/>
    </row>
    <row r="945" spans="10:10">
      <c r="J945" s="143"/>
    </row>
    <row r="946" spans="10:10">
      <c r="J946" s="143"/>
    </row>
    <row r="947" spans="10:10">
      <c r="J947" s="143"/>
    </row>
    <row r="948" spans="10:10">
      <c r="J948" s="143"/>
    </row>
    <row r="949" spans="10:10">
      <c r="J949" s="143"/>
    </row>
    <row r="950" spans="10:10">
      <c r="J950" s="143"/>
    </row>
    <row r="951" spans="10:10">
      <c r="J951" s="143"/>
    </row>
    <row r="952" spans="10:10">
      <c r="J952" s="143"/>
    </row>
    <row r="953" spans="10:10">
      <c r="J953" s="143"/>
    </row>
    <row r="954" spans="10:10">
      <c r="J954" s="143"/>
    </row>
    <row r="955" spans="10:10">
      <c r="J955" s="143"/>
    </row>
    <row r="956" spans="10:10">
      <c r="J956" s="143"/>
    </row>
    <row r="957" spans="10:10">
      <c r="J957" s="143"/>
    </row>
    <row r="958" spans="10:10">
      <c r="J958" s="143"/>
    </row>
    <row r="959" spans="10:10">
      <c r="J959" s="143"/>
    </row>
    <row r="960" spans="10:10">
      <c r="J960" s="143"/>
    </row>
    <row r="961" spans="10:10">
      <c r="J961" s="143"/>
    </row>
    <row r="962" spans="10:10">
      <c r="J962" s="143"/>
    </row>
    <row r="963" spans="10:10">
      <c r="J963" s="143"/>
    </row>
    <row r="964" spans="10:10">
      <c r="J964" s="143"/>
    </row>
    <row r="965" spans="10:10">
      <c r="J965" s="143"/>
    </row>
    <row r="966" spans="10:10">
      <c r="J966" s="143"/>
    </row>
    <row r="967" spans="10:10">
      <c r="J967" s="143"/>
    </row>
    <row r="968" spans="10:10">
      <c r="J968" s="143"/>
    </row>
    <row r="969" spans="10:10">
      <c r="J969" s="143"/>
    </row>
    <row r="970" spans="10:10">
      <c r="J970" s="143"/>
    </row>
    <row r="971" spans="10:10">
      <c r="J971" s="143"/>
    </row>
    <row r="972" spans="10:10">
      <c r="J972" s="143"/>
    </row>
    <row r="973" spans="10:10">
      <c r="J973" s="143"/>
    </row>
    <row r="974" spans="10:10">
      <c r="J974" s="143"/>
    </row>
    <row r="975" spans="10:10">
      <c r="J975" s="143"/>
    </row>
    <row r="976" spans="10:10">
      <c r="J976" s="143"/>
    </row>
    <row r="977" spans="10:10">
      <c r="J977" s="143"/>
    </row>
    <row r="978" spans="10:10">
      <c r="J978" s="143"/>
    </row>
    <row r="979" spans="10:10">
      <c r="J979" s="143"/>
    </row>
    <row r="980" spans="10:10">
      <c r="J980" s="143"/>
    </row>
    <row r="981" spans="10:10">
      <c r="J981" s="143"/>
    </row>
    <row r="982" spans="10:10">
      <c r="J982" s="143"/>
    </row>
    <row r="983" spans="10:10">
      <c r="J983" s="143"/>
    </row>
    <row r="984" spans="10:10">
      <c r="J984" s="143"/>
    </row>
    <row r="985" spans="10:10">
      <c r="J985" s="143"/>
    </row>
    <row r="986" spans="10:10">
      <c r="J986" s="143"/>
    </row>
    <row r="987" spans="10:10">
      <c r="J987" s="143"/>
    </row>
    <row r="988" spans="10:10">
      <c r="J988" s="143"/>
    </row>
    <row r="989" spans="10:10">
      <c r="J989" s="143"/>
    </row>
    <row r="990" spans="10:10">
      <c r="J990" s="143"/>
    </row>
    <row r="991" spans="10:10">
      <c r="J991" s="143"/>
    </row>
    <row r="992" spans="10:10">
      <c r="J992" s="143"/>
    </row>
    <row r="993" spans="10:10">
      <c r="J993" s="143"/>
    </row>
    <row r="994" spans="10:10">
      <c r="J994" s="143"/>
    </row>
    <row r="995" spans="10:10">
      <c r="J995" s="143"/>
    </row>
    <row r="996" spans="10:10">
      <c r="J996" s="143"/>
    </row>
    <row r="997" spans="10:10">
      <c r="J997" s="143"/>
    </row>
    <row r="998" spans="10:10">
      <c r="J998" s="143"/>
    </row>
    <row r="999" spans="10:10">
      <c r="J999" s="143"/>
    </row>
    <row r="1000" spans="10:10">
      <c r="J1000" s="143"/>
    </row>
    <row r="1001" spans="10:10">
      <c r="J1001" s="143"/>
    </row>
    <row r="1002" spans="10:10">
      <c r="J1002" s="143"/>
    </row>
    <row r="1003" spans="10:10">
      <c r="J1003" s="143"/>
    </row>
    <row r="1004" spans="10:10">
      <c r="J1004" s="143"/>
    </row>
    <row r="1005" spans="10:10">
      <c r="J1005" s="143"/>
    </row>
    <row r="1006" spans="10:10">
      <c r="J1006" s="143"/>
    </row>
    <row r="1007" spans="10:10">
      <c r="J1007" s="143"/>
    </row>
    <row r="1008" spans="10:10">
      <c r="J1008" s="143"/>
    </row>
    <row r="1009" spans="10:10">
      <c r="J1009" s="143"/>
    </row>
    <row r="1010" spans="10:10">
      <c r="J1010" s="143"/>
    </row>
    <row r="1011" spans="10:10">
      <c r="J1011" s="143"/>
    </row>
    <row r="1012" spans="10:10">
      <c r="J1012" s="143"/>
    </row>
    <row r="1013" spans="10:10">
      <c r="J1013" s="143"/>
    </row>
    <row r="1014" spans="10:10">
      <c r="J1014" s="143"/>
    </row>
    <row r="1015" spans="10:10">
      <c r="J1015" s="143"/>
    </row>
    <row r="1016" spans="10:10">
      <c r="J1016" s="143"/>
    </row>
    <row r="1017" spans="10:10">
      <c r="J1017" s="143"/>
    </row>
    <row r="1018" spans="10:10">
      <c r="J1018" s="143"/>
    </row>
    <row r="1019" spans="10:10">
      <c r="J1019" s="143"/>
    </row>
    <row r="1020" spans="10:10">
      <c r="J1020" s="143"/>
    </row>
    <row r="1021" spans="10:10">
      <c r="J1021" s="143"/>
    </row>
    <row r="1022" spans="10:10">
      <c r="J1022" s="143"/>
    </row>
    <row r="1023" spans="10:10">
      <c r="J1023" s="143"/>
    </row>
    <row r="1024" spans="10:10">
      <c r="J1024" s="143"/>
    </row>
    <row r="1025" spans="10:10">
      <c r="J1025" s="143"/>
    </row>
    <row r="1026" spans="10:10">
      <c r="J1026" s="143"/>
    </row>
    <row r="1027" spans="10:10">
      <c r="J1027" s="143"/>
    </row>
    <row r="1028" spans="10:10">
      <c r="J1028" s="143"/>
    </row>
    <row r="1029" spans="10:10">
      <c r="J1029" s="143"/>
    </row>
    <row r="1030" spans="10:10">
      <c r="J1030" s="143"/>
    </row>
    <row r="1031" spans="10:10">
      <c r="J1031" s="143"/>
    </row>
    <row r="1032" spans="10:10">
      <c r="J1032" s="143"/>
    </row>
    <row r="1033" spans="10:10">
      <c r="J1033" s="143"/>
    </row>
    <row r="1034" spans="10:10">
      <c r="J1034" s="143"/>
    </row>
    <row r="1035" spans="10:10">
      <c r="J1035" s="143"/>
    </row>
    <row r="1036" spans="10:10">
      <c r="J1036" s="143"/>
    </row>
    <row r="1037" spans="10:10">
      <c r="J1037" s="143"/>
    </row>
    <row r="1038" spans="10:10">
      <c r="J1038" s="143"/>
    </row>
    <row r="1039" spans="10:10">
      <c r="J1039" s="143"/>
    </row>
    <row r="1040" spans="10:10">
      <c r="J1040" s="143"/>
    </row>
    <row r="1041" spans="10:10">
      <c r="J1041" s="143"/>
    </row>
    <row r="1042" spans="10:10">
      <c r="J1042" s="143"/>
    </row>
    <row r="1043" spans="10:10">
      <c r="J1043" s="143"/>
    </row>
    <row r="1044" spans="10:10">
      <c r="J1044" s="143"/>
    </row>
    <row r="1045" spans="10:10">
      <c r="J1045" s="143"/>
    </row>
    <row r="1046" spans="10:10">
      <c r="J1046" s="143"/>
    </row>
    <row r="1047" spans="10:10">
      <c r="J1047" s="143"/>
    </row>
    <row r="1048" spans="10:10">
      <c r="J1048" s="143"/>
    </row>
    <row r="1049" spans="10:10">
      <c r="J1049" s="143"/>
    </row>
    <row r="1050" spans="10:10">
      <c r="J1050" s="143"/>
    </row>
    <row r="1051" spans="10:10">
      <c r="J1051" s="143"/>
    </row>
    <row r="1052" spans="10:10">
      <c r="J1052" s="143"/>
    </row>
    <row r="1053" spans="10:10">
      <c r="J1053" s="143"/>
    </row>
    <row r="1054" spans="10:10">
      <c r="J1054" s="143"/>
    </row>
    <row r="1055" spans="10:10">
      <c r="J1055" s="143"/>
    </row>
    <row r="1056" spans="10:10">
      <c r="J1056" s="143"/>
    </row>
    <row r="1057" spans="10:10">
      <c r="J1057" s="143"/>
    </row>
    <row r="1058" spans="10:10">
      <c r="J1058" s="143"/>
    </row>
    <row r="1059" spans="10:10">
      <c r="J1059" s="143"/>
    </row>
    <row r="1060" spans="10:10">
      <c r="J1060" s="143"/>
    </row>
    <row r="1061" spans="10:10">
      <c r="J1061" s="143"/>
    </row>
    <row r="1062" spans="10:10">
      <c r="J1062" s="143"/>
    </row>
    <row r="1063" spans="10:10">
      <c r="J1063" s="143"/>
    </row>
    <row r="1064" spans="10:10">
      <c r="J1064" s="143"/>
    </row>
    <row r="1065" spans="10:10">
      <c r="J1065" s="143"/>
    </row>
    <row r="1066" spans="10:10">
      <c r="J1066" s="143"/>
    </row>
    <row r="1067" spans="10:10">
      <c r="J1067" s="143"/>
    </row>
    <row r="1068" spans="10:10">
      <c r="J1068" s="143"/>
    </row>
    <row r="1069" spans="10:10">
      <c r="J1069" s="143"/>
    </row>
    <row r="1070" spans="10:10">
      <c r="J1070" s="143"/>
    </row>
    <row r="1071" spans="10:10">
      <c r="J1071" s="143"/>
    </row>
    <row r="1072" spans="10:10">
      <c r="J1072" s="143"/>
    </row>
    <row r="1073" spans="10:10">
      <c r="J1073" s="143"/>
    </row>
    <row r="1074" spans="10:10">
      <c r="J1074" s="143"/>
    </row>
    <row r="1075" spans="10:10">
      <c r="J1075" s="143"/>
    </row>
    <row r="1076" spans="10:10">
      <c r="J1076" s="143"/>
    </row>
    <row r="1077" spans="10:10">
      <c r="J1077" s="143"/>
    </row>
    <row r="1078" spans="10:10">
      <c r="J1078" s="143"/>
    </row>
    <row r="1079" spans="10:10">
      <c r="J1079" s="143"/>
    </row>
    <row r="1080" spans="10:10">
      <c r="J1080" s="143"/>
    </row>
    <row r="1081" spans="10:10">
      <c r="J1081" s="143"/>
    </row>
    <row r="1082" spans="10:10">
      <c r="J1082" s="143"/>
    </row>
    <row r="1083" spans="10:10">
      <c r="J1083" s="143"/>
    </row>
    <row r="1084" spans="10:10">
      <c r="J1084" s="143"/>
    </row>
    <row r="1085" spans="10:10">
      <c r="J1085" s="143"/>
    </row>
    <row r="1086" spans="10:10">
      <c r="J1086" s="143"/>
    </row>
    <row r="1087" spans="10:10">
      <c r="J1087" s="143"/>
    </row>
    <row r="1088" spans="10:10">
      <c r="J1088" s="143"/>
    </row>
    <row r="1089" spans="10:10">
      <c r="J1089" s="143"/>
    </row>
    <row r="1090" spans="10:10">
      <c r="J1090" s="143"/>
    </row>
    <row r="1091" spans="10:10">
      <c r="J1091" s="143"/>
    </row>
    <row r="1092" spans="10:10">
      <c r="J1092" s="143"/>
    </row>
    <row r="1093" spans="10:10">
      <c r="J1093" s="143"/>
    </row>
    <row r="1094" spans="10:10">
      <c r="J1094" s="143"/>
    </row>
    <row r="1095" spans="10:10">
      <c r="J1095" s="143"/>
    </row>
    <row r="1096" spans="10:10">
      <c r="J1096" s="143"/>
    </row>
    <row r="1097" spans="10:10">
      <c r="J1097" s="143"/>
    </row>
    <row r="1098" spans="10:10">
      <c r="J1098" s="143"/>
    </row>
    <row r="1099" spans="10:10">
      <c r="J1099" s="143"/>
    </row>
    <row r="1100" spans="10:10">
      <c r="J1100" s="143"/>
    </row>
    <row r="1101" spans="10:10">
      <c r="J1101" s="143"/>
    </row>
    <row r="1102" spans="10:10">
      <c r="J1102" s="143"/>
    </row>
    <row r="1103" spans="10:10">
      <c r="J1103" s="143"/>
    </row>
    <row r="1104" spans="10:10">
      <c r="J1104" s="143"/>
    </row>
    <row r="1105" spans="10:10">
      <c r="J1105" s="143"/>
    </row>
    <row r="1106" spans="10:10">
      <c r="J1106" s="143"/>
    </row>
    <row r="1107" spans="10:10">
      <c r="J1107" s="143"/>
    </row>
    <row r="1108" spans="10:10">
      <c r="J1108" s="143"/>
    </row>
    <row r="1109" spans="10:10">
      <c r="J1109" s="143"/>
    </row>
    <row r="1110" spans="10:10">
      <c r="J1110" s="143"/>
    </row>
    <row r="1111" spans="10:10">
      <c r="J1111" s="143"/>
    </row>
    <row r="1112" spans="10:10">
      <c r="J1112" s="143"/>
    </row>
    <row r="1113" spans="10:10">
      <c r="J1113" s="143"/>
    </row>
    <row r="1114" spans="10:10">
      <c r="J1114" s="143"/>
    </row>
    <row r="1115" spans="10:10">
      <c r="J1115" s="143"/>
    </row>
    <row r="1116" spans="10:10">
      <c r="J1116" s="143"/>
    </row>
    <row r="1117" spans="10:10">
      <c r="J1117" s="143"/>
    </row>
    <row r="1118" spans="10:10">
      <c r="J1118" s="143"/>
    </row>
    <row r="1119" spans="10:10">
      <c r="J1119" s="143"/>
    </row>
    <row r="1120" spans="10:10">
      <c r="J1120" s="143"/>
    </row>
    <row r="1121" spans="10:10">
      <c r="J1121" s="143"/>
    </row>
    <row r="1122" spans="10:10">
      <c r="J1122" s="143"/>
    </row>
    <row r="1123" spans="10:10">
      <c r="J1123" s="143"/>
    </row>
    <row r="1124" spans="10:10">
      <c r="J1124" s="143"/>
    </row>
    <row r="1125" spans="10:10">
      <c r="J1125" s="143"/>
    </row>
    <row r="1126" spans="10:10">
      <c r="J1126" s="143"/>
    </row>
    <row r="1127" spans="10:10">
      <c r="J1127" s="143"/>
    </row>
    <row r="1128" spans="10:10">
      <c r="J1128" s="143"/>
    </row>
    <row r="1129" spans="10:10">
      <c r="J1129" s="143"/>
    </row>
    <row r="1130" spans="10:10">
      <c r="J1130" s="143"/>
    </row>
    <row r="1131" spans="10:10">
      <c r="J1131" s="143"/>
    </row>
    <row r="1132" spans="10:10">
      <c r="J1132" s="143"/>
    </row>
    <row r="1133" spans="10:10">
      <c r="J1133" s="143"/>
    </row>
    <row r="1134" spans="10:10">
      <c r="J1134" s="143"/>
    </row>
    <row r="1135" spans="10:10">
      <c r="J1135" s="143"/>
    </row>
    <row r="1136" spans="10:10">
      <c r="J1136" s="143"/>
    </row>
    <row r="1137" spans="10:10">
      <c r="J1137" s="143"/>
    </row>
    <row r="1138" spans="10:10">
      <c r="J1138" s="143"/>
    </row>
    <row r="1139" spans="10:10">
      <c r="J1139" s="143"/>
    </row>
    <row r="1140" spans="10:10">
      <c r="J1140" s="143"/>
    </row>
    <row r="1141" spans="10:10">
      <c r="J1141" s="143"/>
    </row>
    <row r="1142" spans="10:10">
      <c r="J1142" s="143"/>
    </row>
    <row r="1143" spans="10:10">
      <c r="J1143" s="143"/>
    </row>
    <row r="1144" spans="10:10">
      <c r="J1144" s="143"/>
    </row>
    <row r="1145" spans="10:10">
      <c r="J1145" s="143"/>
    </row>
    <row r="1146" spans="10:10">
      <c r="J1146" s="143"/>
    </row>
    <row r="1147" spans="10:10">
      <c r="J1147" s="143"/>
    </row>
    <row r="1148" spans="10:10">
      <c r="J1148" s="143"/>
    </row>
    <row r="1149" spans="10:10">
      <c r="J1149" s="143"/>
    </row>
    <row r="1150" spans="10:10">
      <c r="J1150" s="143"/>
    </row>
    <row r="1151" spans="10:10">
      <c r="J1151" s="143"/>
    </row>
    <row r="1152" spans="10:10">
      <c r="J1152" s="143"/>
    </row>
    <row r="1153" spans="10:10">
      <c r="J1153" s="143"/>
    </row>
    <row r="1154" spans="10:10">
      <c r="J1154" s="143"/>
    </row>
    <row r="1155" spans="10:10">
      <c r="J1155" s="143"/>
    </row>
    <row r="1156" spans="10:10">
      <c r="J1156" s="143"/>
    </row>
    <row r="1157" spans="10:10">
      <c r="J1157" s="143"/>
    </row>
    <row r="1158" spans="10:10">
      <c r="J1158" s="143"/>
    </row>
    <row r="1159" spans="10:10">
      <c r="J1159" s="143"/>
    </row>
    <row r="1160" spans="10:10">
      <c r="J1160" s="143"/>
    </row>
    <row r="1161" spans="10:10">
      <c r="J1161" s="143"/>
    </row>
    <row r="1162" spans="10:10">
      <c r="J1162" s="143"/>
    </row>
    <row r="1163" spans="10:10">
      <c r="J1163" s="143"/>
    </row>
    <row r="1164" spans="10:10">
      <c r="J1164" s="143"/>
    </row>
    <row r="1165" spans="10:10">
      <c r="J1165" s="143"/>
    </row>
    <row r="1166" spans="10:10">
      <c r="J1166" s="143"/>
    </row>
    <row r="1167" spans="10:10">
      <c r="J1167" s="143"/>
    </row>
    <row r="1168" spans="10:10">
      <c r="J1168" s="143"/>
    </row>
    <row r="1169" spans="10:10">
      <c r="J1169" s="143"/>
    </row>
    <row r="1170" spans="10:10">
      <c r="J1170" s="143"/>
    </row>
    <row r="1171" spans="10:10">
      <c r="J1171" s="143"/>
    </row>
    <row r="1172" spans="10:10">
      <c r="J1172" s="143"/>
    </row>
    <row r="1173" spans="10:10">
      <c r="J1173" s="143"/>
    </row>
    <row r="1174" spans="10:10">
      <c r="J1174" s="143"/>
    </row>
    <row r="1175" spans="10:10">
      <c r="J1175" s="143"/>
    </row>
    <row r="1176" spans="10:10">
      <c r="J1176" s="143"/>
    </row>
    <row r="1177" spans="10:10">
      <c r="J1177" s="143"/>
    </row>
    <row r="1178" spans="10:10">
      <c r="J1178" s="143"/>
    </row>
    <row r="1179" spans="10:10">
      <c r="J1179" s="143"/>
    </row>
    <row r="1180" spans="10:10">
      <c r="J1180" s="143"/>
    </row>
    <row r="1181" spans="10:10">
      <c r="J1181" s="143"/>
    </row>
    <row r="1182" spans="10:10">
      <c r="J1182" s="143"/>
    </row>
    <row r="1183" spans="10:10">
      <c r="J1183" s="143"/>
    </row>
    <row r="1184" spans="10:10">
      <c r="J1184" s="143"/>
    </row>
    <row r="1185" spans="10:10">
      <c r="J1185" s="143"/>
    </row>
    <row r="1186" spans="10:10">
      <c r="J1186" s="143"/>
    </row>
    <row r="1187" spans="10:10">
      <c r="J1187" s="143"/>
    </row>
    <row r="1188" spans="10:10">
      <c r="J1188" s="143"/>
    </row>
    <row r="1189" spans="10:10">
      <c r="J1189" s="143"/>
    </row>
    <row r="1190" spans="10:10">
      <c r="J1190" s="143"/>
    </row>
    <row r="1191" spans="10:10">
      <c r="J1191" s="143"/>
    </row>
    <row r="1192" spans="10:10">
      <c r="J1192" s="143"/>
    </row>
    <row r="1193" spans="10:10">
      <c r="J1193" s="143"/>
    </row>
    <row r="1194" spans="10:10">
      <c r="J1194" s="143"/>
    </row>
    <row r="1195" spans="10:10">
      <c r="J1195" s="143"/>
    </row>
    <row r="1196" spans="10:10">
      <c r="J1196" s="143"/>
    </row>
    <row r="1197" spans="10:10">
      <c r="J1197" s="143"/>
    </row>
    <row r="1198" spans="10:10">
      <c r="J1198" s="143"/>
    </row>
    <row r="1199" spans="10:10">
      <c r="J1199" s="143"/>
    </row>
    <row r="1200" spans="10:10">
      <c r="J1200" s="143"/>
    </row>
    <row r="1201" spans="10:10">
      <c r="J1201" s="143"/>
    </row>
    <row r="1202" spans="10:10">
      <c r="J1202" s="143"/>
    </row>
    <row r="1203" spans="10:10">
      <c r="J1203" s="143"/>
    </row>
    <row r="1204" spans="10:10">
      <c r="J1204" s="143"/>
    </row>
    <row r="1205" spans="10:10">
      <c r="J1205" s="143"/>
    </row>
    <row r="1206" spans="10:10">
      <c r="J1206" s="143"/>
    </row>
    <row r="1207" spans="10:10">
      <c r="J1207" s="143"/>
    </row>
    <row r="1208" spans="10:10">
      <c r="J1208" s="143"/>
    </row>
    <row r="1209" spans="10:10">
      <c r="J1209" s="143"/>
    </row>
    <row r="1210" spans="10:10">
      <c r="J1210" s="143"/>
    </row>
    <row r="1211" spans="10:10">
      <c r="J1211" s="143"/>
    </row>
    <row r="1212" spans="10:10">
      <c r="J1212" s="143"/>
    </row>
    <row r="1213" spans="10:10">
      <c r="J1213" s="143"/>
    </row>
    <row r="1214" spans="10:10">
      <c r="J1214" s="143"/>
    </row>
    <row r="1215" spans="10:10">
      <c r="J1215" s="143"/>
    </row>
    <row r="1216" spans="10:10">
      <c r="J1216" s="143"/>
    </row>
    <row r="1217" spans="10:10">
      <c r="J1217" s="143"/>
    </row>
    <row r="1218" spans="10:10">
      <c r="J1218" s="143"/>
    </row>
    <row r="1219" spans="10:10">
      <c r="J1219" s="143"/>
    </row>
    <row r="1220" spans="10:10">
      <c r="J1220" s="143"/>
    </row>
    <row r="1221" spans="10:10">
      <c r="J1221" s="143"/>
    </row>
    <row r="1222" spans="10:10">
      <c r="J1222" s="143"/>
    </row>
    <row r="1223" spans="10:10">
      <c r="J1223" s="143"/>
    </row>
    <row r="1224" spans="10:10">
      <c r="J1224" s="143"/>
    </row>
    <row r="1225" spans="10:10">
      <c r="J1225" s="143"/>
    </row>
    <row r="1226" spans="10:10">
      <c r="J1226" s="143"/>
    </row>
    <row r="1227" spans="10:10">
      <c r="J1227" s="143"/>
    </row>
    <row r="1228" spans="10:10">
      <c r="J1228" s="143"/>
    </row>
    <row r="1229" spans="10:10">
      <c r="J1229" s="143"/>
    </row>
    <row r="1230" spans="10:10">
      <c r="J1230" s="143"/>
    </row>
    <row r="1231" spans="10:10">
      <c r="J1231" s="143"/>
    </row>
    <row r="1232" spans="10:10">
      <c r="J1232" s="143"/>
    </row>
    <row r="1233" spans="10:10">
      <c r="J1233" s="143"/>
    </row>
    <row r="1234" spans="10:10">
      <c r="J1234" s="143"/>
    </row>
    <row r="1235" spans="10:10">
      <c r="J1235" s="143"/>
    </row>
    <row r="1236" spans="10:10">
      <c r="J1236" s="143"/>
    </row>
    <row r="1237" spans="10:10">
      <c r="J1237" s="143"/>
    </row>
    <row r="1238" spans="10:10">
      <c r="J1238" s="143"/>
    </row>
    <row r="1239" spans="10:10">
      <c r="J1239" s="143"/>
    </row>
    <row r="1240" spans="10:10">
      <c r="J1240" s="143"/>
    </row>
    <row r="1241" spans="10:10">
      <c r="J1241" s="143"/>
    </row>
    <row r="1242" spans="10:10">
      <c r="J1242" s="143"/>
    </row>
    <row r="1243" spans="10:10">
      <c r="J1243" s="143"/>
    </row>
    <row r="1244" spans="10:10">
      <c r="J1244" s="143"/>
    </row>
    <row r="1245" spans="10:10">
      <c r="J1245" s="143"/>
    </row>
    <row r="1246" spans="10:10">
      <c r="J1246" s="143"/>
    </row>
    <row r="1247" spans="10:10">
      <c r="J1247" s="143"/>
    </row>
    <row r="1248" spans="10:10">
      <c r="J1248" s="143"/>
    </row>
    <row r="1249" spans="10:10">
      <c r="J1249" s="143"/>
    </row>
    <row r="1250" spans="10:10">
      <c r="J1250" s="143"/>
    </row>
    <row r="1251" spans="10:10">
      <c r="J1251" s="143"/>
    </row>
    <row r="1252" spans="10:10">
      <c r="J1252" s="143"/>
    </row>
    <row r="1253" spans="10:10">
      <c r="J1253" s="143"/>
    </row>
    <row r="1254" spans="10:10">
      <c r="J1254" s="143"/>
    </row>
    <row r="1255" spans="10:10">
      <c r="J1255" s="143"/>
    </row>
    <row r="1256" spans="10:10">
      <c r="J1256" s="143"/>
    </row>
    <row r="1257" spans="10:10">
      <c r="J1257" s="143"/>
    </row>
    <row r="1258" spans="10:10">
      <c r="J1258" s="143"/>
    </row>
    <row r="1259" spans="10:10">
      <c r="J1259" s="143"/>
    </row>
    <row r="1260" spans="10:10">
      <c r="J1260" s="143"/>
    </row>
    <row r="1261" spans="10:10">
      <c r="J1261" s="143"/>
    </row>
    <row r="1262" spans="10:10">
      <c r="J1262" s="143"/>
    </row>
    <row r="1263" spans="10:10">
      <c r="J1263" s="143"/>
    </row>
    <row r="1264" spans="10:10">
      <c r="J1264" s="143"/>
    </row>
    <row r="1265" spans="10:10">
      <c r="J1265" s="143"/>
    </row>
    <row r="1266" spans="10:10">
      <c r="J1266" s="143"/>
    </row>
    <row r="1267" spans="10:10">
      <c r="J1267" s="143"/>
    </row>
    <row r="1268" spans="10:10">
      <c r="J1268" s="143"/>
    </row>
    <row r="1269" spans="10:10">
      <c r="J1269" s="143"/>
    </row>
    <row r="1270" spans="10:10">
      <c r="J1270" s="143"/>
    </row>
    <row r="1271" spans="10:10">
      <c r="J1271" s="143"/>
    </row>
    <row r="1272" spans="10:10">
      <c r="J1272" s="143"/>
    </row>
    <row r="1273" spans="10:10">
      <c r="J1273" s="143"/>
    </row>
    <row r="1274" spans="10:10">
      <c r="J1274" s="143"/>
    </row>
    <row r="1275" spans="10:10">
      <c r="J1275" s="143"/>
    </row>
    <row r="1276" spans="10:10">
      <c r="J1276" s="143"/>
    </row>
    <row r="1277" spans="10:10">
      <c r="J1277" s="143"/>
    </row>
    <row r="1278" spans="10:10">
      <c r="J1278" s="143"/>
    </row>
    <row r="1279" spans="10:10">
      <c r="J1279" s="143"/>
    </row>
    <row r="1280" spans="10:10">
      <c r="J1280" s="143"/>
    </row>
    <row r="1281" spans="10:10">
      <c r="J1281" s="143"/>
    </row>
    <row r="1282" spans="10:10">
      <c r="J1282" s="143"/>
    </row>
    <row r="1283" spans="10:10">
      <c r="J1283" s="143"/>
    </row>
    <row r="1284" spans="10:10">
      <c r="J1284" s="143"/>
    </row>
    <row r="1285" spans="10:10">
      <c r="J1285" s="143"/>
    </row>
    <row r="1286" spans="10:10">
      <c r="J1286" s="143"/>
    </row>
    <row r="1287" spans="10:10">
      <c r="J1287" s="143"/>
    </row>
    <row r="1288" spans="10:10">
      <c r="J1288" s="143"/>
    </row>
    <row r="1289" spans="10:10">
      <c r="J1289" s="143"/>
    </row>
    <row r="1290" spans="10:10">
      <c r="J1290" s="143"/>
    </row>
    <row r="1291" spans="10:10">
      <c r="J1291" s="143"/>
    </row>
    <row r="1292" spans="10:10">
      <c r="J1292" s="143"/>
    </row>
    <row r="1293" spans="10:10">
      <c r="J1293" s="143"/>
    </row>
    <row r="1294" spans="10:10">
      <c r="J1294" s="143"/>
    </row>
    <row r="1295" spans="10:10">
      <c r="J1295" s="143"/>
    </row>
    <row r="1296" spans="10:10">
      <c r="J1296" s="143"/>
    </row>
    <row r="1297" spans="10:10">
      <c r="J1297" s="143"/>
    </row>
    <row r="1298" spans="10:10">
      <c r="J1298" s="143"/>
    </row>
    <row r="1299" spans="10:10">
      <c r="J1299" s="143"/>
    </row>
    <row r="1300" spans="10:10">
      <c r="J1300" s="143"/>
    </row>
    <row r="1301" spans="10:10">
      <c r="J1301" s="143"/>
    </row>
    <row r="1302" spans="10:10">
      <c r="J1302" s="143"/>
    </row>
    <row r="1303" spans="10:10">
      <c r="J1303" s="143"/>
    </row>
    <row r="1304" spans="10:10">
      <c r="J1304" s="143"/>
    </row>
    <row r="1305" spans="10:10">
      <c r="J1305" s="143"/>
    </row>
    <row r="1306" spans="10:10">
      <c r="J1306" s="143"/>
    </row>
    <row r="1307" spans="10:10">
      <c r="J1307" s="143"/>
    </row>
    <row r="1308" spans="10:10">
      <c r="J1308" s="143"/>
    </row>
    <row r="1309" spans="10:10">
      <c r="J1309" s="143"/>
    </row>
    <row r="1310" spans="10:10">
      <c r="J1310" s="143"/>
    </row>
    <row r="1311" spans="10:10">
      <c r="J1311" s="143"/>
    </row>
    <row r="1312" spans="10:10">
      <c r="J1312" s="143"/>
    </row>
    <row r="1313" spans="10:10">
      <c r="J1313" s="143"/>
    </row>
    <row r="1314" spans="10:10">
      <c r="J1314" s="143"/>
    </row>
    <row r="1315" spans="10:10">
      <c r="J1315" s="143"/>
    </row>
    <row r="1316" spans="10:10">
      <c r="J1316" s="143"/>
    </row>
    <row r="1317" spans="10:10">
      <c r="J1317" s="143"/>
    </row>
    <row r="1318" spans="10:10">
      <c r="J1318" s="143"/>
    </row>
    <row r="1319" spans="10:10">
      <c r="J1319" s="143"/>
    </row>
    <row r="1320" spans="10:10">
      <c r="J1320" s="143"/>
    </row>
    <row r="1321" spans="10:10">
      <c r="J1321" s="143"/>
    </row>
    <row r="1322" spans="10:10">
      <c r="J1322" s="143"/>
    </row>
    <row r="1323" spans="10:10">
      <c r="J1323" s="143"/>
    </row>
    <row r="1324" spans="10:10">
      <c r="J1324" s="143"/>
    </row>
    <row r="1325" spans="10:10">
      <c r="J1325" s="143"/>
    </row>
    <row r="1326" spans="10:10">
      <c r="J1326" s="143"/>
    </row>
    <row r="1327" spans="10:10">
      <c r="J1327" s="143"/>
    </row>
    <row r="1328" spans="10:10">
      <c r="J1328" s="143"/>
    </row>
    <row r="1329" spans="10:10">
      <c r="J1329" s="143"/>
    </row>
    <row r="1330" spans="10:10">
      <c r="J1330" s="143"/>
    </row>
    <row r="1331" spans="10:10">
      <c r="J1331" s="143"/>
    </row>
    <row r="1332" spans="10:10">
      <c r="J1332" s="143"/>
    </row>
    <row r="1333" spans="10:10">
      <c r="J1333" s="143"/>
    </row>
    <row r="1334" spans="10:10">
      <c r="J1334" s="143"/>
    </row>
    <row r="1335" spans="10:10">
      <c r="J1335" s="143"/>
    </row>
    <row r="1336" spans="10:10">
      <c r="J1336" s="143"/>
    </row>
    <row r="1337" spans="10:10">
      <c r="J1337" s="143"/>
    </row>
    <row r="1338" spans="10:10">
      <c r="J1338" s="143"/>
    </row>
    <row r="1339" spans="10:10">
      <c r="J1339" s="143"/>
    </row>
    <row r="1340" spans="10:10">
      <c r="J1340" s="143"/>
    </row>
    <row r="1341" spans="10:10">
      <c r="J1341" s="143"/>
    </row>
    <row r="1342" spans="10:10">
      <c r="J1342" s="143"/>
    </row>
    <row r="1343" spans="10:10">
      <c r="J1343" s="143"/>
    </row>
    <row r="1344" spans="10:10">
      <c r="J1344" s="143"/>
    </row>
    <row r="1345" spans="10:10">
      <c r="J1345" s="143"/>
    </row>
    <row r="1346" spans="10:10">
      <c r="J1346" s="143"/>
    </row>
    <row r="1347" spans="10:10">
      <c r="J1347" s="143"/>
    </row>
    <row r="1348" spans="10:10">
      <c r="J1348" s="143"/>
    </row>
    <row r="1349" spans="10:10">
      <c r="J1349" s="143"/>
    </row>
    <row r="1350" spans="10:10">
      <c r="J1350" s="143"/>
    </row>
    <row r="1351" spans="10:10">
      <c r="J1351" s="143"/>
    </row>
    <row r="1352" spans="10:10">
      <c r="J1352" s="143"/>
    </row>
    <row r="1353" spans="10:10">
      <c r="J1353" s="143"/>
    </row>
    <row r="1354" spans="10:10">
      <c r="J1354" s="143"/>
    </row>
    <row r="1355" spans="10:10">
      <c r="J1355" s="143"/>
    </row>
    <row r="1356" spans="10:10">
      <c r="J1356" s="143"/>
    </row>
    <row r="1357" spans="10:10">
      <c r="J1357" s="143"/>
    </row>
    <row r="1358" spans="10:10">
      <c r="J1358" s="143"/>
    </row>
    <row r="1359" spans="10:10">
      <c r="J1359" s="143"/>
    </row>
    <row r="1360" spans="10:10">
      <c r="J1360" s="143"/>
    </row>
    <row r="1361" spans="10:10">
      <c r="J1361" s="143"/>
    </row>
    <row r="1362" spans="10:10">
      <c r="J1362" s="143"/>
    </row>
    <row r="1363" spans="10:10">
      <c r="J1363" s="143"/>
    </row>
    <row r="1364" spans="10:10">
      <c r="J1364" s="143"/>
    </row>
    <row r="1365" spans="10:10">
      <c r="J1365" s="143"/>
    </row>
    <row r="1366" spans="10:10">
      <c r="J1366" s="143"/>
    </row>
    <row r="1367" spans="10:10">
      <c r="J1367" s="143"/>
    </row>
    <row r="1368" spans="10:10">
      <c r="J1368" s="143"/>
    </row>
    <row r="1369" spans="10:10">
      <c r="J1369" s="143"/>
    </row>
    <row r="1370" spans="10:10">
      <c r="J1370" s="143"/>
    </row>
    <row r="1371" spans="10:10">
      <c r="J1371" s="143"/>
    </row>
    <row r="1372" spans="10:10">
      <c r="J1372" s="143"/>
    </row>
    <row r="1373" spans="10:10">
      <c r="J1373" s="143"/>
    </row>
    <row r="1374" spans="10:10">
      <c r="J1374" s="143"/>
    </row>
    <row r="1375" spans="10:10">
      <c r="J1375" s="143"/>
    </row>
    <row r="1376" spans="10:10">
      <c r="J1376" s="143"/>
    </row>
    <row r="1377" spans="10:10">
      <c r="J1377" s="143"/>
    </row>
    <row r="1378" spans="10:10">
      <c r="J1378" s="143"/>
    </row>
    <row r="1379" spans="10:10">
      <c r="J1379" s="143"/>
    </row>
    <row r="1380" spans="10:10">
      <c r="J1380" s="143"/>
    </row>
    <row r="1381" spans="10:10">
      <c r="J1381" s="143"/>
    </row>
    <row r="1382" spans="10:10">
      <c r="J1382" s="143"/>
    </row>
    <row r="1383" spans="10:10">
      <c r="J1383" s="143"/>
    </row>
    <row r="1384" spans="10:10">
      <c r="J1384" s="143"/>
    </row>
    <row r="1385" spans="10:10">
      <c r="J1385" s="143"/>
    </row>
    <row r="1386" spans="10:10">
      <c r="J1386" s="143"/>
    </row>
    <row r="1387" spans="10:10">
      <c r="J1387" s="143"/>
    </row>
    <row r="1388" spans="10:10">
      <c r="J1388" s="143"/>
    </row>
    <row r="1389" spans="10:10">
      <c r="J1389" s="143"/>
    </row>
    <row r="1390" spans="10:10">
      <c r="J1390" s="143"/>
    </row>
    <row r="1391" spans="10:10">
      <c r="J1391" s="143"/>
    </row>
    <row r="1392" spans="10:10">
      <c r="J1392" s="143"/>
    </row>
    <row r="1393" spans="10:10">
      <c r="J1393" s="143"/>
    </row>
    <row r="1394" spans="10:10">
      <c r="J1394" s="143"/>
    </row>
    <row r="1395" spans="10:10">
      <c r="J1395" s="143"/>
    </row>
    <row r="1396" spans="10:10">
      <c r="J1396" s="143"/>
    </row>
    <row r="1397" spans="10:10">
      <c r="J1397" s="143"/>
    </row>
    <row r="1398" spans="10:10">
      <c r="J1398" s="143"/>
    </row>
    <row r="1399" spans="10:10">
      <c r="J1399" s="143"/>
    </row>
    <row r="1400" spans="10:10">
      <c r="J1400" s="143"/>
    </row>
    <row r="1401" spans="10:10">
      <c r="J1401" s="143"/>
    </row>
    <row r="1402" spans="10:10">
      <c r="J1402" s="143"/>
    </row>
    <row r="1403" spans="10:10">
      <c r="J1403" s="143"/>
    </row>
    <row r="1404" spans="10:10">
      <c r="J1404" s="143"/>
    </row>
    <row r="1405" spans="10:10">
      <c r="J1405" s="143"/>
    </row>
    <row r="1406" spans="10:10">
      <c r="J1406" s="143"/>
    </row>
    <row r="1407" spans="10:10">
      <c r="J1407" s="143"/>
    </row>
    <row r="1408" spans="10:10">
      <c r="J1408" s="143"/>
    </row>
    <row r="1409" spans="10:10">
      <c r="J1409" s="143"/>
    </row>
    <row r="1410" spans="10:10">
      <c r="J1410" s="143"/>
    </row>
    <row r="1411" spans="10:10">
      <c r="J1411" s="143"/>
    </row>
    <row r="1412" spans="10:10">
      <c r="J1412" s="143"/>
    </row>
    <row r="1413" spans="10:10">
      <c r="J1413" s="143"/>
    </row>
    <row r="1414" spans="10:10">
      <c r="J1414" s="143"/>
    </row>
    <row r="1415" spans="10:10">
      <c r="J1415" s="143"/>
    </row>
    <row r="1416" spans="10:10">
      <c r="J1416" s="143"/>
    </row>
    <row r="1417" spans="10:10">
      <c r="J1417" s="143"/>
    </row>
    <row r="1418" spans="10:10">
      <c r="J1418" s="143"/>
    </row>
  </sheetData>
  <conditionalFormatting sqref="D15:E16 C12:C16 H15:I16">
    <cfRule type="cellIs" dxfId="62" priority="21" operator="equal">
      <formula>"DRB1"</formula>
    </cfRule>
    <cfRule type="cellIs" dxfId="61" priority="22" operator="equal">
      <formula>"DRB1"</formula>
    </cfRule>
    <cfRule type="cellIs" dxfId="60" priority="23" operator="equal">
      <formula>"DQB1"</formula>
    </cfRule>
    <cfRule type="cellIs" dxfId="59" priority="24" operator="equal">
      <formula>"DPB1"</formula>
    </cfRule>
    <cfRule type="cellIs" dxfId="58" priority="25" operator="equal">
      <formula>"C"</formula>
    </cfRule>
    <cfRule type="cellIs" dxfId="57" priority="26" operator="equal">
      <formula>"B"</formula>
    </cfRule>
    <cfRule type="cellIs" dxfId="56" priority="27" operator="equal">
      <formula>"A"</formula>
    </cfRule>
  </conditionalFormatting>
  <conditionalFormatting sqref="F15:G16">
    <cfRule type="cellIs" dxfId="55" priority="14" operator="equal">
      <formula>"DRB1"</formula>
    </cfRule>
    <cfRule type="cellIs" dxfId="54" priority="15" operator="equal">
      <formula>"DRB1"</formula>
    </cfRule>
    <cfRule type="cellIs" dxfId="53" priority="16" operator="equal">
      <formula>"DQB1"</formula>
    </cfRule>
    <cfRule type="cellIs" dxfId="52" priority="17" operator="equal">
      <formula>"DPB1"</formula>
    </cfRule>
    <cfRule type="cellIs" dxfId="51" priority="18" operator="equal">
      <formula>"C"</formula>
    </cfRule>
    <cfRule type="cellIs" dxfId="50" priority="19" operator="equal">
      <formula>"B"</formula>
    </cfRule>
    <cfRule type="cellIs" dxfId="49" priority="20" operator="equal">
      <formula>"A"</formula>
    </cfRule>
  </conditionalFormatting>
  <conditionalFormatting sqref="E12:E16">
    <cfRule type="duplicateValues" dxfId="48" priority="13"/>
  </conditionalFormatting>
  <conditionalFormatting sqref="G12:G16">
    <cfRule type="duplicateValues" dxfId="47" priority="12"/>
  </conditionalFormatting>
  <conditionalFormatting sqref="D17:D55">
    <cfRule type="cellIs" dxfId="46" priority="11" operator="lessThan">
      <formula>47</formula>
    </cfRule>
  </conditionalFormatting>
  <conditionalFormatting sqref="E17:E55">
    <cfRule type="cellIs" dxfId="45" priority="10" operator="lessThan">
      <formula>150</formula>
    </cfRule>
  </conditionalFormatting>
  <conditionalFormatting sqref="F17:F55">
    <cfRule type="cellIs" dxfId="44" priority="9" operator="lessThan">
      <formula>60</formula>
    </cfRule>
  </conditionalFormatting>
  <conditionalFormatting sqref="G17:G55">
    <cfRule type="cellIs" dxfId="43" priority="8" operator="lessThan">
      <formula>80</formula>
    </cfRule>
  </conditionalFormatting>
  <conditionalFormatting sqref="J15:J16">
    <cfRule type="cellIs" dxfId="42" priority="1" operator="equal">
      <formula>"DRB1"</formula>
    </cfRule>
    <cfRule type="cellIs" dxfId="41" priority="2" operator="equal">
      <formula>"DRB1"</formula>
    </cfRule>
    <cfRule type="cellIs" dxfId="40" priority="3" operator="equal">
      <formula>"DQB1"</formula>
    </cfRule>
    <cfRule type="cellIs" dxfId="39" priority="4" operator="equal">
      <formula>"DPB1"</formula>
    </cfRule>
    <cfRule type="cellIs" dxfId="38" priority="5" operator="equal">
      <formula>"C"</formula>
    </cfRule>
    <cfRule type="cellIs" dxfId="37" priority="6" operator="equal">
      <formula>"B"</formula>
    </cfRule>
    <cfRule type="cellIs" dxfId="36" priority="7" operator="equal">
      <formula>"A"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8" tint="0.59999389629810485"/>
  </sheetPr>
  <dimension ref="A1:R50"/>
  <sheetViews>
    <sheetView showGridLines="0" zoomScaleNormal="100" workbookViewId="0">
      <selection activeCell="D15" sqref="D15"/>
    </sheetView>
  </sheetViews>
  <sheetFormatPr baseColWidth="10" defaultRowHeight="12.75"/>
  <cols>
    <col min="1" max="1" width="14.140625" bestFit="1" customWidth="1"/>
    <col min="4" max="9" width="28.28515625" customWidth="1"/>
  </cols>
  <sheetData>
    <row r="1" spans="1:18" ht="28.5" customHeight="1">
      <c r="A1" s="394" t="s">
        <v>846</v>
      </c>
      <c r="B1" s="395"/>
      <c r="C1" s="395"/>
      <c r="D1" s="395"/>
      <c r="E1" s="395"/>
      <c r="F1" s="395"/>
      <c r="G1" s="395"/>
      <c r="H1" s="395"/>
      <c r="I1" s="395"/>
      <c r="J1" s="335"/>
      <c r="K1" s="335"/>
      <c r="L1" s="335"/>
      <c r="M1" s="335"/>
      <c r="N1" s="335"/>
      <c r="O1" s="335"/>
      <c r="P1" s="335"/>
      <c r="Q1" s="335"/>
      <c r="R1" s="162"/>
    </row>
    <row r="2" spans="1:18" ht="38.25">
      <c r="A2" s="194" t="s">
        <v>336</v>
      </c>
      <c r="B2" s="195" t="s">
        <v>847</v>
      </c>
      <c r="C2" s="163"/>
      <c r="D2" s="164" t="s">
        <v>45</v>
      </c>
      <c r="E2" s="164" t="s">
        <v>43</v>
      </c>
      <c r="F2" s="164" t="s">
        <v>46</v>
      </c>
      <c r="G2" s="164" t="s">
        <v>44</v>
      </c>
      <c r="H2" s="164" t="s">
        <v>334</v>
      </c>
      <c r="I2" s="164" t="s">
        <v>335</v>
      </c>
      <c r="J2" s="333"/>
      <c r="K2" s="333"/>
      <c r="L2" s="333"/>
      <c r="M2" s="333"/>
      <c r="N2" s="333"/>
      <c r="O2" s="333"/>
      <c r="P2" s="333"/>
      <c r="Q2" s="333"/>
    </row>
    <row r="3" spans="1:18" ht="15" customHeight="1">
      <c r="A3" s="384">
        <v>2022</v>
      </c>
      <c r="B3" s="388">
        <v>57</v>
      </c>
      <c r="C3" s="183" t="s">
        <v>69</v>
      </c>
      <c r="D3" s="184">
        <f t="shared" ref="D3:I3" si="0">AVERAGE(D9,D12,D15,D18,D21,D24,D27,D30,D33)</f>
        <v>80.500508021390374</v>
      </c>
      <c r="E3" s="232">
        <f t="shared" si="0"/>
        <v>14521759.258529413</v>
      </c>
      <c r="F3" s="184">
        <f t="shared" si="0"/>
        <v>50.360588235294117</v>
      </c>
      <c r="G3" s="184">
        <f t="shared" si="0"/>
        <v>291.56820855614973</v>
      </c>
      <c r="H3" s="184">
        <f t="shared" si="0"/>
        <v>87.163101604278083</v>
      </c>
      <c r="I3" s="184">
        <f t="shared" si="0"/>
        <v>84.75617647058823</v>
      </c>
      <c r="J3" s="333"/>
      <c r="K3" s="333"/>
      <c r="L3" s="333"/>
      <c r="M3" s="333"/>
      <c r="N3" s="333"/>
      <c r="O3" s="333"/>
      <c r="P3" s="333"/>
      <c r="Q3" s="333"/>
    </row>
    <row r="4" spans="1:18" ht="15" customHeight="1">
      <c r="A4" s="384"/>
      <c r="B4" s="386"/>
      <c r="C4" s="52" t="s">
        <v>70</v>
      </c>
      <c r="D4" s="189">
        <v>4.5195897744511395</v>
      </c>
      <c r="E4" s="238">
        <v>1349559.3020672654</v>
      </c>
      <c r="F4" s="189">
        <v>3.4782712555691075</v>
      </c>
      <c r="G4" s="189">
        <v>16.299956947526823</v>
      </c>
      <c r="H4" s="189">
        <v>3.8998834481418685</v>
      </c>
      <c r="I4" s="189">
        <v>3.5098655022886334</v>
      </c>
      <c r="J4" s="333"/>
      <c r="K4" s="333"/>
      <c r="L4" s="333"/>
      <c r="M4" s="333"/>
      <c r="N4" s="333"/>
      <c r="O4" s="333"/>
      <c r="P4" s="333"/>
      <c r="Q4" s="333"/>
    </row>
    <row r="5" spans="1:18" ht="15" customHeight="1">
      <c r="A5" s="384"/>
      <c r="B5" s="387"/>
      <c r="C5" s="144" t="s">
        <v>71</v>
      </c>
      <c r="D5" s="166">
        <f>(D4/D3)*100</f>
        <v>5.6143618040897412</v>
      </c>
      <c r="E5" s="267">
        <f t="shared" ref="E5:I5" si="1">(E4/E3)*100</f>
        <v>9.2933595581719644</v>
      </c>
      <c r="F5" s="166">
        <f t="shared" si="1"/>
        <v>6.9067327794464424</v>
      </c>
      <c r="G5" s="166">
        <f t="shared" si="1"/>
        <v>5.5904438375653029</v>
      </c>
      <c r="H5" s="166">
        <f t="shared" si="1"/>
        <v>4.4742366624898269</v>
      </c>
      <c r="I5" s="166">
        <f t="shared" si="1"/>
        <v>4.1411324206049027</v>
      </c>
      <c r="J5" s="333"/>
      <c r="K5" s="333"/>
      <c r="L5" s="333"/>
      <c r="M5" s="333"/>
      <c r="N5" s="333"/>
      <c r="O5" s="333"/>
      <c r="P5" s="333"/>
      <c r="Q5" s="333"/>
    </row>
    <row r="6" spans="1:18">
      <c r="A6" s="331"/>
      <c r="B6" s="331"/>
      <c r="C6" s="331"/>
      <c r="D6" s="331"/>
      <c r="E6" s="332"/>
      <c r="F6" s="331"/>
      <c r="G6" s="331"/>
      <c r="H6" s="332"/>
      <c r="I6" s="332"/>
      <c r="J6" s="333"/>
      <c r="K6" s="333"/>
      <c r="L6" s="333"/>
      <c r="M6" s="333"/>
      <c r="N6" s="333"/>
      <c r="O6" s="333"/>
      <c r="P6" s="333"/>
      <c r="Q6" s="333"/>
    </row>
    <row r="7" spans="1:18">
      <c r="A7" s="331"/>
      <c r="B7" s="331"/>
      <c r="C7" s="331"/>
      <c r="D7" s="331"/>
      <c r="E7" s="332"/>
      <c r="F7" s="331"/>
      <c r="G7" s="331"/>
      <c r="H7" s="332"/>
      <c r="I7" s="332"/>
      <c r="J7" s="334"/>
      <c r="K7" s="334"/>
      <c r="L7" s="333"/>
      <c r="M7" s="333"/>
      <c r="N7" s="333"/>
      <c r="O7" s="333"/>
      <c r="P7" s="333"/>
      <c r="Q7" s="333"/>
    </row>
    <row r="8" spans="1:18" ht="25.5">
      <c r="A8" s="194" t="s">
        <v>337</v>
      </c>
      <c r="B8" s="195" t="s">
        <v>851</v>
      </c>
      <c r="C8" s="163"/>
      <c r="D8" s="164" t="s">
        <v>45</v>
      </c>
      <c r="E8" s="164" t="s">
        <v>43</v>
      </c>
      <c r="F8" s="164" t="s">
        <v>46</v>
      </c>
      <c r="G8" s="164" t="s">
        <v>44</v>
      </c>
      <c r="H8" s="164" t="s">
        <v>334</v>
      </c>
      <c r="I8" s="165" t="s">
        <v>335</v>
      </c>
      <c r="J8" s="337"/>
      <c r="K8" s="231" t="s">
        <v>894</v>
      </c>
      <c r="L8" s="333"/>
      <c r="M8" s="333"/>
      <c r="N8" s="333"/>
      <c r="O8" s="333"/>
      <c r="P8" s="333"/>
      <c r="Q8" s="333"/>
    </row>
    <row r="9" spans="1:18" s="234" customFormat="1" ht="15.75" customHeight="1">
      <c r="A9" s="384" t="s">
        <v>49</v>
      </c>
      <c r="B9" s="388">
        <v>10</v>
      </c>
      <c r="C9" s="232" t="s">
        <v>69</v>
      </c>
      <c r="D9" s="232">
        <v>81.3</v>
      </c>
      <c r="E9" s="232">
        <v>14802879.800000001</v>
      </c>
      <c r="F9" s="232">
        <v>50.7</v>
      </c>
      <c r="G9" s="232">
        <v>289.7</v>
      </c>
      <c r="H9" s="232">
        <v>87.7</v>
      </c>
      <c r="I9" s="233">
        <v>85.1</v>
      </c>
      <c r="J9" s="338"/>
      <c r="K9" s="397">
        <v>3</v>
      </c>
      <c r="L9" s="336"/>
      <c r="M9" s="336"/>
      <c r="N9" s="336"/>
      <c r="O9" s="336"/>
      <c r="P9" s="336"/>
      <c r="Q9" s="336"/>
    </row>
    <row r="10" spans="1:18" s="234" customFormat="1" ht="15.75" customHeight="1">
      <c r="A10" s="384"/>
      <c r="B10" s="386"/>
      <c r="C10" s="238" t="s">
        <v>70</v>
      </c>
      <c r="D10" s="239">
        <v>3.6832956257496718</v>
      </c>
      <c r="E10" s="238">
        <v>1364106.8767798056</v>
      </c>
      <c r="F10" s="238">
        <v>3.3349995835415367</v>
      </c>
      <c r="G10" s="238">
        <v>13.872835166452296</v>
      </c>
      <c r="H10" s="238">
        <v>2.8303906287138374</v>
      </c>
      <c r="I10" s="240">
        <v>2.8067379246694513</v>
      </c>
      <c r="J10" s="338"/>
      <c r="K10" s="397"/>
      <c r="L10" s="336"/>
      <c r="M10" s="336"/>
      <c r="N10" s="336"/>
      <c r="O10" s="336"/>
      <c r="P10" s="336"/>
      <c r="Q10" s="336"/>
    </row>
    <row r="11" spans="1:18" ht="15.75" customHeight="1" thickBot="1">
      <c r="A11" s="388"/>
      <c r="B11" s="389"/>
      <c r="C11" s="50" t="s">
        <v>71</v>
      </c>
      <c r="D11" s="192">
        <v>4.5304989246613427</v>
      </c>
      <c r="E11" s="49">
        <v>9.2151452636925804</v>
      </c>
      <c r="F11" s="51">
        <v>6.5779084487998754</v>
      </c>
      <c r="G11" s="49">
        <v>4.7886900816197082</v>
      </c>
      <c r="H11" s="51">
        <v>3.2273553349074544</v>
      </c>
      <c r="I11" s="161">
        <v>3.2981644238183923</v>
      </c>
      <c r="J11" s="337"/>
      <c r="K11" s="397"/>
      <c r="L11" s="333"/>
      <c r="M11" s="333"/>
      <c r="N11" s="333"/>
      <c r="O11" s="333"/>
      <c r="P11" s="333"/>
      <c r="Q11" s="333"/>
    </row>
    <row r="12" spans="1:18" s="234" customFormat="1" ht="15.75" customHeight="1" thickTop="1">
      <c r="A12" s="390" t="s">
        <v>55</v>
      </c>
      <c r="B12" s="385">
        <v>17</v>
      </c>
      <c r="C12" s="235" t="s">
        <v>69</v>
      </c>
      <c r="D12" s="235">
        <v>80.941176470588232</v>
      </c>
      <c r="E12" s="236">
        <v>14600270.117647059</v>
      </c>
      <c r="F12" s="235">
        <v>49.352941176470587</v>
      </c>
      <c r="G12" s="236">
        <v>278.47058823529414</v>
      </c>
      <c r="H12" s="235">
        <v>83.588235294117652</v>
      </c>
      <c r="I12" s="236">
        <v>81.705882352941174</v>
      </c>
      <c r="J12" s="338"/>
      <c r="K12" s="397">
        <v>5</v>
      </c>
      <c r="L12" s="336"/>
      <c r="M12" s="336"/>
      <c r="N12" s="336"/>
      <c r="O12" s="336"/>
      <c r="P12" s="336"/>
      <c r="Q12" s="336"/>
    </row>
    <row r="13" spans="1:18" ht="15.75" customHeight="1">
      <c r="A13" s="391"/>
      <c r="B13" s="386"/>
      <c r="C13" s="52" t="s">
        <v>70</v>
      </c>
      <c r="D13" s="189">
        <v>4.8922207155249806</v>
      </c>
      <c r="E13" s="238">
        <v>1494326.9754028434</v>
      </c>
      <c r="F13" s="189">
        <v>3.1611148442952106</v>
      </c>
      <c r="G13" s="189">
        <v>16.348232500253747</v>
      </c>
      <c r="H13" s="189">
        <v>4.8355302647358611</v>
      </c>
      <c r="I13" s="197">
        <v>4.268558097917154</v>
      </c>
      <c r="J13" s="337"/>
      <c r="K13" s="397"/>
      <c r="L13" s="333"/>
      <c r="M13" s="333"/>
      <c r="N13" s="333"/>
      <c r="O13" s="333"/>
      <c r="P13" s="333"/>
      <c r="Q13" s="333"/>
    </row>
    <row r="14" spans="1:18" ht="15.75" customHeight="1" thickBot="1">
      <c r="A14" s="392"/>
      <c r="B14" s="389"/>
      <c r="C14" s="50" t="s">
        <v>71</v>
      </c>
      <c r="D14" s="182">
        <v>6.0441680351689442</v>
      </c>
      <c r="E14" s="49">
        <v>10.234926911363646</v>
      </c>
      <c r="F14" s="49">
        <v>6.4051194699664578</v>
      </c>
      <c r="G14" s="49">
        <v>5.8707214301713915</v>
      </c>
      <c r="H14" s="49">
        <v>5.7849412034137675</v>
      </c>
      <c r="I14" s="51">
        <v>5.2242971680771504</v>
      </c>
      <c r="J14" s="337"/>
      <c r="K14" s="397"/>
      <c r="L14" s="333"/>
      <c r="M14" s="333"/>
      <c r="N14" s="333"/>
      <c r="O14" s="333"/>
      <c r="P14" s="333"/>
      <c r="Q14" s="333"/>
    </row>
    <row r="15" spans="1:18" s="234" customFormat="1" ht="15.75" customHeight="1" thickTop="1">
      <c r="A15" s="387" t="s">
        <v>1155</v>
      </c>
      <c r="B15" s="385">
        <v>11</v>
      </c>
      <c r="C15" s="235" t="s">
        <v>69</v>
      </c>
      <c r="D15" s="236">
        <v>80.727272727272734</v>
      </c>
      <c r="E15" s="236">
        <v>14866638.363636363</v>
      </c>
      <c r="F15" s="236">
        <v>52.636363636363633</v>
      </c>
      <c r="G15" s="236">
        <v>302.27272727272725</v>
      </c>
      <c r="H15" s="236">
        <v>88.727272727272734</v>
      </c>
      <c r="I15" s="237">
        <v>86</v>
      </c>
      <c r="J15" s="338"/>
      <c r="K15" s="397">
        <v>0</v>
      </c>
      <c r="L15" s="336"/>
      <c r="M15" s="336"/>
      <c r="N15" s="336"/>
      <c r="O15" s="336"/>
      <c r="P15" s="336"/>
      <c r="Q15" s="336"/>
    </row>
    <row r="16" spans="1:18" s="234" customFormat="1" ht="15.75" customHeight="1">
      <c r="A16" s="384"/>
      <c r="B16" s="386"/>
      <c r="C16" s="238" t="s">
        <v>70</v>
      </c>
      <c r="D16" s="238">
        <v>3.8494391563163872</v>
      </c>
      <c r="E16" s="238">
        <v>859903.96004022134</v>
      </c>
      <c r="F16" s="238">
        <v>3.4430430515091515</v>
      </c>
      <c r="G16" s="238">
        <v>11.481209945740989</v>
      </c>
      <c r="H16" s="238">
        <v>1.4206272622267313</v>
      </c>
      <c r="I16" s="240">
        <v>1.4832396974191326</v>
      </c>
      <c r="J16" s="338"/>
      <c r="K16" s="397"/>
      <c r="L16" s="336"/>
      <c r="M16" s="336"/>
      <c r="N16" s="336"/>
      <c r="O16" s="336"/>
      <c r="P16" s="336"/>
      <c r="Q16" s="336"/>
    </row>
    <row r="17" spans="1:17" ht="15.75" customHeight="1" thickBot="1">
      <c r="A17" s="388"/>
      <c r="B17" s="389"/>
      <c r="C17" s="50" t="s">
        <v>71</v>
      </c>
      <c r="D17" s="182">
        <v>4.7684494053468756</v>
      </c>
      <c r="E17" s="49">
        <v>5.784118366284722</v>
      </c>
      <c r="F17" s="49">
        <v>6.5411871444906167</v>
      </c>
      <c r="G17" s="51">
        <v>3.7982950196436356</v>
      </c>
      <c r="H17" s="49">
        <v>1.6011167914440616</v>
      </c>
      <c r="I17" s="161">
        <v>1.7246973225803868</v>
      </c>
      <c r="J17" s="337"/>
      <c r="K17" s="397"/>
      <c r="L17" s="333"/>
      <c r="M17" s="333"/>
      <c r="N17" s="333"/>
      <c r="O17" s="333"/>
      <c r="P17" s="333"/>
      <c r="Q17" s="333"/>
    </row>
    <row r="18" spans="1:17" s="234" customFormat="1" ht="15.75" customHeight="1" thickTop="1">
      <c r="A18" s="390" t="s">
        <v>504</v>
      </c>
      <c r="B18" s="385">
        <v>11</v>
      </c>
      <c r="C18" s="235" t="s">
        <v>69</v>
      </c>
      <c r="D18" s="236">
        <v>79.909090909090907</v>
      </c>
      <c r="E18" s="236">
        <v>14228953.636363637</v>
      </c>
      <c r="F18" s="236">
        <v>49.363636363636367</v>
      </c>
      <c r="G18" s="235">
        <v>293.27272727272725</v>
      </c>
      <c r="H18" s="236">
        <v>88.8</v>
      </c>
      <c r="I18" s="236">
        <v>86.6</v>
      </c>
      <c r="J18" s="338"/>
      <c r="K18" s="397">
        <v>2</v>
      </c>
      <c r="L18" s="336"/>
      <c r="M18" s="336"/>
      <c r="N18" s="336"/>
      <c r="O18" s="336"/>
      <c r="P18" s="336"/>
      <c r="Q18" s="336"/>
    </row>
    <row r="19" spans="1:17" s="234" customFormat="1" ht="15.75" customHeight="1">
      <c r="A19" s="391"/>
      <c r="B19" s="386"/>
      <c r="C19" s="238" t="s">
        <v>70</v>
      </c>
      <c r="D19" s="238">
        <v>5.821589910918588</v>
      </c>
      <c r="E19" s="238">
        <v>1608532.5639177</v>
      </c>
      <c r="F19" s="238">
        <v>2.8730724763822884</v>
      </c>
      <c r="G19" s="238">
        <v>12.744339206807933</v>
      </c>
      <c r="H19" s="238">
        <v>2.0439612955674522</v>
      </c>
      <c r="I19" s="240">
        <v>2.1186998109427604</v>
      </c>
      <c r="J19" s="338"/>
      <c r="K19" s="397"/>
      <c r="L19" s="336"/>
      <c r="M19" s="336"/>
      <c r="N19" s="336"/>
      <c r="O19" s="336"/>
      <c r="P19" s="336"/>
      <c r="Q19" s="336"/>
    </row>
    <row r="20" spans="1:17" ht="15.75" customHeight="1" thickBot="1">
      <c r="A20" s="392"/>
      <c r="B20" s="389"/>
      <c r="C20" s="50" t="s">
        <v>71</v>
      </c>
      <c r="D20" s="182">
        <v>7.2852661001256509</v>
      </c>
      <c r="E20" s="49">
        <v>11.304644073102608</v>
      </c>
      <c r="F20" s="49">
        <v>5.8202204862256295</v>
      </c>
      <c r="G20" s="51">
        <v>4.3455589359853466</v>
      </c>
      <c r="H20" s="49">
        <v>2.3017582157291128</v>
      </c>
      <c r="I20" s="161">
        <v>2.4465355784558436</v>
      </c>
      <c r="J20" s="337"/>
      <c r="K20" s="397"/>
      <c r="L20" s="333"/>
      <c r="M20" s="333"/>
      <c r="N20" s="333"/>
      <c r="O20" s="333"/>
      <c r="P20" s="333"/>
      <c r="Q20" s="333"/>
    </row>
    <row r="21" spans="1:17" s="234" customFormat="1" ht="15.75" customHeight="1" thickTop="1">
      <c r="A21" s="383" t="s">
        <v>114</v>
      </c>
      <c r="B21" s="385">
        <v>8</v>
      </c>
      <c r="C21" s="235" t="s">
        <v>69</v>
      </c>
      <c r="D21" s="236">
        <v>79.625</v>
      </c>
      <c r="E21" s="236">
        <v>14110054.375</v>
      </c>
      <c r="F21" s="236">
        <v>49.75</v>
      </c>
      <c r="G21" s="235">
        <v>294.125</v>
      </c>
      <c r="H21" s="236">
        <v>87</v>
      </c>
      <c r="I21" s="236">
        <v>84.375</v>
      </c>
      <c r="J21" s="338"/>
      <c r="K21" s="397">
        <v>1</v>
      </c>
      <c r="L21" s="336"/>
      <c r="M21" s="336"/>
      <c r="N21" s="336"/>
      <c r="O21" s="336"/>
      <c r="P21" s="336"/>
      <c r="Q21" s="336"/>
    </row>
    <row r="22" spans="1:17" s="234" customFormat="1" ht="15.75" customHeight="1">
      <c r="A22" s="384"/>
      <c r="B22" s="386"/>
      <c r="C22" s="238" t="s">
        <v>70</v>
      </c>
      <c r="D22" s="238">
        <v>4.3404246006912404</v>
      </c>
      <c r="E22" s="238">
        <v>1297418.4800130646</v>
      </c>
      <c r="F22" s="238">
        <v>4.2678197846541872</v>
      </c>
      <c r="G22" s="238">
        <v>15.842415941299574</v>
      </c>
      <c r="H22" s="238">
        <v>3.1167748898959182</v>
      </c>
      <c r="I22" s="240">
        <v>2.615202805574687</v>
      </c>
      <c r="J22" s="338"/>
      <c r="K22" s="397"/>
      <c r="L22" s="336"/>
      <c r="M22" s="336"/>
      <c r="N22" s="336"/>
      <c r="O22" s="336"/>
      <c r="P22" s="336"/>
      <c r="Q22" s="336"/>
    </row>
    <row r="23" spans="1:17" ht="15.75" customHeight="1" thickBot="1">
      <c r="A23" s="396"/>
      <c r="B23" s="389"/>
      <c r="C23" s="145" t="s">
        <v>71</v>
      </c>
      <c r="D23" s="192">
        <v>5.4510827010251051</v>
      </c>
      <c r="E23" s="49">
        <v>9.1949927727550982</v>
      </c>
      <c r="F23" s="49">
        <v>8.5785322304606773</v>
      </c>
      <c r="G23" s="51">
        <v>5.3862867628727837</v>
      </c>
      <c r="H23" s="49">
        <v>3.5824998734435844</v>
      </c>
      <c r="I23" s="161">
        <v>3.0994996214218511</v>
      </c>
      <c r="J23" s="337"/>
      <c r="K23" s="397"/>
      <c r="L23" s="333"/>
      <c r="M23" s="333"/>
      <c r="N23" s="333"/>
      <c r="O23" s="333"/>
      <c r="P23" s="333"/>
      <c r="Q23" s="333"/>
    </row>
    <row r="24" spans="1:17" ht="15.75" customHeight="1" thickTop="1">
      <c r="A24" s="390"/>
      <c r="B24" s="385"/>
      <c r="C24" s="193" t="s">
        <v>69</v>
      </c>
      <c r="D24" s="186"/>
      <c r="E24" s="191"/>
      <c r="F24" s="191"/>
      <c r="G24" s="187"/>
      <c r="H24" s="191"/>
      <c r="I24" s="191"/>
      <c r="J24" s="337"/>
      <c r="K24" s="397"/>
      <c r="L24" s="333"/>
      <c r="M24" s="333"/>
      <c r="N24" s="333"/>
      <c r="O24" s="333"/>
      <c r="P24" s="333"/>
      <c r="Q24" s="333"/>
    </row>
    <row r="25" spans="1:17" ht="15.75" customHeight="1">
      <c r="A25" s="391"/>
      <c r="B25" s="386"/>
      <c r="C25" s="52" t="s">
        <v>70</v>
      </c>
      <c r="D25" s="189"/>
      <c r="E25" s="189"/>
      <c r="F25" s="189"/>
      <c r="G25" s="189"/>
      <c r="H25" s="189"/>
      <c r="I25" s="197"/>
      <c r="J25" s="337"/>
      <c r="K25" s="397"/>
      <c r="L25" s="333"/>
      <c r="M25" s="333"/>
      <c r="N25" s="333"/>
      <c r="O25" s="333"/>
      <c r="P25" s="333"/>
      <c r="Q25" s="333"/>
    </row>
    <row r="26" spans="1:17" ht="15.75" customHeight="1" thickBot="1">
      <c r="A26" s="393"/>
      <c r="B26" s="389"/>
      <c r="C26" s="145" t="s">
        <v>71</v>
      </c>
      <c r="D26" s="182"/>
      <c r="E26" s="51"/>
      <c r="F26" s="51"/>
      <c r="G26" s="51"/>
      <c r="H26" s="49"/>
      <c r="I26" s="161"/>
      <c r="J26" s="337"/>
      <c r="K26" s="397"/>
      <c r="L26" s="333"/>
      <c r="M26" s="333"/>
      <c r="N26" s="333"/>
      <c r="O26" s="333"/>
      <c r="P26" s="333"/>
      <c r="Q26" s="333"/>
    </row>
    <row r="27" spans="1:17" ht="15.75" customHeight="1" thickTop="1">
      <c r="A27" s="383"/>
      <c r="B27" s="385"/>
      <c r="C27" s="193" t="s">
        <v>69</v>
      </c>
      <c r="D27" s="190"/>
      <c r="E27" s="187"/>
      <c r="F27" s="187"/>
      <c r="G27" s="187"/>
      <c r="H27" s="191"/>
      <c r="I27" s="191"/>
      <c r="J27" s="337"/>
      <c r="K27" s="397"/>
      <c r="L27" s="333"/>
      <c r="M27" s="333"/>
      <c r="N27" s="333"/>
      <c r="O27" s="333"/>
      <c r="P27" s="333"/>
      <c r="Q27" s="333"/>
    </row>
    <row r="28" spans="1:17" ht="15.75" customHeight="1">
      <c r="A28" s="384"/>
      <c r="B28" s="386"/>
      <c r="C28" s="52" t="s">
        <v>70</v>
      </c>
      <c r="D28" s="189"/>
      <c r="E28" s="189"/>
      <c r="F28" s="189"/>
      <c r="G28" s="189"/>
      <c r="H28" s="189"/>
      <c r="I28" s="197"/>
      <c r="J28" s="337"/>
      <c r="K28" s="397"/>
      <c r="L28" s="333"/>
      <c r="M28" s="333"/>
      <c r="N28" s="333"/>
      <c r="O28" s="333"/>
      <c r="P28" s="333"/>
      <c r="Q28" s="333"/>
    </row>
    <row r="29" spans="1:17" ht="15.75" customHeight="1" thickBot="1">
      <c r="A29" s="396"/>
      <c r="B29" s="389"/>
      <c r="C29" s="50" t="s">
        <v>71</v>
      </c>
      <c r="D29" s="182"/>
      <c r="E29" s="49"/>
      <c r="F29" s="49"/>
      <c r="G29" s="49"/>
      <c r="H29" s="51"/>
      <c r="I29" s="51"/>
      <c r="J29" s="337"/>
      <c r="K29" s="397"/>
      <c r="L29" s="333"/>
      <c r="M29" s="333"/>
      <c r="N29" s="333"/>
      <c r="O29" s="333"/>
      <c r="P29" s="333"/>
      <c r="Q29" s="333"/>
    </row>
    <row r="30" spans="1:17" ht="15.75" customHeight="1" thickTop="1">
      <c r="A30" s="390"/>
      <c r="B30" s="385"/>
      <c r="C30" s="185" t="s">
        <v>69</v>
      </c>
      <c r="D30" s="190"/>
      <c r="E30" s="191"/>
      <c r="F30" s="191"/>
      <c r="G30" s="191"/>
      <c r="H30" s="187"/>
      <c r="I30" s="188"/>
      <c r="J30" s="337"/>
      <c r="K30" s="397"/>
      <c r="L30" s="333"/>
      <c r="M30" s="333"/>
      <c r="N30" s="333"/>
      <c r="O30" s="333"/>
      <c r="P30" s="333"/>
      <c r="Q30" s="333"/>
    </row>
    <row r="31" spans="1:17" ht="15.75" customHeight="1">
      <c r="A31" s="391"/>
      <c r="B31" s="386"/>
      <c r="C31" s="52" t="s">
        <v>70</v>
      </c>
      <c r="D31" s="189"/>
      <c r="E31" s="189"/>
      <c r="F31" s="189"/>
      <c r="G31" s="189"/>
      <c r="H31" s="189"/>
      <c r="I31" s="197"/>
      <c r="J31" s="337"/>
      <c r="K31" s="397"/>
      <c r="L31" s="333"/>
      <c r="M31" s="333"/>
      <c r="N31" s="333"/>
      <c r="O31" s="333"/>
      <c r="P31" s="333"/>
      <c r="Q31" s="333"/>
    </row>
    <row r="32" spans="1:17" ht="15.75" customHeight="1" thickBot="1">
      <c r="A32" s="393"/>
      <c r="B32" s="389"/>
      <c r="C32" s="50" t="s">
        <v>71</v>
      </c>
      <c r="D32" s="192"/>
      <c r="E32" s="49"/>
      <c r="F32" s="49"/>
      <c r="G32" s="49"/>
      <c r="H32" s="49"/>
      <c r="I32" s="51"/>
      <c r="J32" s="337"/>
      <c r="K32" s="397"/>
      <c r="L32" s="333"/>
      <c r="M32" s="333"/>
      <c r="N32" s="333"/>
      <c r="O32" s="333"/>
      <c r="P32" s="333"/>
      <c r="Q32" s="333"/>
    </row>
    <row r="33" spans="1:17" ht="15.75" customHeight="1" thickTop="1">
      <c r="A33" s="383"/>
      <c r="B33" s="385"/>
      <c r="C33" s="185" t="s">
        <v>69</v>
      </c>
      <c r="D33" s="186"/>
      <c r="E33" s="191"/>
      <c r="F33" s="191"/>
      <c r="G33" s="191"/>
      <c r="H33" s="191"/>
      <c r="I33" s="188"/>
      <c r="J33" s="337"/>
      <c r="K33" s="397"/>
      <c r="L33" s="333"/>
      <c r="M33" s="333"/>
      <c r="N33" s="333"/>
      <c r="O33" s="333"/>
      <c r="P33" s="333"/>
      <c r="Q33" s="333"/>
    </row>
    <row r="34" spans="1:17" ht="15.75" customHeight="1">
      <c r="A34" s="384"/>
      <c r="B34" s="386"/>
      <c r="C34" s="52" t="s">
        <v>70</v>
      </c>
      <c r="D34" s="189"/>
      <c r="E34" s="189"/>
      <c r="F34" s="189"/>
      <c r="G34" s="189"/>
      <c r="H34" s="189"/>
      <c r="I34" s="197"/>
      <c r="J34" s="337"/>
      <c r="K34" s="397"/>
      <c r="L34" s="333"/>
      <c r="M34" s="333"/>
      <c r="N34" s="333"/>
      <c r="O34" s="333"/>
      <c r="P34" s="333"/>
      <c r="Q34" s="333"/>
    </row>
    <row r="35" spans="1:17" ht="15.75" customHeight="1" thickBot="1">
      <c r="A35" s="384"/>
      <c r="B35" s="389"/>
      <c r="C35" s="50" t="s">
        <v>71</v>
      </c>
      <c r="D35" s="192"/>
      <c r="E35" s="48"/>
      <c r="F35" s="48"/>
      <c r="G35" s="48"/>
      <c r="H35" s="48"/>
      <c r="I35" s="51"/>
      <c r="J35" s="337"/>
      <c r="K35" s="397"/>
      <c r="L35" s="333"/>
      <c r="M35" s="333"/>
      <c r="N35" s="333"/>
      <c r="O35" s="333"/>
      <c r="P35" s="333"/>
      <c r="Q35" s="333"/>
    </row>
    <row r="36" spans="1:17" ht="15.75" customHeight="1" thickTop="1">
      <c r="A36" s="383"/>
      <c r="B36" s="385"/>
      <c r="C36" s="185" t="s">
        <v>69</v>
      </c>
      <c r="D36" s="186"/>
      <c r="E36" s="191"/>
      <c r="F36" s="191"/>
      <c r="G36" s="191"/>
      <c r="H36" s="191"/>
      <c r="I36" s="188"/>
      <c r="J36" s="339"/>
      <c r="K36" s="398"/>
      <c r="L36" s="333"/>
      <c r="M36" s="333"/>
      <c r="N36" s="333"/>
      <c r="O36" s="333"/>
      <c r="P36" s="333"/>
      <c r="Q36" s="333"/>
    </row>
    <row r="37" spans="1:17" ht="15.75" customHeight="1">
      <c r="A37" s="384"/>
      <c r="B37" s="386"/>
      <c r="C37" s="52" t="s">
        <v>70</v>
      </c>
      <c r="D37" s="189"/>
      <c r="E37" s="189"/>
      <c r="F37" s="189"/>
      <c r="G37" s="189"/>
      <c r="H37" s="189"/>
      <c r="I37" s="197"/>
      <c r="J37" s="339"/>
      <c r="K37" s="398"/>
      <c r="L37" s="333"/>
      <c r="M37" s="333"/>
      <c r="N37" s="333"/>
      <c r="O37" s="333"/>
      <c r="P37" s="333"/>
      <c r="Q37" s="333"/>
    </row>
    <row r="38" spans="1:17" ht="15.75" customHeight="1">
      <c r="A38" s="384"/>
      <c r="B38" s="387"/>
      <c r="C38" s="159" t="s">
        <v>71</v>
      </c>
      <c r="D38" s="166"/>
      <c r="E38" s="48"/>
      <c r="F38" s="48"/>
      <c r="G38" s="48"/>
      <c r="H38" s="48"/>
      <c r="I38" s="160"/>
      <c r="J38" s="339"/>
      <c r="K38" s="398"/>
      <c r="L38" s="333"/>
      <c r="M38" s="333"/>
      <c r="N38" s="333"/>
      <c r="O38" s="333"/>
      <c r="P38" s="333"/>
      <c r="Q38" s="333"/>
    </row>
    <row r="39" spans="1:17">
      <c r="A39" s="340"/>
      <c r="B39" s="333"/>
      <c r="C39" s="333"/>
      <c r="D39" s="333"/>
      <c r="E39" s="333"/>
      <c r="F39" s="333"/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</row>
    <row r="40" spans="1:17">
      <c r="A40" s="334"/>
      <c r="B40" s="333"/>
      <c r="C40" s="333"/>
      <c r="D40" s="333"/>
      <c r="E40" s="333"/>
      <c r="F40" s="333"/>
      <c r="G40" s="333"/>
      <c r="H40" s="333"/>
      <c r="I40" s="333"/>
      <c r="J40" s="333"/>
      <c r="K40" s="333"/>
      <c r="L40" s="333"/>
      <c r="M40" s="333"/>
      <c r="N40" s="333"/>
      <c r="O40" s="333"/>
      <c r="P40" s="333"/>
      <c r="Q40" s="333"/>
    </row>
    <row r="41" spans="1:17">
      <c r="A41" s="333"/>
      <c r="B41" s="333"/>
      <c r="C41" s="333"/>
      <c r="D41" s="333"/>
      <c r="E41" s="333"/>
      <c r="F41" s="333"/>
      <c r="G41" s="333"/>
      <c r="H41" s="333"/>
      <c r="I41" s="333"/>
      <c r="J41" s="333"/>
      <c r="K41" s="333"/>
      <c r="L41" s="333"/>
      <c r="M41" s="333"/>
      <c r="N41" s="333"/>
      <c r="O41" s="333"/>
      <c r="P41" s="333"/>
      <c r="Q41" s="333"/>
    </row>
    <row r="42" spans="1:17">
      <c r="A42" s="333"/>
      <c r="B42" s="333"/>
      <c r="C42" s="333"/>
      <c r="D42" s="333"/>
      <c r="E42" s="333"/>
      <c r="F42" s="333"/>
      <c r="G42" s="333"/>
      <c r="H42" s="333"/>
      <c r="I42" s="333"/>
      <c r="J42" s="333"/>
      <c r="K42" s="333"/>
      <c r="L42" s="333"/>
      <c r="M42" s="333"/>
      <c r="N42" s="333"/>
      <c r="O42" s="333"/>
      <c r="P42" s="333"/>
      <c r="Q42" s="333"/>
    </row>
    <row r="43" spans="1:17">
      <c r="A43" s="333"/>
      <c r="B43" s="333"/>
      <c r="C43" s="333"/>
      <c r="D43" s="333"/>
      <c r="E43" s="333"/>
      <c r="F43" s="333"/>
      <c r="G43" s="333"/>
      <c r="H43" s="333"/>
      <c r="I43" s="333"/>
      <c r="J43" s="333"/>
      <c r="K43" s="333"/>
      <c r="L43" s="333"/>
      <c r="M43" s="333"/>
      <c r="N43" s="333"/>
      <c r="O43" s="333"/>
      <c r="P43" s="333"/>
      <c r="Q43" s="333"/>
    </row>
    <row r="44" spans="1:17">
      <c r="A44" s="333"/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</row>
    <row r="45" spans="1:17">
      <c r="A45" s="333"/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M45" s="333"/>
      <c r="N45" s="333"/>
      <c r="O45" s="333"/>
      <c r="P45" s="333"/>
      <c r="Q45" s="333"/>
    </row>
    <row r="46" spans="1:17">
      <c r="A46" s="333"/>
      <c r="B46" s="333"/>
      <c r="C46" s="333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</row>
    <row r="47" spans="1:17">
      <c r="A47" s="333"/>
      <c r="B47" s="333"/>
      <c r="C47" s="333"/>
      <c r="D47" s="333"/>
      <c r="E47" s="333"/>
      <c r="F47" s="333"/>
      <c r="G47" s="333"/>
      <c r="H47" s="333"/>
      <c r="I47" s="333"/>
      <c r="J47" s="333"/>
      <c r="K47" s="333"/>
      <c r="L47" s="333"/>
      <c r="M47" s="333"/>
      <c r="N47" s="333"/>
      <c r="O47" s="333"/>
      <c r="P47" s="333"/>
      <c r="Q47" s="333"/>
    </row>
    <row r="48" spans="1:17">
      <c r="A48" s="333"/>
      <c r="B48" s="333"/>
      <c r="C48" s="333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</row>
    <row r="49" spans="1:17">
      <c r="A49" s="333"/>
      <c r="B49" s="333"/>
      <c r="C49" s="333"/>
      <c r="D49" s="333"/>
      <c r="E49" s="333"/>
      <c r="F49" s="333"/>
      <c r="G49" s="333"/>
      <c r="H49" s="333"/>
      <c r="I49" s="333"/>
      <c r="J49" s="333"/>
      <c r="K49" s="333"/>
      <c r="L49" s="333"/>
      <c r="M49" s="333"/>
      <c r="N49" s="333"/>
      <c r="O49" s="333"/>
      <c r="P49" s="333"/>
      <c r="Q49" s="333"/>
    </row>
    <row r="50" spans="1:17">
      <c r="A50" s="333"/>
      <c r="B50" s="333"/>
      <c r="C50" s="333"/>
      <c r="D50" s="333"/>
      <c r="E50" s="333"/>
      <c r="F50" s="333"/>
      <c r="G50" s="333"/>
      <c r="H50" s="333"/>
      <c r="I50" s="333"/>
      <c r="J50" s="333"/>
      <c r="K50" s="333"/>
      <c r="L50" s="333"/>
      <c r="M50" s="333"/>
      <c r="N50" s="333"/>
      <c r="O50" s="333"/>
      <c r="P50" s="333"/>
      <c r="Q50" s="333"/>
    </row>
  </sheetData>
  <sheetProtection password="D845" sheet="1" objects="1" scenarios="1"/>
  <mergeCells count="33">
    <mergeCell ref="K36:K38"/>
    <mergeCell ref="K24:K26"/>
    <mergeCell ref="K27:K29"/>
    <mergeCell ref="K30:K32"/>
    <mergeCell ref="K33:K35"/>
    <mergeCell ref="K9:K11"/>
    <mergeCell ref="K12:K14"/>
    <mergeCell ref="K15:K17"/>
    <mergeCell ref="K18:K20"/>
    <mergeCell ref="K21:K23"/>
    <mergeCell ref="A1:I1"/>
    <mergeCell ref="A24:A26"/>
    <mergeCell ref="B24:B26"/>
    <mergeCell ref="A27:A29"/>
    <mergeCell ref="B27:B29"/>
    <mergeCell ref="A15:A17"/>
    <mergeCell ref="B15:B17"/>
    <mergeCell ref="A18:A20"/>
    <mergeCell ref="B18:B20"/>
    <mergeCell ref="A21:A23"/>
    <mergeCell ref="B21:B23"/>
    <mergeCell ref="A3:A5"/>
    <mergeCell ref="A36:A38"/>
    <mergeCell ref="B36:B38"/>
    <mergeCell ref="B3:B5"/>
    <mergeCell ref="A9:A11"/>
    <mergeCell ref="B9:B11"/>
    <mergeCell ref="A12:A14"/>
    <mergeCell ref="B12:B14"/>
    <mergeCell ref="A33:A35"/>
    <mergeCell ref="B33:B35"/>
    <mergeCell ref="A30:A32"/>
    <mergeCell ref="B30:B32"/>
  </mergeCells>
  <conditionalFormatting sqref="E2:G2">
    <cfRule type="cellIs" dxfId="35" priority="26" operator="equal">
      <formula>"DRB1"</formula>
    </cfRule>
    <cfRule type="cellIs" dxfId="34" priority="27" operator="equal">
      <formula>"DRB1"</formula>
    </cfRule>
    <cfRule type="cellIs" dxfId="33" priority="28" operator="equal">
      <formula>"DQB1"</formula>
    </cfRule>
    <cfRule type="cellIs" dxfId="32" priority="29" operator="equal">
      <formula>"DPB1"</formula>
    </cfRule>
    <cfRule type="cellIs" dxfId="31" priority="30" operator="equal">
      <formula>"C"</formula>
    </cfRule>
    <cfRule type="cellIs" dxfId="30" priority="31" operator="equal">
      <formula>"B"</formula>
    </cfRule>
    <cfRule type="cellIs" dxfId="29" priority="32" operator="equal">
      <formula>"A"</formula>
    </cfRule>
  </conditionalFormatting>
  <conditionalFormatting sqref="H2:I2">
    <cfRule type="cellIs" dxfId="28" priority="19" operator="equal">
      <formula>"DRB1"</formula>
    </cfRule>
    <cfRule type="cellIs" dxfId="27" priority="20" operator="equal">
      <formula>"DRB1"</formula>
    </cfRule>
    <cfRule type="cellIs" dxfId="26" priority="21" operator="equal">
      <formula>"DQB1"</formula>
    </cfRule>
    <cfRule type="cellIs" dxfId="25" priority="22" operator="equal">
      <formula>"DPB1"</formula>
    </cfRule>
    <cfRule type="cellIs" dxfId="24" priority="23" operator="equal">
      <formula>"C"</formula>
    </cfRule>
    <cfRule type="cellIs" dxfId="23" priority="24" operator="equal">
      <formula>"B"</formula>
    </cfRule>
    <cfRule type="cellIs" dxfId="22" priority="25" operator="equal">
      <formula>"A"</formula>
    </cfRule>
  </conditionalFormatting>
  <conditionalFormatting sqref="G2">
    <cfRule type="duplicateValues" dxfId="21" priority="18"/>
  </conditionalFormatting>
  <conditionalFormatting sqref="I2">
    <cfRule type="duplicateValues" dxfId="20" priority="17"/>
  </conditionalFormatting>
  <conditionalFormatting sqref="E8:G8">
    <cfRule type="cellIs" dxfId="19" priority="10" operator="equal">
      <formula>"DRB1"</formula>
    </cfRule>
    <cfRule type="cellIs" dxfId="18" priority="11" operator="equal">
      <formula>"DRB1"</formula>
    </cfRule>
    <cfRule type="cellIs" dxfId="17" priority="12" operator="equal">
      <formula>"DQB1"</formula>
    </cfRule>
    <cfRule type="cellIs" dxfId="16" priority="13" operator="equal">
      <formula>"DPB1"</formula>
    </cfRule>
    <cfRule type="cellIs" dxfId="15" priority="14" operator="equal">
      <formula>"C"</formula>
    </cfRule>
    <cfRule type="cellIs" dxfId="14" priority="15" operator="equal">
      <formula>"B"</formula>
    </cfRule>
    <cfRule type="cellIs" dxfId="13" priority="16" operator="equal">
      <formula>"A"</formula>
    </cfRule>
  </conditionalFormatting>
  <conditionalFormatting sqref="H8:I8">
    <cfRule type="cellIs" dxfId="12" priority="3" operator="equal">
      <formula>"DRB1"</formula>
    </cfRule>
    <cfRule type="cellIs" dxfId="11" priority="4" operator="equal">
      <formula>"DRB1"</formula>
    </cfRule>
    <cfRule type="cellIs" dxfId="10" priority="5" operator="equal">
      <formula>"DQB1"</formula>
    </cfRule>
    <cfRule type="cellIs" dxfId="9" priority="6" operator="equal">
      <formula>"DPB1"</formula>
    </cfRule>
    <cfRule type="cellIs" dxfId="8" priority="7" operator="equal">
      <formula>"C"</formula>
    </cfRule>
    <cfRule type="cellIs" dxfId="7" priority="8" operator="equal">
      <formula>"B"</formula>
    </cfRule>
    <cfRule type="cellIs" dxfId="6" priority="9" operator="equal">
      <formula>"A"</formula>
    </cfRule>
  </conditionalFormatting>
  <conditionalFormatting sqref="G8">
    <cfRule type="duplicateValues" dxfId="5" priority="2"/>
  </conditionalFormatting>
  <conditionalFormatting sqref="I8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E55"/>
  <sheetViews>
    <sheetView workbookViewId="0">
      <pane ySplit="1" topLeftCell="A35" activePane="bottomLeft" state="frozen"/>
      <selection pane="bottomLeft" activeCell="A58" sqref="A58"/>
    </sheetView>
  </sheetViews>
  <sheetFormatPr baseColWidth="10" defaultRowHeight="15.75"/>
  <cols>
    <col min="1" max="1" width="86.85546875" style="345" customWidth="1"/>
    <col min="2" max="2" width="39.7109375" style="343" customWidth="1"/>
    <col min="3" max="4" width="58.42578125" style="343" customWidth="1"/>
    <col min="5" max="16384" width="11.42578125" style="344"/>
  </cols>
  <sheetData>
    <row r="1" spans="1:4" s="341" customFormat="1" ht="25.5" customHeight="1">
      <c r="A1" s="342" t="s">
        <v>1287</v>
      </c>
      <c r="B1" s="342" t="s">
        <v>1288</v>
      </c>
      <c r="C1" s="342" t="s">
        <v>1290</v>
      </c>
      <c r="D1" s="342" t="s">
        <v>1289</v>
      </c>
    </row>
    <row r="2" spans="1:4" s="349" customFormat="1">
      <c r="A2" s="346" t="s">
        <v>1309</v>
      </c>
      <c r="B2" s="347" t="s">
        <v>1327</v>
      </c>
      <c r="C2" s="348"/>
      <c r="D2" s="348">
        <v>4.45</v>
      </c>
    </row>
    <row r="3" spans="1:4" s="349" customFormat="1">
      <c r="A3" s="346" t="s">
        <v>1294</v>
      </c>
      <c r="B3" s="347" t="s">
        <v>1327</v>
      </c>
      <c r="C3" s="348"/>
      <c r="D3" s="348">
        <v>4.45</v>
      </c>
    </row>
    <row r="4" spans="1:4" s="349" customFormat="1">
      <c r="A4" s="346" t="s">
        <v>1322</v>
      </c>
      <c r="B4" s="347" t="s">
        <v>1343</v>
      </c>
      <c r="C4" s="348"/>
      <c r="D4" s="348">
        <v>4.45</v>
      </c>
    </row>
    <row r="5" spans="1:4" s="349" customFormat="1">
      <c r="A5" s="346" t="s">
        <v>1299</v>
      </c>
      <c r="B5" s="347" t="s">
        <v>1331</v>
      </c>
      <c r="C5" s="348"/>
      <c r="D5" s="348">
        <v>4.45</v>
      </c>
    </row>
    <row r="6" spans="1:4" s="349" customFormat="1">
      <c r="A6" s="346" t="s">
        <v>1321</v>
      </c>
      <c r="B6" s="347" t="s">
        <v>1335</v>
      </c>
      <c r="C6" s="348"/>
      <c r="D6" s="348">
        <v>4.45</v>
      </c>
    </row>
    <row r="7" spans="1:4" s="349" customFormat="1">
      <c r="A7" s="346" t="s">
        <v>1311</v>
      </c>
      <c r="B7" s="347" t="s">
        <v>1344</v>
      </c>
      <c r="C7" s="348"/>
      <c r="D7" s="348">
        <v>4.45</v>
      </c>
    </row>
    <row r="8" spans="1:4" s="349" customFormat="1">
      <c r="A8" s="346" t="s">
        <v>1300</v>
      </c>
      <c r="B8" s="347" t="s">
        <v>1335</v>
      </c>
      <c r="C8" s="348"/>
      <c r="D8" s="348">
        <v>4.45</v>
      </c>
    </row>
    <row r="9" spans="1:4" s="349" customFormat="1" ht="25.5">
      <c r="A9" s="346" t="s">
        <v>1303</v>
      </c>
      <c r="B9" s="350" t="s">
        <v>1333</v>
      </c>
      <c r="C9" s="348"/>
      <c r="D9" s="348">
        <v>4.45</v>
      </c>
    </row>
    <row r="10" spans="1:4" s="349" customFormat="1">
      <c r="A10" s="346" t="s">
        <v>1308</v>
      </c>
      <c r="B10" s="347" t="s">
        <v>1335</v>
      </c>
      <c r="C10" s="348"/>
      <c r="D10" s="348">
        <v>4.45</v>
      </c>
    </row>
    <row r="11" spans="1:4" s="349" customFormat="1">
      <c r="A11" s="346" t="s">
        <v>1301</v>
      </c>
      <c r="B11" s="347" t="s">
        <v>1334</v>
      </c>
      <c r="C11" s="348"/>
      <c r="D11" s="348">
        <v>4.45</v>
      </c>
    </row>
    <row r="12" spans="1:4" s="349" customFormat="1">
      <c r="A12" s="346" t="s">
        <v>1324</v>
      </c>
      <c r="B12" s="347" t="s">
        <v>1334</v>
      </c>
      <c r="C12" s="348"/>
      <c r="D12" s="348">
        <v>4.45</v>
      </c>
    </row>
    <row r="13" spans="1:4" s="349" customFormat="1">
      <c r="A13" s="346" t="s">
        <v>1295</v>
      </c>
      <c r="B13" s="347" t="s">
        <v>1334</v>
      </c>
      <c r="C13" s="348"/>
      <c r="D13" s="348">
        <v>4.45</v>
      </c>
    </row>
    <row r="14" spans="1:4" s="349" customFormat="1">
      <c r="A14" s="346" t="s">
        <v>1291</v>
      </c>
      <c r="B14" s="350" t="s">
        <v>1334</v>
      </c>
      <c r="C14" s="348"/>
      <c r="D14" s="348">
        <v>4.45</v>
      </c>
    </row>
    <row r="15" spans="1:4" s="349" customFormat="1">
      <c r="A15" s="346" t="s">
        <v>1305</v>
      </c>
      <c r="B15" s="347" t="s">
        <v>1334</v>
      </c>
      <c r="C15" s="348"/>
      <c r="D15" s="348">
        <v>4.45</v>
      </c>
    </row>
    <row r="16" spans="1:4" s="349" customFormat="1">
      <c r="A16" s="346" t="s">
        <v>1306</v>
      </c>
      <c r="B16" s="347" t="s">
        <v>1334</v>
      </c>
      <c r="C16" s="348"/>
      <c r="D16" s="348">
        <v>4.45</v>
      </c>
    </row>
    <row r="17" spans="1:4" s="349" customFormat="1">
      <c r="A17" s="346" t="s">
        <v>1292</v>
      </c>
      <c r="B17" s="347" t="s">
        <v>1353</v>
      </c>
      <c r="C17" s="348"/>
      <c r="D17" s="348">
        <v>4.45</v>
      </c>
    </row>
    <row r="18" spans="1:4" s="349" customFormat="1">
      <c r="A18" s="346" t="s">
        <v>1207</v>
      </c>
      <c r="B18" s="347" t="s">
        <v>403</v>
      </c>
      <c r="C18" s="348"/>
      <c r="D18" s="348">
        <v>4.45</v>
      </c>
    </row>
    <row r="19" spans="1:4" s="349" customFormat="1">
      <c r="A19" s="346" t="s">
        <v>275</v>
      </c>
      <c r="B19" s="347" t="s">
        <v>403</v>
      </c>
      <c r="C19" s="348"/>
      <c r="D19" s="348">
        <v>4.45</v>
      </c>
    </row>
    <row r="20" spans="1:4" s="349" customFormat="1">
      <c r="A20" s="346" t="s">
        <v>409</v>
      </c>
      <c r="B20" s="347" t="s">
        <v>403</v>
      </c>
      <c r="C20" s="348"/>
      <c r="D20" s="348">
        <v>4.45</v>
      </c>
    </row>
    <row r="21" spans="1:4" s="349" customFormat="1">
      <c r="A21" s="346" t="s">
        <v>1007</v>
      </c>
      <c r="B21" s="347" t="s">
        <v>1337</v>
      </c>
      <c r="C21" s="348"/>
      <c r="D21" s="348">
        <v>4.45</v>
      </c>
    </row>
    <row r="22" spans="1:4" s="349" customFormat="1">
      <c r="A22" s="346" t="s">
        <v>1310</v>
      </c>
      <c r="B22" s="347" t="s">
        <v>1336</v>
      </c>
      <c r="C22" s="348"/>
      <c r="D22" s="348">
        <v>4.45</v>
      </c>
    </row>
    <row r="23" spans="1:4" s="349" customFormat="1">
      <c r="A23" s="346" t="s">
        <v>1316</v>
      </c>
      <c r="B23" s="350" t="s">
        <v>1353</v>
      </c>
      <c r="C23" s="348"/>
      <c r="D23" s="348">
        <v>4.45</v>
      </c>
    </row>
    <row r="24" spans="1:4" s="349" customFormat="1">
      <c r="A24" s="346" t="s">
        <v>1307</v>
      </c>
      <c r="B24" s="347" t="s">
        <v>1326</v>
      </c>
      <c r="C24" s="348"/>
      <c r="D24" s="348">
        <v>4.45</v>
      </c>
    </row>
    <row r="25" spans="1:4" s="349" customFormat="1">
      <c r="A25" s="346" t="s">
        <v>1314</v>
      </c>
      <c r="B25" s="347" t="s">
        <v>1340</v>
      </c>
      <c r="C25" s="348"/>
      <c r="D25" s="348">
        <v>4.45</v>
      </c>
    </row>
    <row r="26" spans="1:4" s="349" customFormat="1">
      <c r="A26" s="346" t="s">
        <v>1350</v>
      </c>
      <c r="B26" s="348" t="s">
        <v>1341</v>
      </c>
      <c r="C26" s="348"/>
      <c r="D26" s="348">
        <v>4.45</v>
      </c>
    </row>
    <row r="27" spans="1:4" s="349" customFormat="1">
      <c r="A27" s="346" t="s">
        <v>1317</v>
      </c>
      <c r="B27" s="347" t="s">
        <v>1341</v>
      </c>
      <c r="C27" s="348"/>
      <c r="D27" s="348">
        <v>4.45</v>
      </c>
    </row>
    <row r="28" spans="1:4" s="349" customFormat="1">
      <c r="A28" s="346" t="s">
        <v>1302</v>
      </c>
      <c r="B28" s="347" t="s">
        <v>1332</v>
      </c>
      <c r="C28" s="348"/>
      <c r="D28" s="348">
        <v>4.45</v>
      </c>
    </row>
    <row r="29" spans="1:4" s="349" customFormat="1">
      <c r="A29" s="346" t="s">
        <v>1208</v>
      </c>
      <c r="B29" s="347" t="s">
        <v>1341</v>
      </c>
      <c r="C29" s="348"/>
      <c r="D29" s="348">
        <v>4.45</v>
      </c>
    </row>
    <row r="30" spans="1:4" s="349" customFormat="1">
      <c r="A30" s="346" t="s">
        <v>481</v>
      </c>
      <c r="B30" s="347" t="s">
        <v>211</v>
      </c>
      <c r="C30" s="348"/>
      <c r="D30" s="348">
        <v>4.45</v>
      </c>
    </row>
    <row r="31" spans="1:4" s="349" customFormat="1">
      <c r="A31" s="346" t="s">
        <v>1008</v>
      </c>
      <c r="B31" s="347" t="s">
        <v>1332</v>
      </c>
      <c r="C31" s="348"/>
      <c r="D31" s="348">
        <v>4.45</v>
      </c>
    </row>
    <row r="32" spans="1:4" s="349" customFormat="1">
      <c r="A32" s="346" t="s">
        <v>1028</v>
      </c>
      <c r="B32" s="347" t="s">
        <v>1332</v>
      </c>
      <c r="C32" s="348"/>
      <c r="D32" s="348">
        <v>4.45</v>
      </c>
    </row>
    <row r="33" spans="1:4" s="349" customFormat="1">
      <c r="A33" s="346" t="s">
        <v>1348</v>
      </c>
      <c r="B33" s="347" t="s">
        <v>1342</v>
      </c>
      <c r="C33" s="348"/>
      <c r="D33" s="348">
        <v>4.45</v>
      </c>
    </row>
    <row r="34" spans="1:4" s="349" customFormat="1">
      <c r="A34" s="346" t="s">
        <v>1304</v>
      </c>
      <c r="B34" s="347" t="s">
        <v>1342</v>
      </c>
      <c r="C34" s="348"/>
      <c r="D34" s="348">
        <v>4.45</v>
      </c>
    </row>
    <row r="35" spans="1:4" s="349" customFormat="1">
      <c r="A35" s="346" t="s">
        <v>1318</v>
      </c>
      <c r="B35" s="347" t="s">
        <v>1342</v>
      </c>
      <c r="C35" s="348"/>
      <c r="D35" s="348">
        <v>4.45</v>
      </c>
    </row>
    <row r="36" spans="1:4" s="349" customFormat="1">
      <c r="A36" s="345" t="s">
        <v>1351</v>
      </c>
      <c r="B36" s="343" t="s">
        <v>1342</v>
      </c>
      <c r="C36" s="343"/>
      <c r="D36" s="343">
        <v>4.45</v>
      </c>
    </row>
    <row r="37" spans="1:4" s="349" customFormat="1">
      <c r="A37" s="346" t="s">
        <v>1312</v>
      </c>
      <c r="B37" s="347" t="s">
        <v>1338</v>
      </c>
      <c r="C37" s="348"/>
      <c r="D37" s="348">
        <v>4.45</v>
      </c>
    </row>
    <row r="38" spans="1:4" s="349" customFormat="1">
      <c r="A38" s="346" t="s">
        <v>1323</v>
      </c>
      <c r="B38" s="347" t="s">
        <v>1349</v>
      </c>
      <c r="C38" s="348"/>
      <c r="D38" s="348">
        <v>4.45</v>
      </c>
    </row>
    <row r="39" spans="1:4" s="349" customFormat="1">
      <c r="A39" s="346" t="s">
        <v>1315</v>
      </c>
      <c r="B39" s="347" t="s">
        <v>1339</v>
      </c>
      <c r="C39" s="348"/>
      <c r="D39" s="348">
        <v>4.45</v>
      </c>
    </row>
    <row r="40" spans="1:4" s="349" customFormat="1">
      <c r="A40" s="346" t="s">
        <v>1313</v>
      </c>
      <c r="B40" s="347" t="s">
        <v>1339</v>
      </c>
      <c r="C40" s="348"/>
      <c r="D40" s="348">
        <v>4.45</v>
      </c>
    </row>
    <row r="41" spans="1:4" s="349" customFormat="1">
      <c r="A41" s="346" t="s">
        <v>1319</v>
      </c>
      <c r="B41" s="347" t="s">
        <v>1346</v>
      </c>
      <c r="C41" s="348"/>
      <c r="D41" s="348">
        <v>4.45</v>
      </c>
    </row>
    <row r="42" spans="1:4" s="349" customFormat="1">
      <c r="A42" s="346" t="s">
        <v>1296</v>
      </c>
      <c r="B42" s="347" t="s">
        <v>1328</v>
      </c>
      <c r="C42" s="348"/>
      <c r="D42" s="348">
        <v>4.45</v>
      </c>
    </row>
    <row r="43" spans="1:4" s="349" customFormat="1">
      <c r="A43" s="346" t="s">
        <v>1320</v>
      </c>
      <c r="B43" s="347" t="s">
        <v>1345</v>
      </c>
      <c r="C43" s="348"/>
      <c r="D43" s="348">
        <v>4.45</v>
      </c>
    </row>
    <row r="44" spans="1:4" s="349" customFormat="1">
      <c r="A44" s="346" t="s">
        <v>1297</v>
      </c>
      <c r="B44" s="347" t="s">
        <v>1330</v>
      </c>
      <c r="C44" s="348"/>
      <c r="D44" s="348">
        <v>4.45</v>
      </c>
    </row>
    <row r="45" spans="1:4" s="349" customFormat="1">
      <c r="A45" s="346" t="s">
        <v>1298</v>
      </c>
      <c r="B45" s="347" t="s">
        <v>1330</v>
      </c>
      <c r="C45" s="348"/>
      <c r="D45" s="348">
        <v>4.45</v>
      </c>
    </row>
    <row r="46" spans="1:4" s="349" customFormat="1">
      <c r="A46" s="346" t="s">
        <v>1325</v>
      </c>
      <c r="B46" s="347" t="s">
        <v>1329</v>
      </c>
      <c r="C46" s="348"/>
      <c r="D46" s="348">
        <v>4.45</v>
      </c>
    </row>
    <row r="47" spans="1:4">
      <c r="A47" s="346" t="s">
        <v>1293</v>
      </c>
      <c r="B47" s="347" t="s">
        <v>1347</v>
      </c>
      <c r="C47" s="348"/>
      <c r="D47" s="348" t="s">
        <v>1352</v>
      </c>
    </row>
    <row r="48" spans="1:4">
      <c r="A48" s="345" t="s">
        <v>1354</v>
      </c>
      <c r="B48" s="343" t="s">
        <v>1355</v>
      </c>
      <c r="D48" s="343" t="s">
        <v>1356</v>
      </c>
    </row>
    <row r="49" spans="1:5">
      <c r="A49" s="357" t="s">
        <v>1386</v>
      </c>
      <c r="B49" s="358" t="s">
        <v>1355</v>
      </c>
      <c r="C49" s="358"/>
      <c r="D49" s="358"/>
    </row>
    <row r="50" spans="1:5" ht="25.5">
      <c r="A50" s="359" t="s">
        <v>1511</v>
      </c>
      <c r="B50" s="360" t="s">
        <v>403</v>
      </c>
      <c r="C50" s="359"/>
      <c r="D50" s="360" t="s">
        <v>1592</v>
      </c>
      <c r="E50" s="356"/>
    </row>
    <row r="51" spans="1:5" ht="15">
      <c r="A51" s="361" t="s">
        <v>1593</v>
      </c>
      <c r="B51" s="361" t="s">
        <v>1342</v>
      </c>
      <c r="C51" s="361"/>
      <c r="D51" s="361" t="s">
        <v>1594</v>
      </c>
      <c r="E51" s="7"/>
    </row>
    <row r="52" spans="1:5" ht="15">
      <c r="A52" s="359" t="s">
        <v>1595</v>
      </c>
      <c r="B52" s="359" t="s">
        <v>1601</v>
      </c>
      <c r="C52" s="359"/>
      <c r="D52" s="359" t="s">
        <v>1596</v>
      </c>
      <c r="E52" s="356"/>
    </row>
    <row r="53" spans="1:5" ht="15">
      <c r="A53" s="361" t="s">
        <v>1597</v>
      </c>
      <c r="B53" s="361" t="s">
        <v>1339</v>
      </c>
      <c r="C53" s="361"/>
      <c r="D53" s="361" t="s">
        <v>1598</v>
      </c>
      <c r="E53" s="7"/>
    </row>
    <row r="54" spans="1:5" ht="15">
      <c r="A54" s="359" t="s">
        <v>1599</v>
      </c>
      <c r="B54" s="359" t="s">
        <v>1602</v>
      </c>
      <c r="C54" s="359"/>
      <c r="D54" s="359" t="s">
        <v>1600</v>
      </c>
      <c r="E54" s="356"/>
    </row>
    <row r="55" spans="1:5">
      <c r="A55" s="357"/>
      <c r="B55" s="358"/>
      <c r="C55" s="358"/>
      <c r="D55" s="358"/>
    </row>
  </sheetData>
  <autoFilter ref="A1:D43">
    <sortState ref="A2:D47">
      <sortCondition ref="A1:A43"/>
    </sortState>
  </autoFilter>
  <conditionalFormatting sqref="A2:A4">
    <cfRule type="cellIs" dxfId="3" priority="8" operator="equal">
      <formula>"="</formula>
    </cfRule>
  </conditionalFormatting>
  <conditionalFormatting sqref="A38:A40 A43 A22:A32">
    <cfRule type="cellIs" dxfId="2" priority="7" operator="equal">
      <formula>"[0/0/0]"</formula>
    </cfRule>
  </conditionalFormatting>
  <conditionalFormatting sqref="A37">
    <cfRule type="containsText" dxfId="1" priority="2" operator="containsText" text="N">
      <formula>NOT(ISERROR(SEARCH("N",A37)))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63F17A49-C9EB-4D33-8977-E029B4F1384A}">
            <xm:f>NOT(ISERROR(SEARCH("=",A37)))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A37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Mode d'emploi</vt:lpstr>
      <vt:lpstr>T pos</vt:lpstr>
      <vt:lpstr>Analyse T pos</vt:lpstr>
      <vt:lpstr>Metrics</vt:lpstr>
      <vt:lpstr>Analyse Metrics</vt:lpstr>
      <vt:lpstr>Ambiguites</vt:lpstr>
      <vt:lpstr>'T pos'!Zone_d_impression</vt:lpstr>
    </vt:vector>
  </TitlesOfParts>
  <Company>CHU de Bordeaux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GUIDICELLI  Gwendaline</dc:creator>
  <cp:lastModifiedBy>3IMU1</cp:lastModifiedBy>
  <cp:lastPrinted>2021-10-08T12:40:41Z</cp:lastPrinted>
  <dcterms:created xsi:type="dcterms:W3CDTF">2017-03-09T16:24:44Z</dcterms:created>
  <dcterms:modified xsi:type="dcterms:W3CDTF">2022-12-05T08:05:14Z</dcterms:modified>
</cp:coreProperties>
</file>