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Documents\Chaleco Ultrasonico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3" i="1"/>
  <c r="D4" i="1"/>
  <c r="D5" i="1"/>
  <c r="D6" i="1"/>
  <c r="D7" i="1"/>
  <c r="D8" i="1"/>
  <c r="D9" i="1"/>
  <c r="D10" i="1"/>
  <c r="D11" i="1"/>
  <c r="D12" i="1"/>
  <c r="D14" i="1"/>
  <c r="D15" i="1"/>
  <c r="D16" i="1"/>
  <c r="D17" i="1"/>
  <c r="D18" i="1"/>
  <c r="D19" i="1"/>
  <c r="D2" i="1"/>
  <c r="F2" i="1" l="1"/>
</calcChain>
</file>

<file path=xl/sharedStrings.xml><?xml version="1.0" encoding="utf-8"?>
<sst xmlns="http://schemas.openxmlformats.org/spreadsheetml/2006/main" count="22" uniqueCount="22">
  <si>
    <t>Material</t>
  </si>
  <si>
    <t>Costo Unitario</t>
  </si>
  <si>
    <t>Cantidad</t>
  </si>
  <si>
    <t>Subtotal</t>
  </si>
  <si>
    <t>Sensor de distancia ultrasónico HC-SR04</t>
  </si>
  <si>
    <t>Cables DuPont Hembra-Hembra</t>
  </si>
  <si>
    <t>Switch on-off</t>
  </si>
  <si>
    <t>Portabaterías 4xAA</t>
  </si>
  <si>
    <t>Regulador de voltaje 5V MAX603</t>
  </si>
  <si>
    <t>Regulador de voltaje 3v3 MAX604</t>
  </si>
  <si>
    <t>Puente H dual L293D</t>
  </si>
  <si>
    <t>Placa perforada para soldar</t>
  </si>
  <si>
    <t>Metro de estaño</t>
  </si>
  <si>
    <t>Cautín</t>
  </si>
  <si>
    <t>Conectores SIL macho 40 pines</t>
  </si>
  <si>
    <t>Pistola de silicón</t>
  </si>
  <si>
    <t>Silicón de grado industrial (barra)</t>
  </si>
  <si>
    <t>Alambre calibre 22 (metro)</t>
  </si>
  <si>
    <t>Mano de obra (hora neta de trabajo)</t>
  </si>
  <si>
    <t>Motor con vibrador</t>
  </si>
  <si>
    <t>Tarjeta de desarrollo MSP-EXP430G2</t>
  </si>
  <si>
    <t>Cinta de aislar 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</si>
</sst>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Q&quot;* #,##0.00_);_(&quot;Q&quot;* \(#,##0.00\);_(&quot;Q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44" fontId="2" fillId="0" borderId="0" xfId="0" applyNumberFormat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="175" zoomScaleNormal="175" workbookViewId="0"/>
  </sheetViews>
  <sheetFormatPr defaultRowHeight="15" x14ac:dyDescent="0.25"/>
  <cols>
    <col min="1" max="1" width="36.85546875" bestFit="1" customWidth="1"/>
    <col min="2" max="2" width="13.7109375" bestFit="1" customWidth="1"/>
    <col min="4" max="4" width="11.140625" bestFit="1" customWidth="1"/>
    <col min="6" max="6" width="11.28515625" bestFit="1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6" x14ac:dyDescent="0.25">
      <c r="A2" t="s">
        <v>4</v>
      </c>
      <c r="B2" s="1">
        <v>75</v>
      </c>
      <c r="C2">
        <v>2</v>
      </c>
      <c r="D2" s="2">
        <f>B2*C2</f>
        <v>150</v>
      </c>
      <c r="F2" s="3">
        <f>SUM(D2:D110)</f>
        <v>2576</v>
      </c>
    </row>
    <row r="3" spans="1:6" x14ac:dyDescent="0.25">
      <c r="A3" t="s">
        <v>20</v>
      </c>
      <c r="B3" s="1">
        <v>195</v>
      </c>
      <c r="C3">
        <v>1</v>
      </c>
      <c r="D3" s="2">
        <f t="shared" ref="D3:D19" si="0">B3*C3</f>
        <v>195</v>
      </c>
    </row>
    <row r="4" spans="1:6" x14ac:dyDescent="0.25">
      <c r="A4" t="s">
        <v>5</v>
      </c>
      <c r="B4" s="1">
        <v>2.75</v>
      </c>
      <c r="C4">
        <v>40</v>
      </c>
      <c r="D4" s="2">
        <f t="shared" si="0"/>
        <v>110</v>
      </c>
    </row>
    <row r="5" spans="1:6" x14ac:dyDescent="0.25">
      <c r="A5" t="s">
        <v>6</v>
      </c>
      <c r="B5" s="1">
        <v>5</v>
      </c>
      <c r="C5">
        <v>1</v>
      </c>
      <c r="D5" s="2">
        <f t="shared" si="0"/>
        <v>5</v>
      </c>
    </row>
    <row r="6" spans="1:6" x14ac:dyDescent="0.25">
      <c r="A6" t="s">
        <v>7</v>
      </c>
      <c r="B6" s="1">
        <v>8</v>
      </c>
      <c r="C6">
        <v>1</v>
      </c>
      <c r="D6" s="2">
        <f t="shared" si="0"/>
        <v>8</v>
      </c>
    </row>
    <row r="7" spans="1:6" x14ac:dyDescent="0.25">
      <c r="A7" t="s">
        <v>8</v>
      </c>
      <c r="B7" s="1">
        <v>20</v>
      </c>
      <c r="C7">
        <v>1</v>
      </c>
      <c r="D7" s="2">
        <f t="shared" si="0"/>
        <v>20</v>
      </c>
    </row>
    <row r="8" spans="1:6" x14ac:dyDescent="0.25">
      <c r="A8" t="s">
        <v>9</v>
      </c>
      <c r="B8" s="1">
        <v>20</v>
      </c>
      <c r="C8">
        <v>1</v>
      </c>
      <c r="D8" s="2">
        <f t="shared" si="0"/>
        <v>20</v>
      </c>
    </row>
    <row r="9" spans="1:6" x14ac:dyDescent="0.25">
      <c r="A9" t="s">
        <v>10</v>
      </c>
      <c r="B9" s="1">
        <v>40</v>
      </c>
      <c r="C9">
        <v>1</v>
      </c>
      <c r="D9" s="2">
        <f t="shared" si="0"/>
        <v>40</v>
      </c>
    </row>
    <row r="10" spans="1:6" x14ac:dyDescent="0.25">
      <c r="A10" t="s">
        <v>19</v>
      </c>
      <c r="B10" s="1">
        <v>90</v>
      </c>
      <c r="C10">
        <v>2</v>
      </c>
      <c r="D10" s="2">
        <f t="shared" si="0"/>
        <v>180</v>
      </c>
    </row>
    <row r="11" spans="1:6" x14ac:dyDescent="0.25">
      <c r="A11" t="s">
        <v>11</v>
      </c>
      <c r="B11" s="1">
        <v>50</v>
      </c>
      <c r="C11">
        <v>1</v>
      </c>
      <c r="D11" s="2">
        <f t="shared" si="0"/>
        <v>50</v>
      </c>
    </row>
    <row r="12" spans="1:6" x14ac:dyDescent="0.25">
      <c r="A12" t="s">
        <v>12</v>
      </c>
      <c r="B12" s="1">
        <v>3</v>
      </c>
      <c r="C12">
        <v>10</v>
      </c>
      <c r="D12" s="2">
        <f t="shared" si="0"/>
        <v>30</v>
      </c>
    </row>
    <row r="13" spans="1:6" x14ac:dyDescent="0.25">
      <c r="A13" t="s">
        <v>17</v>
      </c>
      <c r="B13" s="1">
        <v>4.5</v>
      </c>
      <c r="C13">
        <v>12</v>
      </c>
      <c r="D13" s="2">
        <f t="shared" si="0"/>
        <v>54</v>
      </c>
    </row>
    <row r="14" spans="1:6" x14ac:dyDescent="0.25">
      <c r="A14" t="s">
        <v>13</v>
      </c>
      <c r="B14" s="1">
        <v>90</v>
      </c>
      <c r="C14">
        <v>1</v>
      </c>
      <c r="D14" s="2">
        <f t="shared" si="0"/>
        <v>90</v>
      </c>
    </row>
    <row r="15" spans="1:6" x14ac:dyDescent="0.25">
      <c r="A15" t="s">
        <v>21</v>
      </c>
      <c r="B15" s="1">
        <v>30</v>
      </c>
      <c r="C15">
        <v>1</v>
      </c>
      <c r="D15" s="2">
        <f t="shared" si="0"/>
        <v>30</v>
      </c>
    </row>
    <row r="16" spans="1:6" x14ac:dyDescent="0.25">
      <c r="A16" t="s">
        <v>14</v>
      </c>
      <c r="B16" s="1">
        <v>6</v>
      </c>
      <c r="C16">
        <v>5</v>
      </c>
      <c r="D16" s="2">
        <f t="shared" si="0"/>
        <v>30</v>
      </c>
    </row>
    <row r="17" spans="1:4" x14ac:dyDescent="0.25">
      <c r="A17" t="s">
        <v>15</v>
      </c>
      <c r="B17" s="1">
        <v>40</v>
      </c>
      <c r="C17">
        <v>1</v>
      </c>
      <c r="D17" s="2">
        <f t="shared" si="0"/>
        <v>40</v>
      </c>
    </row>
    <row r="18" spans="1:4" x14ac:dyDescent="0.25">
      <c r="A18" t="s">
        <v>16</v>
      </c>
      <c r="B18" s="1">
        <v>6</v>
      </c>
      <c r="C18">
        <v>4</v>
      </c>
      <c r="D18" s="2">
        <f t="shared" si="0"/>
        <v>24</v>
      </c>
    </row>
    <row r="19" spans="1:4" x14ac:dyDescent="0.25">
      <c r="A19" t="s">
        <v>18</v>
      </c>
      <c r="B19" s="1">
        <v>150</v>
      </c>
      <c r="C19">
        <v>10</v>
      </c>
      <c r="D19" s="2">
        <f t="shared" si="0"/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2016-04-21T02:16:42Z</dcterms:created>
  <dcterms:modified xsi:type="dcterms:W3CDTF">2016-04-21T02:48:39Z</dcterms:modified>
</cp:coreProperties>
</file>