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3ADBE43D-8019-43F6-9DB4-2FDE8E05AA4A}" xr6:coauthVersionLast="47" xr6:coauthVersionMax="47" xr10:uidLastSave="{00000000-0000-0000-0000-000000000000}"/>
  <bookViews>
    <workbookView xWindow="-21697" yWindow="-98" windowWidth="21795" windowHeight="12975" firstSheet="3" activeTab="7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31" l="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<sst xmlns="http://schemas.openxmlformats.org/spreadsheetml/2006/main" count="322" uniqueCount="129">
  <si>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</si>
  <si>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</si>
  <si>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</si>
  <si>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</si>
  <si>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</si>
  <si>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</si>
  <si>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</si>
  <si>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</si>
  <si>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</si>
  <si>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</si>
  <si>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</si>
  <si>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</si>
  <si>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</si>
  <si>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</si>
  <si>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</si>
  <si>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</si>
  <si>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</si>
  <si>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</si>
  <si>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</si>
  <si>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</si>
  <si>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</si>
  <si>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</si>
  <si>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</si>
  <si>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</si>
  <si>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</si>
  <si>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</si>
  <si>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</si>
  <si>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</si>
  <si>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</si>
  <si>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</si>
  <si>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</si>
  <si>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</si>
  <si>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</si>
  <si>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</si>
  <si>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</si>
  <si>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</si>
  <si>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</si>
  <si>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</si>
  <si>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</si>
  <si>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</si>
  <si>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</si>
  <si>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</si>
  <si>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</si>
  <si>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</si>
  <si>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</si>
  <si>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</si>
  <si>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</si>
  <si>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</si>
  <si>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</si>
  <si>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</si>
  <si>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</si>
  <si>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</si>
  <si>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</si>
  <si>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</si>
  <si>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</si>
  <si>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</si>
  <si>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</si>
  <si>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</si>
  <si>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</si>
  <si>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</si>
  <si>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</si>
  <si>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</si>
  <si>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</si>
  <si>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</si>
  <si>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</si>
  <si>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</si>
  <si>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</si>
  <si>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</si>
  <si>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</si>
  <si>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</si>
  <si>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</si>
  <si>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</si>
  <si>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</si>
  <si>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</si>
  <si>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</si>
  <si>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</si>
  <si>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</si>
  <si>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</si>
  <si>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</si>
  <si>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</si>
  <si>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</si>
  <si>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</si>
  <si>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</si>
  <si>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</si>
  <si>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</si>
  <si>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</si>
  <si>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</si>
  <si>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</si>
  <si>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</si>
  <si>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</si>
  <si>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</si>
  <si>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</si>
  <si>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</si>
  <si>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</si>
  <si>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</si>
  <si>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</si>
  <si>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</si>
  <si>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</si>
  <si>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</si>
  <si>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</si>
  <si>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</si>
  <si>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</si>
  <si>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</si>
  <si>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</si>
  <si>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</si>
  <si>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</si>
  <si>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</si>
  <si>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</si>
  <si>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</si>
  <si>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</si>
  <si>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</si>
  <si>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</si>
  <si>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</si>
  <si>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</si>
  <si>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</si>
  <si>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</si>
  <si>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</si>
  <si>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</si>
  <si>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</si>
  <si>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</si>
  <si>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</si>
  <si>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</si>
  <si>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</si>
  <si>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</si>
  <si>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</si>
  <si>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Beneficio IRPF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</si>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</sst>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50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49"/>
    <tableColumn id="10" xr3:uid="{9E3873B7-748C-4DB5-A947-7D97F3693C2E}" uniqueName="10" name="CUENTA" queryTableFieldId="11"/>
    <tableColumn id="2" xr3:uid="{D4656D0F-FD56-4CA9-9183-33BFB6C03A57}" uniqueName="2" name="CATEGORÍA" queryTableFieldId="2" dataDxfId="48"/>
    <tableColumn id="3" xr3:uid="{1C263693-7C65-4D4C-A602-7624ACD5ABD3}" uniqueName="3" name="SUBCATEGORÍA" queryTableFieldId="3" dataDxfId="47"/>
    <tableColumn id="4" xr3:uid="{42BC3975-5DF9-433D-A557-A38D92410060}" uniqueName="4" name="DESCRIPCIÓN" queryTableFieldId="4" dataDxfId="46"/>
    <tableColumn id="6" xr3:uid="{6B447E80-255A-48AA-B66C-3AAE97613C8E}" uniqueName="6" name="IMPORTE (€)" queryTableFieldId="6" dataDxfId="45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4" dataDxfId="43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2"/>
    <tableColumn id="2" xr3:uid="{D07A5B59-9678-41E6-A985-27565CDFDE63}" name="Producto" dataDxfId="41" dataCellStyle="Excel Built-in Normal"/>
    <tableColumn id="7" xr3:uid="{7D84F83E-EA79-4F99-AC95-0A27313CD5D5}" name="Saldo" dataDxfId="40" dataCellStyle="Excel Built-in Normal"/>
    <tableColumn id="5" xr3:uid="{AD713841-E219-4B64-994B-D2C3B7BEF3EA}" name="Valor liquidativo" dataDxfId="39" dataCellStyle="Excel Built-in Normal"/>
    <tableColumn id="4" xr3:uid="{3B69B224-EE89-4D29-BED8-CA9C0EDA8328}" name="Valor liquidativo (Moneda Extranjera)" dataDxfId="38" dataCellStyle="Excel Built-in Normal"/>
    <tableColumn id="3" xr3:uid="{625DB355-2B9E-49BF-B569-72FA7E7E8F59}" name="Cambio" dataDxfId="37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6" dataCellStyle="Excel Built-in Normal"/>
    <tableColumn id="6" xr3:uid="{F6DD998F-101C-4DA8-B247-70E51A6D3797}" name="Detalle" dataDxfId="35" dataCellStyle="Excel Built-in Normal"/>
    <tableColumn id="9" xr3:uid="{BAB7989A-9D10-48D3-9403-E34B5F8C0BA2}" name="Test" dataDxfId="34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11" totalsRowShown="0" headerRowDxfId="33" dataDxfId="31" headerRowBorderDxfId="32" tableBorderDxfId="30" totalsRowBorderDxfId="29" headerRowCellStyle="Excel Built-in Normal">
  <autoFilter ref="A1:U11" xr:uid="{59A8F5D1-1D35-4E77-B3E1-914AE63C542F}">
    <filterColumn colId="20">
      <filters>
        <filter val="IRPF - Venta acciones - Pérdida - Compra Única"/>
      </filters>
    </filterColumn>
  </autoFilter>
  <tableColumns count="21">
    <tableColumn id="1" xr3:uid="{57C59816-66D5-43D8-A762-A82DA4A1981C}" name="Fecha" dataDxfId="28"/>
    <tableColumn id="2" xr3:uid="{89FBFC97-C05A-4758-A59C-EA1F609C291D}" name="Producto" dataDxfId="27" dataCellStyle="Excel Built-in Normal"/>
    <tableColumn id="4" xr3:uid="{DA143E86-8BF3-4CDA-9918-465C2D9AAE5D}" name="Cuenta Producto" dataDxfId="26" dataCellStyle="Excel Built-in Normal"/>
    <tableColumn id="20" xr3:uid="{08ED74F7-4D00-462D-82F4-F885B2A3D6B4}" name="Hora" dataDxfId="25"/>
    <tableColumn id="14" xr3:uid="{A515AE99-FF48-4633-AED3-81553B2BBDD3}" name="Producto Contraparte" dataDxfId="24" dataCellStyle="Excel Built-in Normal"/>
    <tableColumn id="9" xr3:uid="{C7C32CE3-7846-4263-B6CF-7FD56152E605}" name="Cuenta Contraparte" dataDxfId="23" dataCellStyle="Excel Built-in Normal"/>
    <tableColumn id="10" xr3:uid="{E4B13B87-11E7-442D-BFC9-BA9C29DEFCC5}" name="Tipo Transacción" dataDxfId="22" dataCellStyle="Excel Built-in Normal"/>
    <tableColumn id="5" xr3:uid="{97005C12-B66E-4003-BC73-AF671C6E98B3}" name="Participaciones" dataDxfId="21"/>
    <tableColumn id="6" xr3:uid="{1A07615D-02B0-40CE-A6F0-B78B68110570}" name="Precio Participación" dataDxfId="20"/>
    <tableColumn id="11" xr3:uid="{57D0B035-8541-4449-B47E-032A9501C074}" name="Precio (Moneda Transacción)" dataDxfId="19"/>
    <tableColumn id="21" xr3:uid="{A868407C-92FE-4471-B34F-AB56EF857692}" name="Moneda" dataDxfId="18"/>
    <tableColumn id="13" xr3:uid="{441D2C59-1FA5-4EF3-AD42-D28BBA99308E}" name="Cambio" dataDxfId="17"/>
    <tableColumn id="8" xr3:uid="{D6B67FB8-55F8-4D5E-903C-62029286102B}" name="Importe Bruto" dataDxfId="16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5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4" dataCellStyle="Excel Built-in Normal"/>
    <tableColumn id="17" xr3:uid="{DECB4B71-AC8F-4348-90A9-AED7BDBA5B06}" name="Retenido (Moneda Transacción)" dataDxfId="13"/>
    <tableColumn id="3" xr3:uid="{E2828C4F-4762-4A44-B52A-6D4F688674AE}" name="Año IRPF" dataDxfId="12" dataCellStyle="Excel Built-in Normal"/>
    <tableColumn id="7" xr3:uid="{6ED45E5D-623D-4377-BF83-C8DB97F097FC}" name="Comisión" dataDxfId="11" dataCellStyle="Excel Built-in Normal"/>
    <tableColumn id="15" xr3:uid="{54D5FFBB-1D8A-4008-96D2-149A95ED780D}" name="Comisión (Moneda Transacción)" dataDxfId="10" dataCellStyle="Excel Built-in Normal"/>
    <tableColumn id="18" xr3:uid="{B9E514CA-98B3-4F7D-963E-2F404A70DFD8}" name="Detalle" dataDxfId="9"/>
    <tableColumn id="19" xr3:uid="{28A23FD6-338E-46AD-A993-C3328C50E98A}" name="Test" dataDxfId="8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7"/>
    <tableColumn id="5" xr3:uid="{00000000-0010-0000-0100-000005000000}" name="Vencimiento" dataDxfId="6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5">
  <autoFilter ref="A1:B6716" xr:uid="{3A93B3FC-24CE-4014-8DD4-A7AC1BB97950}"/>
  <tableColumns count="2">
    <tableColumn id="1" xr3:uid="{F43A2AB1-3903-40BD-9146-3FF725191025}" name="DATE" dataDxfId="4"/>
    <tableColumn id="2" xr3:uid="{23F6C21F-E467-42DF-B872-A1AD58B85C06}" name="Euro/US dollar" dataDxfId="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24" totalsRowShown="0">
  <autoFilter ref="A1:F24" xr:uid="{EB3973FB-03D3-4E92-AEB5-BB3992C11032}">
    <filterColumn colId="1">
      <filters>
        <filter val="IRPF"/>
      </filters>
    </filterColumn>
  </autoFilter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109</v>
      </c>
    </row>
    <row r="2" spans="1:11" hidden="1">
      <c r="A2" s="3">
        <v>45348</v>
      </c>
      <c r="B2" t="s">
        <v>69</v>
      </c>
      <c r="C2" t="s">
        <v>75</v>
      </c>
      <c r="D2" t="s">
        <v>33</v>
      </c>
      <c r="E2" t="s">
        <v>76</v>
      </c>
      <c r="F2">
        <v>2000</v>
      </c>
      <c r="G2">
        <v>10500</v>
      </c>
      <c r="H2" t="s">
        <v>64</v>
      </c>
      <c r="I2" t="s">
        <v>20</v>
      </c>
      <c r="J2" s="1"/>
      <c r="K2" s="1" t="s">
        <v>84</v>
      </c>
    </row>
    <row r="3" spans="1:11" hidden="1">
      <c r="A3" s="3">
        <v>45328</v>
      </c>
      <c r="B3" t="s">
        <v>69</v>
      </c>
      <c r="C3" t="s">
        <v>77</v>
      </c>
      <c r="D3" t="s">
        <v>78</v>
      </c>
      <c r="E3" t="s">
        <v>93</v>
      </c>
      <c r="F3">
        <v>-500</v>
      </c>
      <c r="G3">
        <v>9500</v>
      </c>
      <c r="H3" t="s">
        <v>77</v>
      </c>
      <c r="I3" t="s">
        <v>29</v>
      </c>
      <c r="J3" s="1"/>
      <c r="K3" s="1" t="s">
        <v>84</v>
      </c>
    </row>
    <row r="4" spans="1:11">
      <c r="A4" s="3">
        <v>45292</v>
      </c>
      <c r="B4" t="s">
        <v>69</v>
      </c>
      <c r="C4" t="s">
        <v>75</v>
      </c>
      <c r="D4" t="s">
        <v>33</v>
      </c>
      <c r="E4" t="s">
        <v>92</v>
      </c>
      <c r="F4">
        <v>2000</v>
      </c>
      <c r="G4">
        <v>14500</v>
      </c>
      <c r="H4" t="s">
        <v>64</v>
      </c>
      <c r="I4" t="s">
        <v>20</v>
      </c>
      <c r="K4" t="s">
        <v>95</v>
      </c>
    </row>
    <row r="5" spans="1:11">
      <c r="A5" s="3">
        <v>45292</v>
      </c>
      <c r="B5" t="s">
        <v>69</v>
      </c>
      <c r="C5" t="s">
        <v>77</v>
      </c>
      <c r="D5" t="s">
        <v>78</v>
      </c>
      <c r="E5" t="s">
        <v>94</v>
      </c>
      <c r="F5">
        <v>-500</v>
      </c>
      <c r="G5">
        <v>14000</v>
      </c>
      <c r="H5" t="s">
        <v>77</v>
      </c>
      <c r="I5" t="s">
        <v>29</v>
      </c>
      <c r="K5" t="s">
        <v>95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G4"/>
  <sheetViews>
    <sheetView workbookViewId="0">
      <selection activeCell="H18" sqref="H18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109</v>
      </c>
    </row>
    <row r="2" spans="1:7">
      <c r="A2" t="s">
        <v>4</v>
      </c>
      <c r="B2">
        <v>2024</v>
      </c>
      <c r="C2" t="s">
        <v>36</v>
      </c>
      <c r="D2" t="s">
        <v>64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64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64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D20" sqref="D20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109</v>
      </c>
    </row>
    <row r="2" spans="1:9" ht="13.9" hidden="1" customHeight="1">
      <c r="A2" s="14">
        <v>45322</v>
      </c>
      <c r="B2" s="2" t="s">
        <v>69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84</v>
      </c>
    </row>
    <row r="3" spans="1:9" ht="13.9" hidden="1">
      <c r="A3" s="14">
        <v>45322</v>
      </c>
      <c r="B3" t="s">
        <v>66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84</v>
      </c>
    </row>
    <row r="4" spans="1:9" ht="13.9" hidden="1">
      <c r="A4" s="14">
        <v>45351</v>
      </c>
      <c r="B4" s="1" t="s">
        <v>69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84</v>
      </c>
    </row>
    <row r="5" spans="1:9" ht="13.9" hidden="1">
      <c r="A5" s="14">
        <v>45351</v>
      </c>
      <c r="B5" s="1" t="s">
        <v>66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84</v>
      </c>
    </row>
    <row r="6" spans="1:9" ht="13.9">
      <c r="A6" s="14">
        <v>45291</v>
      </c>
      <c r="B6" s="1" t="s">
        <v>69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95</v>
      </c>
    </row>
    <row r="7" spans="1:9" ht="13.9">
      <c r="A7" s="14">
        <v>45291</v>
      </c>
      <c r="B7" s="1" t="s">
        <v>66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95</v>
      </c>
    </row>
    <row r="8" spans="1:9" ht="13.9">
      <c r="A8" s="14">
        <v>45657</v>
      </c>
      <c r="B8" s="1" t="s">
        <v>69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95</v>
      </c>
    </row>
    <row r="9" spans="1:9" ht="13.9">
      <c r="A9" s="14">
        <v>45657</v>
      </c>
      <c r="B9" s="1" t="s">
        <v>66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95</v>
      </c>
    </row>
    <row r="10" spans="1:9" ht="13.9">
      <c r="A10" s="14">
        <v>45658</v>
      </c>
      <c r="B10" s="1" t="s">
        <v>69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95</v>
      </c>
    </row>
    <row r="11" spans="1:9" ht="13.9">
      <c r="A11" s="14">
        <v>45658</v>
      </c>
      <c r="B11" s="1" t="s">
        <v>66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95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11"/>
  <sheetViews>
    <sheetView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875" customWidth="1"/>
    <col min="19" max="19" width="12.625" customWidth="1"/>
    <col min="20" max="20" width="19.1875" customWidth="1"/>
    <col min="21" max="21" width="46.5" customWidth="1"/>
  </cols>
  <sheetData>
    <row r="1" spans="1:21" ht="39.75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60</v>
      </c>
      <c r="K1" s="19" t="s">
        <v>59</v>
      </c>
      <c r="L1" s="24" t="s">
        <v>47</v>
      </c>
      <c r="M1" s="21" t="s">
        <v>51</v>
      </c>
      <c r="N1" s="19" t="s">
        <v>61</v>
      </c>
      <c r="O1" s="21" t="s">
        <v>42</v>
      </c>
      <c r="P1" s="19" t="s">
        <v>63</v>
      </c>
      <c r="Q1" s="19" t="s">
        <v>46</v>
      </c>
      <c r="R1" s="21" t="s">
        <v>40</v>
      </c>
      <c r="S1" s="19" t="s">
        <v>62</v>
      </c>
      <c r="T1" s="34" t="s">
        <v>6</v>
      </c>
      <c r="U1" s="34" t="s">
        <v>109</v>
      </c>
    </row>
    <row r="2" spans="1:21" ht="13.9" hidden="1" thickTop="1">
      <c r="A2" s="35">
        <v>45292</v>
      </c>
      <c r="B2" s="20" t="s">
        <v>66</v>
      </c>
      <c r="C2" s="25"/>
      <c r="D2" s="26">
        <v>1.1574074074074073E-5</v>
      </c>
      <c r="E2" s="20" t="s">
        <v>69</v>
      </c>
      <c r="F2" s="20"/>
      <c r="G2" s="27" t="s">
        <v>90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91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v>1</v>
      </c>
      <c r="S2" s="40">
        <v>1</v>
      </c>
      <c r="T2" s="33"/>
      <c r="U2" s="33" t="s">
        <v>95</v>
      </c>
    </row>
    <row r="3" spans="1:21" ht="13.9" hidden="1" thickTop="1">
      <c r="A3" s="35">
        <v>45444</v>
      </c>
      <c r="B3" s="20" t="s">
        <v>65</v>
      </c>
      <c r="C3" s="25"/>
      <c r="D3" s="26">
        <v>1.1574074074074073E-5</v>
      </c>
      <c r="E3" s="20" t="s">
        <v>69</v>
      </c>
      <c r="F3" s="20"/>
      <c r="G3" s="27" t="s">
        <v>90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91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v>5</v>
      </c>
      <c r="S3" s="40">
        <v>5</v>
      </c>
      <c r="T3" s="33"/>
      <c r="U3" s="33" t="s">
        <v>99</v>
      </c>
    </row>
    <row r="4" spans="1:21" ht="13.9" hidden="1" thickTop="1">
      <c r="A4" s="35">
        <v>45627</v>
      </c>
      <c r="B4" s="20" t="s">
        <v>65</v>
      </c>
      <c r="C4" s="25"/>
      <c r="D4" s="26">
        <v>1.1574074074074073E-5</v>
      </c>
      <c r="E4" s="20" t="s">
        <v>69</v>
      </c>
      <c r="F4" s="20"/>
      <c r="G4" s="27" t="s">
        <v>98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91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v>1</v>
      </c>
      <c r="S4" s="40">
        <v>1</v>
      </c>
      <c r="T4" s="33"/>
      <c r="U4" s="33" t="s">
        <v>99</v>
      </c>
    </row>
    <row r="5" spans="1:21" ht="13.9" hidden="1" thickTop="1">
      <c r="A5" s="35">
        <v>45809</v>
      </c>
      <c r="B5" s="20" t="s">
        <v>65</v>
      </c>
      <c r="C5" s="25"/>
      <c r="D5" s="26">
        <v>1.1574074074074073E-5</v>
      </c>
      <c r="E5" s="20" t="s">
        <v>69</v>
      </c>
      <c r="F5" s="20"/>
      <c r="G5" s="27" t="s">
        <v>98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91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v>1</v>
      </c>
      <c r="S5" s="40">
        <v>1</v>
      </c>
      <c r="T5" s="33"/>
      <c r="U5" s="33" t="s">
        <v>99</v>
      </c>
    </row>
    <row r="6" spans="1:21" ht="13.9" hidden="1" thickTop="1">
      <c r="A6" s="35">
        <v>45444</v>
      </c>
      <c r="B6" s="20" t="s">
        <v>72</v>
      </c>
      <c r="C6" s="25"/>
      <c r="D6" s="26">
        <v>1.1574074074074073E-5</v>
      </c>
      <c r="E6" s="20" t="s">
        <v>69</v>
      </c>
      <c r="F6" s="20"/>
      <c r="G6" s="27" t="s">
        <v>90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91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v>1</v>
      </c>
      <c r="S6" s="40">
        <v>1</v>
      </c>
      <c r="T6" s="33"/>
      <c r="U6" s="33" t="s">
        <v>99</v>
      </c>
    </row>
    <row r="7" spans="1:21" ht="13.9" hidden="1" thickTop="1">
      <c r="A7" s="35">
        <v>45627</v>
      </c>
      <c r="B7" s="20" t="s">
        <v>72</v>
      </c>
      <c r="C7" s="25"/>
      <c r="D7" s="26">
        <v>1.1574074074074073E-5</v>
      </c>
      <c r="E7" s="20" t="s">
        <v>69</v>
      </c>
      <c r="F7" s="20"/>
      <c r="G7" s="27" t="s">
        <v>98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91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v>1</v>
      </c>
      <c r="S7" s="40">
        <v>1</v>
      </c>
      <c r="T7" s="33"/>
      <c r="U7" s="33" t="s">
        <v>99</v>
      </c>
    </row>
    <row r="8" spans="1:21" ht="13.9" hidden="1" thickTop="1">
      <c r="A8" s="35">
        <v>45444</v>
      </c>
      <c r="B8" s="20" t="s">
        <v>65</v>
      </c>
      <c r="C8" s="25"/>
      <c r="D8" s="26">
        <v>1.1574074074074073E-5</v>
      </c>
      <c r="E8" s="20" t="s">
        <v>69</v>
      </c>
      <c r="F8" s="20"/>
      <c r="G8" s="27" t="s">
        <v>90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91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v>5</v>
      </c>
      <c r="S8" s="40">
        <v>5</v>
      </c>
      <c r="T8" s="33"/>
      <c r="U8" s="33" t="s">
        <v>106</v>
      </c>
    </row>
    <row r="9" spans="1:21" ht="13.9" hidden="1" thickTop="1">
      <c r="A9" s="35">
        <v>45778</v>
      </c>
      <c r="B9" s="20" t="s">
        <v>65</v>
      </c>
      <c r="C9" s="25"/>
      <c r="D9" s="26">
        <v>1.1574074074074073E-5</v>
      </c>
      <c r="E9" s="20" t="s">
        <v>69</v>
      </c>
      <c r="F9" s="20"/>
      <c r="G9" s="27" t="s">
        <v>98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91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v>5</v>
      </c>
      <c r="S9" s="40">
        <v>5</v>
      </c>
      <c r="U9" t="s">
        <v>106</v>
      </c>
    </row>
    <row r="10" spans="1:21" ht="13.9" thickTop="1">
      <c r="A10" s="35">
        <v>45444</v>
      </c>
      <c r="B10" s="20" t="s">
        <v>65</v>
      </c>
      <c r="C10" s="25"/>
      <c r="D10" s="26">
        <v>1.1574074074074073E-5</v>
      </c>
      <c r="E10" s="20" t="s">
        <v>69</v>
      </c>
      <c r="F10" s="20"/>
      <c r="G10" s="27" t="s">
        <v>90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91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v>3</v>
      </c>
      <c r="S10" s="40">
        <v>3</v>
      </c>
      <c r="T10" s="33"/>
      <c r="U10" t="s">
        <v>121</v>
      </c>
    </row>
    <row r="11" spans="1:21">
      <c r="A11" s="35">
        <v>45778</v>
      </c>
      <c r="B11" s="20" t="s">
        <v>65</v>
      </c>
      <c r="C11" s="25"/>
      <c r="D11" s="26">
        <v>1.1574074074074073E-5</v>
      </c>
      <c r="E11" s="20" t="s">
        <v>69</v>
      </c>
      <c r="F11" s="20"/>
      <c r="G11" s="27" t="s">
        <v>98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91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v>3</v>
      </c>
      <c r="S11" s="40">
        <v>3</v>
      </c>
      <c r="T11">
        <v>1</v>
      </c>
      <c r="U11" t="s">
        <v>121</v>
      </c>
    </row>
  </sheetData>
  <conditionalFormatting sqref="L2:L11">
    <cfRule type="expression" dxfId="0" priority="1">
      <formula>NOT(_xlfn.ISFORMULA(L2))</formula>
    </cfRule>
  </conditionalFormatting>
  <dataValidations count="1">
    <dataValidation type="list" allowBlank="1" showInputMessage="1" showErrorMessage="1" sqref="E2:E11 B2:C11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D1" sqref="D1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65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72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68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71</v>
      </c>
      <c r="B6" t="s">
        <v>26</v>
      </c>
      <c r="C6" t="s">
        <v>26</v>
      </c>
      <c r="E6" s="4"/>
      <c r="F6" s="4"/>
      <c r="G6" s="5"/>
    </row>
    <row r="7" spans="1:7">
      <c r="A7" t="s">
        <v>69</v>
      </c>
      <c r="B7" t="s">
        <v>25</v>
      </c>
      <c r="C7" t="s">
        <v>25</v>
      </c>
      <c r="D7" t="s">
        <v>74</v>
      </c>
      <c r="F7" s="4"/>
    </row>
    <row r="8" spans="1:7">
      <c r="A8" t="s">
        <v>70</v>
      </c>
      <c r="B8" t="s">
        <v>25</v>
      </c>
      <c r="C8" s="7" t="s">
        <v>25</v>
      </c>
      <c r="D8" s="4" t="s">
        <v>73</v>
      </c>
      <c r="E8" s="4"/>
      <c r="F8" s="4"/>
    </row>
    <row r="9" spans="1:7">
      <c r="A9" t="s">
        <v>66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67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A261" sqref="A261:XFD3478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>
      <selection activeCell="G38" sqref="G38"/>
    </sheetView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F24"/>
  <sheetViews>
    <sheetView tabSelected="1" topLeftCell="A20" workbookViewId="0">
      <selection activeCell="A24" sqref="A24"/>
    </sheetView>
  </sheetViews>
  <sheetFormatPr baseColWidth="10" defaultRowHeight="13.5"/>
  <cols>
    <col min="1" max="1" width="29" customWidth="1"/>
    <col min="2" max="2" width="18.25" customWidth="1"/>
    <col min="3" max="3" width="65.0625" customWidth="1"/>
    <col min="4" max="4" width="49.875" customWidth="1"/>
    <col min="5" max="5" width="17.5" customWidth="1"/>
    <col min="6" max="6" width="24.5" customWidth="1"/>
  </cols>
  <sheetData>
    <row r="1" spans="1:6">
      <c r="A1" t="s">
        <v>79</v>
      </c>
      <c r="B1" t="s">
        <v>109</v>
      </c>
      <c r="C1" t="s">
        <v>80</v>
      </c>
      <c r="D1" t="s">
        <v>82</v>
      </c>
      <c r="E1" t="s">
        <v>81</v>
      </c>
      <c r="F1" t="s">
        <v>87</v>
      </c>
    </row>
    <row r="2" spans="1:6" ht="94.5" hidden="1">
      <c r="A2" t="s">
        <v>83</v>
      </c>
      <c r="B2" t="s">
        <v>19</v>
      </c>
      <c r="C2" t="s">
        <v>84</v>
      </c>
      <c r="D2" s="4" t="s">
        <v>101</v>
      </c>
      <c r="E2">
        <v>-500</v>
      </c>
      <c r="F2" t="s">
        <v>100</v>
      </c>
    </row>
    <row r="3" spans="1:6" ht="94.5" hidden="1">
      <c r="A3" t="s">
        <v>88</v>
      </c>
      <c r="B3" t="s">
        <v>19</v>
      </c>
      <c r="C3" t="s">
        <v>84</v>
      </c>
      <c r="D3" s="4" t="s">
        <v>101</v>
      </c>
      <c r="E3">
        <v>15000</v>
      </c>
      <c r="F3" t="s">
        <v>100</v>
      </c>
    </row>
    <row r="4" spans="1:6" ht="94.5" hidden="1">
      <c r="A4" t="s">
        <v>85</v>
      </c>
      <c r="B4" t="s">
        <v>19</v>
      </c>
      <c r="C4" t="s">
        <v>84</v>
      </c>
      <c r="D4" s="4" t="s">
        <v>101</v>
      </c>
      <c r="E4">
        <v>18500</v>
      </c>
      <c r="F4" t="s">
        <v>100</v>
      </c>
    </row>
    <row r="5" spans="1:6" ht="54" hidden="1">
      <c r="A5" t="s">
        <v>86</v>
      </c>
      <c r="B5" t="s">
        <v>19</v>
      </c>
      <c r="C5" t="s">
        <v>84</v>
      </c>
      <c r="D5" s="4" t="s">
        <v>102</v>
      </c>
      <c r="E5">
        <v>2500</v>
      </c>
      <c r="F5" t="s">
        <v>100</v>
      </c>
    </row>
    <row r="6" spans="1:6" ht="54" hidden="1">
      <c r="A6" t="s">
        <v>89</v>
      </c>
      <c r="B6" t="s">
        <v>19</v>
      </c>
      <c r="C6" t="s">
        <v>84</v>
      </c>
      <c r="D6" s="4" t="s">
        <v>103</v>
      </c>
      <c r="E6">
        <v>1500</v>
      </c>
      <c r="F6" t="s">
        <v>100</v>
      </c>
    </row>
    <row r="7" spans="1:6" ht="94.5" hidden="1">
      <c r="A7" t="s">
        <v>83</v>
      </c>
      <c r="B7" t="s">
        <v>110</v>
      </c>
      <c r="C7" t="s">
        <v>95</v>
      </c>
      <c r="D7" s="4" t="s">
        <v>104</v>
      </c>
      <c r="E7">
        <v>-999</v>
      </c>
      <c r="F7" t="s">
        <v>97</v>
      </c>
    </row>
    <row r="8" spans="1:6" ht="121.5" hidden="1">
      <c r="A8" t="s">
        <v>88</v>
      </c>
      <c r="B8" t="s">
        <v>110</v>
      </c>
      <c r="C8" t="s">
        <v>95</v>
      </c>
      <c r="D8" s="4" t="s">
        <v>118</v>
      </c>
      <c r="E8">
        <v>22500</v>
      </c>
      <c r="F8" t="s">
        <v>97</v>
      </c>
    </row>
    <row r="9" spans="1:6" ht="121.5" hidden="1">
      <c r="A9" t="s">
        <v>85</v>
      </c>
      <c r="B9" t="s">
        <v>110</v>
      </c>
      <c r="C9" t="s">
        <v>95</v>
      </c>
      <c r="D9" s="4" t="s">
        <v>119</v>
      </c>
      <c r="E9">
        <v>24500</v>
      </c>
      <c r="F9" t="s">
        <v>97</v>
      </c>
    </row>
    <row r="10" spans="1:6" ht="81" hidden="1">
      <c r="A10" t="s">
        <v>86</v>
      </c>
      <c r="B10" t="s">
        <v>110</v>
      </c>
      <c r="C10" t="s">
        <v>95</v>
      </c>
      <c r="D10" s="4" t="s">
        <v>96</v>
      </c>
      <c r="E10">
        <v>1499</v>
      </c>
      <c r="F10" t="s">
        <v>97</v>
      </c>
    </row>
    <row r="11" spans="1:6" ht="54" hidden="1">
      <c r="A11" t="s">
        <v>89</v>
      </c>
      <c r="B11" t="s">
        <v>110</v>
      </c>
      <c r="C11" t="s">
        <v>95</v>
      </c>
      <c r="D11" s="4" t="s">
        <v>105</v>
      </c>
      <c r="E11">
        <v>1500</v>
      </c>
      <c r="F11" t="s">
        <v>97</v>
      </c>
    </row>
    <row r="12" spans="1:6" ht="67.5">
      <c r="A12" t="s">
        <v>115</v>
      </c>
      <c r="B12" t="s">
        <v>111</v>
      </c>
      <c r="C12" t="s">
        <v>108</v>
      </c>
      <c r="D12" s="4" t="s">
        <v>107</v>
      </c>
      <c r="E12" s="32"/>
      <c r="F12" t="s">
        <v>116</v>
      </c>
    </row>
    <row r="13" spans="1:6" ht="67.5">
      <c r="A13" t="s">
        <v>123</v>
      </c>
      <c r="B13" t="s">
        <v>111</v>
      </c>
      <c r="C13" t="s">
        <v>108</v>
      </c>
      <c r="D13" s="4" t="s">
        <v>107</v>
      </c>
      <c r="F13" t="s">
        <v>116</v>
      </c>
    </row>
    <row r="14" spans="1:6" ht="67.5">
      <c r="A14" t="s">
        <v>112</v>
      </c>
      <c r="B14" t="s">
        <v>111</v>
      </c>
      <c r="C14" t="s">
        <v>108</v>
      </c>
      <c r="D14" s="4" t="s">
        <v>107</v>
      </c>
      <c r="F14" t="s">
        <v>116</v>
      </c>
    </row>
    <row r="15" spans="1:6" ht="67.5">
      <c r="A15" t="s">
        <v>112</v>
      </c>
      <c r="B15" t="s">
        <v>111</v>
      </c>
      <c r="C15" t="s">
        <v>106</v>
      </c>
      <c r="D15" s="4" t="s">
        <v>113</v>
      </c>
      <c r="E15">
        <v>490</v>
      </c>
      <c r="F15" t="s">
        <v>117</v>
      </c>
    </row>
    <row r="16" spans="1:6" ht="67.5">
      <c r="A16" t="s">
        <v>115</v>
      </c>
      <c r="B16" t="s">
        <v>111</v>
      </c>
      <c r="C16" t="s">
        <v>106</v>
      </c>
      <c r="D16" s="4" t="s">
        <v>114</v>
      </c>
      <c r="E16" s="32">
        <v>0.19</v>
      </c>
      <c r="F16" t="s">
        <v>117</v>
      </c>
    </row>
    <row r="17" spans="1:6" ht="67.5">
      <c r="A17" t="s">
        <v>123</v>
      </c>
      <c r="B17" t="s">
        <v>111</v>
      </c>
      <c r="C17" t="s">
        <v>106</v>
      </c>
      <c r="D17" s="4" t="s">
        <v>114</v>
      </c>
      <c r="E17">
        <v>93.1</v>
      </c>
      <c r="F17" t="s">
        <v>117</v>
      </c>
    </row>
    <row r="18" spans="1:6" ht="94.5" hidden="1">
      <c r="A18" s="7" t="s">
        <v>124</v>
      </c>
      <c r="B18" t="s">
        <v>110</v>
      </c>
      <c r="C18" t="s">
        <v>95</v>
      </c>
      <c r="D18" s="4" t="s">
        <v>120</v>
      </c>
      <c r="E18">
        <v>1001</v>
      </c>
      <c r="F18" t="s">
        <v>97</v>
      </c>
    </row>
    <row r="19" spans="1:6" ht="81">
      <c r="A19" s="7" t="s">
        <v>125</v>
      </c>
      <c r="B19" t="s">
        <v>111</v>
      </c>
      <c r="C19" t="s">
        <v>121</v>
      </c>
      <c r="D19" s="4" t="s">
        <v>122</v>
      </c>
      <c r="E19">
        <v>-406</v>
      </c>
      <c r="F19" t="s">
        <v>117</v>
      </c>
    </row>
    <row r="20" spans="1:6" ht="81">
      <c r="A20" s="7" t="s">
        <v>124</v>
      </c>
      <c r="B20" t="s">
        <v>111</v>
      </c>
      <c r="C20" s="7" t="s">
        <v>121</v>
      </c>
      <c r="D20" s="4" t="s">
        <v>122</v>
      </c>
      <c r="E20">
        <v>406</v>
      </c>
      <c r="F20" s="7" t="s">
        <v>126</v>
      </c>
    </row>
    <row r="21" spans="1:6" ht="81">
      <c r="A21" s="7" t="s">
        <v>85</v>
      </c>
      <c r="B21" s="7" t="s">
        <v>111</v>
      </c>
      <c r="C21" t="s">
        <v>121</v>
      </c>
      <c r="D21" s="4" t="s">
        <v>122</v>
      </c>
      <c r="E21">
        <v>0</v>
      </c>
      <c r="F21" s="7" t="s">
        <v>126</v>
      </c>
    </row>
    <row r="22" spans="1:6" ht="81">
      <c r="A22" s="7" t="s">
        <v>88</v>
      </c>
      <c r="B22" t="s">
        <v>111</v>
      </c>
      <c r="C22" t="s">
        <v>121</v>
      </c>
      <c r="D22" s="4" t="s">
        <v>122</v>
      </c>
      <c r="E22">
        <v>0</v>
      </c>
      <c r="F22" s="7" t="s">
        <v>126</v>
      </c>
    </row>
    <row r="23" spans="1:6" ht="81">
      <c r="A23" t="s">
        <v>123</v>
      </c>
      <c r="B23" t="s">
        <v>111</v>
      </c>
      <c r="C23" t="s">
        <v>121</v>
      </c>
      <c r="D23" s="6" t="s">
        <v>127</v>
      </c>
      <c r="E23">
        <v>0</v>
      </c>
      <c r="F23" s="7" t="s">
        <v>117</v>
      </c>
    </row>
    <row r="24" spans="1:6" ht="81">
      <c r="A24" t="s">
        <v>115</v>
      </c>
      <c r="B24" t="s">
        <v>111</v>
      </c>
      <c r="C24" t="s">
        <v>121</v>
      </c>
      <c r="D24" s="6" t="s">
        <v>128</v>
      </c>
      <c r="E24">
        <v>0</v>
      </c>
      <c r="F24" s="7" t="s">
        <v>117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7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10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2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4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5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7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18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9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2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20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9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2025-05-11T14:41:15Z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