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320" yWindow="0" windowWidth="21860" windowHeight="12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3" i="1"/>
  <c r="H4" i="1"/>
  <c r="H5" i="1"/>
  <c r="H6" i="1"/>
  <c r="H7" i="1"/>
  <c r="H8" i="1"/>
  <c r="H9" i="1"/>
  <c r="H11" i="1"/>
  <c r="H2" i="1"/>
</calcChain>
</file>

<file path=xl/sharedStrings.xml><?xml version="1.0" encoding="utf-8"?>
<sst xmlns="http://schemas.openxmlformats.org/spreadsheetml/2006/main" count="24" uniqueCount="22">
  <si>
    <t>village</t>
  </si>
  <si>
    <t>year</t>
  </si>
  <si>
    <t>household_count</t>
  </si>
  <si>
    <t>planting_area</t>
  </si>
  <si>
    <t>production</t>
  </si>
  <si>
    <t>obtained_donation</t>
  </si>
  <si>
    <t>num_of_plants</t>
  </si>
  <si>
    <t>忠良乡三合村</t>
  </si>
  <si>
    <t>金秀镇共和村</t>
  </si>
  <si>
    <t>忠良乡巴勒村</t>
  </si>
  <si>
    <t>大樟乡双化村</t>
  </si>
  <si>
    <t>忠良乡双合村</t>
  </si>
  <si>
    <t>三江乡长乐村</t>
  </si>
  <si>
    <t>罗香乡山茶村</t>
  </si>
  <si>
    <t>长垌乡滴水村</t>
  </si>
  <si>
    <t>year_of_maturity</t>
  </si>
  <si>
    <t>estimated_unit_price</t>
  </si>
  <si>
    <t>production_per_tree</t>
  </si>
  <si>
    <t>harvest_starting_mth</t>
  </si>
  <si>
    <t>harvest_ending_mth</t>
  </si>
  <si>
    <t>planting_starting_mth</t>
  </si>
  <si>
    <t>planting_ending_mth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</si>
</sst>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0" fillId="0" borderId="0" xfId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E1" workbookViewId="0">
      <selection activeCell="G14" sqref="G14"/>
    </sheetView>
  </sheetViews>
  <sheetFormatPr baseColWidth="10" defaultRowHeight="15" x14ac:dyDescent="0"/>
  <cols>
    <col min="1" max="1" width="13.1640625" bestFit="1" customWidth="1"/>
    <col min="2" max="2" width="5.1640625" bestFit="1" customWidth="1"/>
    <col min="3" max="3" width="15.5" bestFit="1" customWidth="1"/>
    <col min="4" max="4" width="12.5" bestFit="1" customWidth="1"/>
    <col min="5" max="5" width="10.1640625" bestFit="1" customWidth="1"/>
    <col min="6" max="6" width="16.83203125" bestFit="1" customWidth="1"/>
    <col min="7" max="7" width="13.6640625" bestFit="1" customWidth="1"/>
    <col min="8" max="8" width="14.33203125" bestFit="1" customWidth="1"/>
    <col min="9" max="9" width="18.6640625" bestFit="1" customWidth="1"/>
    <col min="10" max="10" width="16.5" bestFit="1" customWidth="1"/>
    <col min="11" max="11" width="17.1640625" bestFit="1" customWidth="1"/>
    <col min="12" max="12" width="16.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15</v>
      </c>
      <c r="I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spans="1:14">
      <c r="A2" t="s">
        <v>7</v>
      </c>
      <c r="B2">
        <v>2012</v>
      </c>
      <c r="C2">
        <v>20</v>
      </c>
      <c r="D2" s="2">
        <v>84.098039215686271</v>
      </c>
      <c r="E2" s="3">
        <v>0.90300000000000002</v>
      </c>
      <c r="F2" s="2">
        <v>486873.75</v>
      </c>
      <c r="G2" s="2">
        <v>24313.725490196077</v>
      </c>
      <c r="H2">
        <f>B2+3</f>
        <v>2015</v>
      </c>
      <c r="I2">
        <v>8</v>
      </c>
      <c r="J2">
        <v>2.5</v>
      </c>
      <c r="K2">
        <v>4</v>
      </c>
      <c r="L2">
        <v>8</v>
      </c>
      <c r="M2">
        <v>2</v>
      </c>
      <c r="N2">
        <v>3</v>
      </c>
    </row>
    <row r="3" spans="1:14">
      <c r="A3" t="s">
        <v>8</v>
      </c>
      <c r="B3">
        <v>2012</v>
      </c>
      <c r="C3">
        <v>115</v>
      </c>
      <c r="D3" s="2">
        <v>483.56372549019608</v>
      </c>
      <c r="E3" s="3">
        <v>0.90300000000000002</v>
      </c>
      <c r="F3" s="2">
        <v>2799524.0625</v>
      </c>
      <c r="G3" s="2">
        <v>139803.92156862744</v>
      </c>
      <c r="H3">
        <f t="shared" ref="H3:H11" si="0">B3+3</f>
        <v>2015</v>
      </c>
      <c r="I3">
        <v>8</v>
      </c>
      <c r="J3">
        <v>2.5</v>
      </c>
      <c r="K3">
        <v>4</v>
      </c>
      <c r="L3">
        <v>8</v>
      </c>
      <c r="M3">
        <v>2</v>
      </c>
      <c r="N3">
        <v>3</v>
      </c>
    </row>
    <row r="4" spans="1:14">
      <c r="A4" t="s">
        <v>9</v>
      </c>
      <c r="B4">
        <v>2012</v>
      </c>
      <c r="C4">
        <v>69</v>
      </c>
      <c r="D4" s="2">
        <v>290.13823529411764</v>
      </c>
      <c r="E4" s="3">
        <v>0.90300000000000002</v>
      </c>
      <c r="F4" s="2">
        <v>1679714.4375</v>
      </c>
      <c r="G4" s="2">
        <v>83882.352941176476</v>
      </c>
      <c r="H4">
        <f t="shared" si="0"/>
        <v>2015</v>
      </c>
      <c r="I4">
        <v>8</v>
      </c>
      <c r="J4">
        <v>2.5</v>
      </c>
      <c r="K4">
        <v>4</v>
      </c>
      <c r="L4">
        <v>8</v>
      </c>
      <c r="M4">
        <v>2</v>
      </c>
      <c r="N4">
        <v>3</v>
      </c>
    </row>
    <row r="5" spans="1:14">
      <c r="A5" t="s">
        <v>7</v>
      </c>
      <c r="B5">
        <v>2013</v>
      </c>
      <c r="C5">
        <v>45</v>
      </c>
      <c r="D5" s="2">
        <v>167.03731343283584</v>
      </c>
      <c r="E5" s="3">
        <v>0.88</v>
      </c>
      <c r="F5" s="2">
        <v>857860.60970149259</v>
      </c>
      <c r="G5" s="2">
        <v>54402.985074626871</v>
      </c>
      <c r="H5">
        <f t="shared" si="0"/>
        <v>2016</v>
      </c>
      <c r="I5">
        <v>7.8</v>
      </c>
      <c r="J5">
        <v>2.5</v>
      </c>
      <c r="K5">
        <v>4</v>
      </c>
      <c r="L5">
        <v>8</v>
      </c>
      <c r="M5">
        <v>2</v>
      </c>
      <c r="N5">
        <v>3</v>
      </c>
    </row>
    <row r="6" spans="1:14">
      <c r="A6" t="s">
        <v>8</v>
      </c>
      <c r="B6">
        <v>2013</v>
      </c>
      <c r="C6">
        <v>30</v>
      </c>
      <c r="D6" s="2">
        <v>111.35820895522387</v>
      </c>
      <c r="E6" s="3">
        <v>0.88</v>
      </c>
      <c r="F6" s="2">
        <v>571907.07313432836</v>
      </c>
      <c r="G6" s="2">
        <v>36268.656716417907</v>
      </c>
      <c r="H6">
        <f t="shared" si="0"/>
        <v>2016</v>
      </c>
      <c r="I6">
        <v>7.8</v>
      </c>
      <c r="J6">
        <v>2.5</v>
      </c>
      <c r="K6">
        <v>4</v>
      </c>
      <c r="L6">
        <v>8</v>
      </c>
      <c r="M6">
        <v>2</v>
      </c>
      <c r="N6">
        <v>3</v>
      </c>
    </row>
    <row r="7" spans="1:14">
      <c r="A7" t="s">
        <v>10</v>
      </c>
      <c r="B7">
        <v>2013</v>
      </c>
      <c r="C7">
        <v>34</v>
      </c>
      <c r="D7" s="2">
        <v>126.20597014925374</v>
      </c>
      <c r="E7" s="3">
        <v>0.88</v>
      </c>
      <c r="F7" s="2">
        <v>648161.34955223883</v>
      </c>
      <c r="G7" s="2">
        <v>41104.477611940303</v>
      </c>
      <c r="H7">
        <f t="shared" si="0"/>
        <v>2016</v>
      </c>
      <c r="I7">
        <v>7.8</v>
      </c>
      <c r="J7">
        <v>2.5</v>
      </c>
      <c r="K7">
        <v>4</v>
      </c>
      <c r="L7">
        <v>8</v>
      </c>
      <c r="M7">
        <v>2</v>
      </c>
      <c r="N7">
        <v>3</v>
      </c>
    </row>
    <row r="8" spans="1:14">
      <c r="A8" t="s">
        <v>11</v>
      </c>
      <c r="B8">
        <v>2013</v>
      </c>
      <c r="C8">
        <v>22</v>
      </c>
      <c r="D8" s="2">
        <v>81.662686567164187</v>
      </c>
      <c r="E8" s="3">
        <v>0.88</v>
      </c>
      <c r="F8" s="2">
        <v>419398.52029850747</v>
      </c>
      <c r="G8" s="2">
        <v>26597.014925373136</v>
      </c>
      <c r="H8">
        <f t="shared" si="0"/>
        <v>2016</v>
      </c>
      <c r="I8">
        <v>7.8</v>
      </c>
      <c r="J8">
        <v>2.5</v>
      </c>
      <c r="K8">
        <v>4</v>
      </c>
      <c r="L8">
        <v>8</v>
      </c>
      <c r="M8">
        <v>2</v>
      </c>
      <c r="N8">
        <v>3</v>
      </c>
    </row>
    <row r="9" spans="1:14">
      <c r="A9" t="s">
        <v>12</v>
      </c>
      <c r="B9">
        <v>2013</v>
      </c>
      <c r="C9">
        <v>70</v>
      </c>
      <c r="D9" s="2">
        <v>259.83582089552243</v>
      </c>
      <c r="E9" s="3">
        <v>0.88</v>
      </c>
      <c r="F9" s="2">
        <v>1334449.8373134329</v>
      </c>
      <c r="G9" s="2">
        <v>84626.86567164179</v>
      </c>
      <c r="H9">
        <f t="shared" si="0"/>
        <v>2016</v>
      </c>
      <c r="I9">
        <v>7.8</v>
      </c>
      <c r="J9">
        <v>2.5</v>
      </c>
      <c r="K9">
        <v>4</v>
      </c>
      <c r="L9">
        <v>8</v>
      </c>
      <c r="M9">
        <v>2</v>
      </c>
      <c r="N9">
        <v>3</v>
      </c>
    </row>
    <row r="10" spans="1:14">
      <c r="A10" t="s">
        <v>13</v>
      </c>
      <c r="B10">
        <v>2014</v>
      </c>
      <c r="C10">
        <v>136</v>
      </c>
      <c r="D10" s="2">
        <v>569.6335078534031</v>
      </c>
      <c r="E10" s="3">
        <v>0.88</v>
      </c>
      <c r="F10" s="2">
        <v>2423212.2127748691</v>
      </c>
      <c r="G10" s="2">
        <v>144544.50261780104</v>
      </c>
      <c r="H10">
        <f>B10+4</f>
        <v>2018</v>
      </c>
      <c r="I10">
        <v>6.5</v>
      </c>
      <c r="J10">
        <v>2.5</v>
      </c>
      <c r="K10">
        <v>4</v>
      </c>
      <c r="L10">
        <v>8</v>
      </c>
      <c r="M10">
        <v>2</v>
      </c>
      <c r="N10">
        <v>3</v>
      </c>
    </row>
    <row r="11" spans="1:14">
      <c r="A11" t="s">
        <v>14</v>
      </c>
      <c r="B11">
        <v>2014</v>
      </c>
      <c r="C11">
        <v>55</v>
      </c>
      <c r="D11" s="2">
        <v>230.36649214659687</v>
      </c>
      <c r="E11" s="3">
        <v>0.88</v>
      </c>
      <c r="F11" s="2">
        <v>979975.52722513105</v>
      </c>
      <c r="G11" s="2">
        <v>58455.497382198955</v>
      </c>
      <c r="H11">
        <f t="shared" si="0"/>
        <v>2017</v>
      </c>
      <c r="I11">
        <v>7</v>
      </c>
      <c r="J11">
        <v>2.5</v>
      </c>
      <c r="K11">
        <v>4</v>
      </c>
      <c r="L11">
        <v>8</v>
      </c>
      <c r="M11">
        <v>2</v>
      </c>
      <c r="N1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Terrence</dc:creator>
  <cp:lastModifiedBy>Terrence</cp:lastModifiedBy>
  <dcterms:created xsi:type="dcterms:W3CDTF">2016-07-08T07:55:08Z</dcterms:created>
  <dcterms:modified xsi:type="dcterms:W3CDTF">2016-07-11T00:50:03Z</dcterms:modified>
</cp:coreProperties>
</file>