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NSNG\cnMaestro_SIT\Vinod_KT_Files\cbrs_templates_Impana\"/>
    </mc:Choice>
  </mc:AlternateContent>
  <xr:revisionPtr revIDLastSave="0" documentId="13_ncr:1_{DA95DE5C-D896-4687-9954-67E2B4962417}" xr6:coauthVersionLast="47" xr6:coauthVersionMax="47" xr10:uidLastSave="{00000000-0000-0000-0000-000000000000}"/>
  <bookViews>
    <workbookView xWindow="3000" yWindow="3060" windowWidth="21600" windowHeight="11385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<sst xmlns="http://schemas.openxmlformats.org/spreadsheetml/2006/main" count="411" uniqueCount="137">
  <si>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</si>
  <si>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</si>
  <si>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</si>
  <si>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</si>
  <si>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</si>
  <si>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</si>
  <si>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</si>
  <si>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</si>
  <si>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</si>
  <si>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</si>
  <si>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</si>
  <si>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</si>
  <si>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</si>
  <si>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</si>
  <si>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</si>
  <si>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</si>
  <si>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</si>
  <si>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</si>
  <si>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</si>
  <si>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</si>
  <si>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</si>
  <si>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</si>
  <si>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</si>
  <si>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</si>
  <si>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</si>
  <si>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</si>
  <si>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</si>
  <si>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</si>
  <si>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</si>
  <si>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</si>
  <si>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</si>
  <si>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</si>
  <si>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</si>
  <si>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</si>
  <si>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</si>
  <si>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</si>
  <si>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</si>
  <si>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</si>
  <si>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</si>
  <si>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</si>
  <si>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</si>
  <si>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</si>
  <si>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</si>
  <si>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</si>
  <si>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</si>
  <si>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</si>
  <si>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</si>
  <si>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</si>
  <si>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</si>
  <si>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</si>
  <si>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</si>
  <si>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</si>
  <si>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</si>
  <si>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</si>
  <si>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</si>
  <si>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</si>
  <si>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</si>
  <si>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</si>
  <si>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</si>
  <si>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</si>
  <si>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</si>
  <si>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</si>
  <si>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</si>
  <si>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</si>
  <si>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</si>
  <si>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</si>
  <si>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</si>
  <si>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</si>
  <si>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</si>
  <si>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</si>
  <si>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</si>
  <si>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</si>
  <si>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</si>
  <si>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</si>
  <si>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</si>
  <si>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</si>
  <si>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</si>
  <si>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</si>
  <si>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</si>
  <si>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</si>
  <si>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</si>
  <si>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</si>
  <si>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</si>
  <si>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</si>
  <si>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</si>
  <si>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</si>
  <si>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</si>
  <si>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</si>
  <si>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</si>
  <si>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</si>
  <si>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</si>
  <si>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</si>
  <si>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</si>
  <si>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</si>
  <si>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</si>
  <si>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</si>
  <si>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</si>
  <si>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</si>
  <si>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</si>
  <si>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</si>
  <si>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</si>
  <si>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</si>
  <si>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</si>
  <si>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</si>
  <si>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</si>
  <si>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</si>
  <si>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</si>
  <si>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</si>
  <si>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</si>
  <si>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</si>
  <si>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</si>
  <si>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</si>
  <si>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</si>
  <si>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</si>
  <si>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</si>
  <si>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</si>
  <si>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</si>
  <si>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</si>
  <si>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</si>
  <si>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</si>
  <si>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</si>
  <si>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</si>
  <si>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</si>
  <si>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</si>
  <si>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</si>
  <si>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</si>
  <si>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</si>
  <si>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</si>
  <si>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</si>
  <si>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</si>
  <si>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DummyAp</t>
  </si>
  <si>
    <t>DummySM</t>
  </si>
  <si>
    <t>PMP</t>
  </si>
  <si>
    <t>11-22-33-44-90-86</t>
  </si>
  <si>
    <t>11-22-33-34-78-67</t>
  </si>
  <si>
    <t>DUMMYAP5345</t>
  </si>
  <si>
    <t>DUMMYSM6879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</si>
</sst>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21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>
      <alignment horizontal="center"/>
      <protection locked="0"/>
    </xf>
    <xf numFmtId="0" fontId="27" fillId="0" borderId="27" xfId="0" applyFont="1" applyBorder="1" applyAlignment="1">
      <alignment horizontal="center"/>
      <protection locked="0"/>
    </xf>
    <xf numFmtId="0" fontId="30" fillId="0" borderId="1" xfId="0" applyFont="1" applyBorder="1" applyAlignment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0" fontId="33" fillId="10" borderId="4" xfId="0" applyFont="1" applyFill="1" applyBorder="1">
      <protection locked="0"/>
    </xf>
    <xf numFmtId="0" fontId="33" fillId="10" borderId="2" xfId="0" applyFont="1" applyFill="1" applyBorder="1" applyAlignment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>
      <alignment horizontal="center"/>
      <protection locked="0"/>
    </xf>
    <xf numFmtId="0" fontId="27" fillId="16" borderId="22" xfId="0" applyFont="1" applyFill="1" applyBorder="1" applyAlignment="1">
      <alignment horizontal="center"/>
      <protection locked="0"/>
    </xf>
    <xf numFmtId="0" fontId="27" fillId="16" borderId="25" xfId="0" applyFont="1" applyFill="1" applyBorder="1" applyAlignment="1">
      <alignment horizontal="center"/>
      <protection locked="0"/>
    </xf>
    <xf numFmtId="0" fontId="27" fillId="16" borderId="26" xfId="0" applyFont="1" applyFill="1" applyBorder="1" applyAlignment="1">
      <alignment horizontal="center"/>
      <protection locked="0"/>
    </xf>
    <xf numFmtId="0" fontId="27" fillId="0" borderId="27" xfId="0" applyFont="1" applyBorder="1" applyAlignment="1">
      <alignment horizontal="left"/>
      <protection locked="0"/>
    </xf>
    <xf numFmtId="0" fontId="28" fillId="0" borderId="1" xfId="0" applyFont="1" applyBorder="1" applyAlignment="1">
      <alignment horizontal="left"/>
      <protection locked="0"/>
    </xf>
    <xf numFmtId="0" fontId="27" fillId="0" borderId="0" xfId="0" applyFont="1" applyAlignment="1" applyProtection="1">
      <alignment horizontal="center"/>
    </xf>
    <xf numFmtId="0" fontId="30" fillId="0" borderId="1" xfId="0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Protection="1"/>
    <xf numFmtId="0" fontId="34" fillId="10" borderId="24" xfId="0" applyFont="1" applyFill="1" applyBorder="1" applyAlignment="1" applyProtection="1">
      <alignment horizontal="center"/>
    </xf>
    <xf numFmtId="0" fontId="7" fillId="0" borderId="1" xfId="0" applyFont="1" applyBorder="1" applyAlignment="1">
      <alignment horizontal="center"/>
      <protection locked="0"/>
    </xf>
    <xf numFmtId="1" fontId="38" fillId="0" borderId="1" xfId="0" applyNumberFormat="1" applyFont="1" applyBorder="1" applyAlignment="1">
      <alignment horizontal="center"/>
      <protection locked="0"/>
    </xf>
    <xf numFmtId="0" fontId="38" fillId="0" borderId="1" xfId="0" applyFont="1" applyBorder="1">
      <protection locked="0"/>
    </xf>
    <xf numFmtId="164" fontId="39" fillId="0" borderId="40" xfId="0" applyNumberFormat="1" applyFont="1" applyBorder="1" applyAlignment="1">
      <alignment horizontal="center"/>
      <protection locked="0"/>
    </xf>
    <xf numFmtId="164" fontId="39" fillId="0" borderId="1" xfId="0" applyNumberFormat="1" applyFont="1" applyBorder="1" applyAlignment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8"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127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09" t="s">
        <v>2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07" t="s">
        <v>25</v>
      </c>
      <c r="G32" s="107"/>
      <c r="H32" s="107"/>
      <c r="I32" s="107"/>
      <c r="J32" s="107"/>
      <c r="K32" s="107"/>
      <c r="L32" s="107"/>
      <c r="M32" s="107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07" t="s">
        <v>39</v>
      </c>
      <c r="G39" s="107"/>
      <c r="H39" s="107"/>
      <c r="I39" s="107"/>
      <c r="J39" s="107"/>
      <c r="K39" s="107"/>
      <c r="L39" s="107"/>
      <c r="M39" s="107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07" t="s">
        <v>44</v>
      </c>
      <c r="D42" s="107"/>
      <c r="E42" s="22"/>
      <c r="F42" s="110" t="s">
        <v>45</v>
      </c>
      <c r="G42" s="110"/>
      <c r="H42" s="110"/>
      <c r="I42" s="110"/>
      <c r="J42" s="110"/>
      <c r="K42" s="110"/>
      <c r="L42" s="110"/>
      <c r="M42" s="110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08" t="s">
        <v>46</v>
      </c>
      <c r="G43" s="108"/>
      <c r="H43" s="108"/>
      <c r="I43" s="108"/>
      <c r="J43" s="108"/>
      <c r="K43" s="108"/>
      <c r="L43" s="108"/>
      <c r="M43" s="108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07" t="s">
        <v>48</v>
      </c>
      <c r="G44" s="107"/>
      <c r="H44" s="107"/>
      <c r="I44" s="107"/>
      <c r="J44" s="107"/>
      <c r="K44" s="107"/>
      <c r="L44" s="107"/>
      <c r="M44" s="107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1" t="s">
        <v>49</v>
      </c>
      <c r="D45" s="111"/>
      <c r="E45" s="22"/>
      <c r="F45" s="110" t="s">
        <v>50</v>
      </c>
      <c r="G45" s="110"/>
      <c r="H45" s="110"/>
      <c r="I45" s="110"/>
      <c r="J45" s="110"/>
      <c r="K45" s="110"/>
      <c r="L45" s="110"/>
      <c r="M45" s="110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08" t="s">
        <v>46</v>
      </c>
      <c r="G46" s="108"/>
      <c r="H46" s="108"/>
      <c r="I46" s="108"/>
      <c r="J46" s="108"/>
      <c r="K46" s="108"/>
      <c r="L46" s="108"/>
      <c r="M46" s="108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07" t="s">
        <v>52</v>
      </c>
      <c r="G47" s="107"/>
      <c r="H47" s="107"/>
      <c r="I47" s="107"/>
      <c r="J47" s="107"/>
      <c r="K47" s="107"/>
      <c r="L47" s="107"/>
      <c r="M47" s="107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07" t="s">
        <v>54</v>
      </c>
      <c r="G48" s="107"/>
      <c r="H48" s="107"/>
      <c r="I48" s="107"/>
      <c r="J48" s="107"/>
      <c r="K48" s="107"/>
      <c r="L48" s="107"/>
      <c r="M48" s="107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C10" sqref="C10"/>
    </sheetView>
  </sheetViews>
  <sheetFormatPr defaultColWidth="0" defaultRowHeight="15" zeroHeight="1"/>
  <cols>
    <col min="1" max="1" width="11.85546875" style="37" customWidth="1"/>
    <col min="2" max="2" width="26.140625" style="37" customWidth="1"/>
    <col min="3" max="3" width="26.85546875" style="55" customWidth="1"/>
    <col min="4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2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99</v>
      </c>
      <c r="B1" s="28" t="s">
        <v>100</v>
      </c>
      <c r="C1" s="28" t="s">
        <v>101</v>
      </c>
      <c r="D1" s="28" t="s">
        <v>102</v>
      </c>
      <c r="E1" s="28" t="s">
        <v>103</v>
      </c>
      <c r="F1" s="28" t="s">
        <v>104</v>
      </c>
      <c r="G1" s="28" t="s">
        <v>105</v>
      </c>
      <c r="H1" s="29" t="s">
        <v>116</v>
      </c>
      <c r="I1" s="28" t="s">
        <v>106</v>
      </c>
      <c r="J1" s="30" t="s">
        <v>107</v>
      </c>
      <c r="K1" s="28" t="s">
        <v>108</v>
      </c>
      <c r="L1" s="28" t="s">
        <v>109</v>
      </c>
      <c r="M1" s="28" t="s">
        <v>110</v>
      </c>
      <c r="N1" s="28" t="s">
        <v>111</v>
      </c>
      <c r="O1" s="28" t="s">
        <v>112</v>
      </c>
      <c r="P1" s="28" t="s">
        <v>113</v>
      </c>
      <c r="Q1" s="29" t="s">
        <v>114</v>
      </c>
      <c r="R1" s="28" t="s">
        <v>115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117</v>
      </c>
      <c r="I2" s="33" t="s">
        <v>38</v>
      </c>
      <c r="J2" s="112" t="s">
        <v>118</v>
      </c>
      <c r="K2" s="33" t="s">
        <v>119</v>
      </c>
      <c r="L2" s="33" t="s">
        <v>120</v>
      </c>
      <c r="M2" s="33" t="s">
        <v>121</v>
      </c>
      <c r="N2" s="33" t="s">
        <v>122</v>
      </c>
      <c r="O2" s="34" t="s">
        <v>123</v>
      </c>
      <c r="P2" s="34" t="s">
        <v>124</v>
      </c>
      <c r="Q2" s="115" t="s">
        <v>128</v>
      </c>
      <c r="R2" s="116"/>
      <c r="S2" s="35"/>
      <c r="U2" s="65" t="s">
        <v>57</v>
      </c>
      <c r="V2" s="66" t="s">
        <v>58</v>
      </c>
      <c r="W2" s="67" t="s">
        <v>59</v>
      </c>
      <c r="X2" s="67" t="s">
        <v>60</v>
      </c>
      <c r="Y2" s="66" t="s">
        <v>61</v>
      </c>
      <c r="Z2" s="68"/>
    </row>
    <row r="3" spans="1:16384" ht="24" customHeight="1">
      <c r="A3" s="38" t="s">
        <v>132</v>
      </c>
      <c r="B3" s="113" t="s">
        <v>125</v>
      </c>
      <c r="C3" s="114"/>
      <c r="D3" s="39"/>
      <c r="E3" s="39"/>
      <c r="F3" s="39" t="s">
        <v>70</v>
      </c>
      <c r="G3" s="39" t="s">
        <v>71</v>
      </c>
      <c r="H3" s="39"/>
      <c r="I3" s="39"/>
      <c r="J3" s="112"/>
      <c r="K3" s="39" t="s">
        <v>72</v>
      </c>
      <c r="L3" s="39" t="s">
        <v>73</v>
      </c>
      <c r="M3" s="39" t="s">
        <v>74</v>
      </c>
      <c r="N3" s="39" t="s">
        <v>70</v>
      </c>
      <c r="O3" s="40" t="s">
        <v>75</v>
      </c>
      <c r="P3" s="40" t="s">
        <v>76</v>
      </c>
      <c r="Q3" s="117"/>
      <c r="R3" s="118"/>
      <c r="S3" s="41"/>
      <c r="U3" s="69" t="s">
        <v>62</v>
      </c>
      <c r="V3" s="70">
        <v>25</v>
      </c>
      <c r="W3" s="70">
        <v>0</v>
      </c>
      <c r="X3" s="70" t="s">
        <v>77</v>
      </c>
      <c r="Y3" s="70">
        <v>46</v>
      </c>
      <c r="Z3" s="71"/>
      <c r="AA3" s="43"/>
    </row>
    <row r="4" spans="1:16384" ht="15" customHeight="1">
      <c r="A4" s="44" t="str">
        <f>IF(A3="PMP","AP","BHM")</f>
        <v>AP</v>
      </c>
      <c r="B4" s="60" t="s">
        <v>64</v>
      </c>
      <c r="C4" s="103" t="s">
        <v>130</v>
      </c>
      <c r="D4" s="104" t="s">
        <v>133</v>
      </c>
      <c r="E4" s="104" t="s">
        <v>135</v>
      </c>
      <c r="F4" s="105">
        <v>44.44444</v>
      </c>
      <c r="G4" s="106">
        <v>-110.44444</v>
      </c>
      <c r="H4" s="102">
        <v>22</v>
      </c>
      <c r="I4" s="102" t="s">
        <v>129</v>
      </c>
      <c r="J4" s="64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2"/>
      <c r="Q4" s="79"/>
      <c r="R4" s="80"/>
      <c r="U4" s="69" t="s">
        <v>63</v>
      </c>
      <c r="V4" s="70">
        <v>25</v>
      </c>
      <c r="W4" s="70">
        <v>17</v>
      </c>
      <c r="X4" s="70">
        <v>90</v>
      </c>
      <c r="Y4" s="70">
        <v>47</v>
      </c>
      <c r="Z4" s="71"/>
    </row>
    <row r="5" spans="1:16384" s="73" customFormat="1" ht="15.75" customHeight="1">
      <c r="A5" s="44" t="str">
        <f>IF(A3="PMP","SM","BHS")</f>
        <v>SM</v>
      </c>
      <c r="B5" s="60" t="s">
        <v>66</v>
      </c>
      <c r="C5" s="103" t="s">
        <v>131</v>
      </c>
      <c r="D5" s="104" t="s">
        <v>134</v>
      </c>
      <c r="E5" s="104" t="s">
        <v>136</v>
      </c>
      <c r="F5" s="105">
        <v>44.555549999999997</v>
      </c>
      <c r="G5" s="106">
        <v>-110.55555</v>
      </c>
      <c r="H5" s="102">
        <v>22</v>
      </c>
      <c r="I5" s="102" t="s">
        <v>129</v>
      </c>
      <c r="J5" s="64">
        <f t="shared" ref="J5:J68" si="0">IF(ISBLANK(B5),"",VLOOKUP(B5,$U$9:$W$15,3,0))</f>
        <v>8</v>
      </c>
      <c r="K5" s="46">
        <v>22</v>
      </c>
      <c r="L5" s="46">
        <v>22</v>
      </c>
      <c r="M5" s="47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2"/>
      <c r="Q5" s="119" t="s">
        <v>79</v>
      </c>
      <c r="R5" s="120"/>
      <c r="T5" s="74"/>
      <c r="U5" s="75" t="s">
        <v>64</v>
      </c>
      <c r="V5" s="76">
        <v>25</v>
      </c>
      <c r="W5" s="76">
        <v>0</v>
      </c>
      <c r="X5" s="76" t="s">
        <v>77</v>
      </c>
      <c r="Y5" s="76">
        <v>47</v>
      </c>
      <c r="Z5" s="77"/>
      <c r="AA5" s="74"/>
    </row>
    <row r="6" spans="1:16384">
      <c r="A6" s="44" t="s">
        <v>78</v>
      </c>
      <c r="B6" s="60"/>
      <c r="C6" s="46"/>
      <c r="D6" s="46"/>
      <c r="E6" s="46"/>
      <c r="F6" s="78"/>
      <c r="G6" s="78"/>
      <c r="H6" s="46"/>
      <c r="I6" s="46"/>
      <c r="J6" s="64" t="str">
        <f t="shared" si="0"/>
        <v/>
      </c>
      <c r="K6" s="46"/>
      <c r="L6" s="46"/>
      <c r="M6" s="47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2"/>
      <c r="Q6" s="81" t="s">
        <v>80</v>
      </c>
      <c r="R6" s="82"/>
      <c r="S6" s="48"/>
      <c r="U6" s="69" t="s">
        <v>65</v>
      </c>
      <c r="V6" s="70">
        <v>36</v>
      </c>
      <c r="W6" s="70">
        <v>16</v>
      </c>
      <c r="X6" s="70">
        <v>90</v>
      </c>
      <c r="Y6" s="70">
        <v>45</v>
      </c>
      <c r="Z6" s="71"/>
    </row>
    <row r="7" spans="1:16384">
      <c r="A7" s="44" t="s">
        <v>78</v>
      </c>
      <c r="B7" s="60"/>
      <c r="C7" s="46"/>
      <c r="D7" s="46"/>
      <c r="E7" s="46"/>
      <c r="F7" s="78"/>
      <c r="G7" s="78"/>
      <c r="H7" s="46"/>
      <c r="I7" s="46"/>
      <c r="J7" s="64" t="str">
        <f t="shared" si="0"/>
        <v/>
      </c>
      <c r="K7" s="46"/>
      <c r="L7" s="46"/>
      <c r="M7" s="47" t="str">
        <f t="shared" si="1"/>
        <v/>
      </c>
      <c r="N7" s="46"/>
      <c r="O7" s="45"/>
      <c r="P7" s="72"/>
      <c r="Q7" s="83" t="s">
        <v>81</v>
      </c>
      <c r="R7" s="84">
        <v>90</v>
      </c>
      <c r="S7" s="49"/>
      <c r="V7" s="43"/>
      <c r="W7" s="36"/>
      <c r="X7" s="36"/>
      <c r="Y7" s="43"/>
      <c r="Z7" s="36"/>
    </row>
    <row r="8" spans="1:16384">
      <c r="A8" s="44" t="s">
        <v>78</v>
      </c>
      <c r="B8" s="60"/>
      <c r="C8" s="46"/>
      <c r="D8" s="46"/>
      <c r="E8" s="46"/>
      <c r="F8" s="78"/>
      <c r="G8" s="78"/>
      <c r="H8" s="46"/>
      <c r="I8" s="46"/>
      <c r="J8" s="64" t="str">
        <f t="shared" si="0"/>
        <v/>
      </c>
      <c r="K8" s="46"/>
      <c r="L8" s="46"/>
      <c r="M8" s="47" t="str">
        <f t="shared" si="1"/>
        <v/>
      </c>
      <c r="N8" s="46"/>
      <c r="O8" s="45"/>
      <c r="P8" s="45"/>
      <c r="Q8" s="83" t="s">
        <v>82</v>
      </c>
      <c r="R8" s="84">
        <v>90</v>
      </c>
      <c r="S8" s="53"/>
      <c r="T8" s="52"/>
      <c r="U8" s="53" t="s">
        <v>78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78</v>
      </c>
      <c r="B9" s="61"/>
      <c r="C9" s="47"/>
      <c r="D9" s="63"/>
      <c r="E9" s="47"/>
      <c r="F9" s="51"/>
      <c r="G9" s="51"/>
      <c r="H9" s="47"/>
      <c r="I9" s="47"/>
      <c r="J9" s="64" t="str">
        <f t="shared" si="0"/>
        <v/>
      </c>
      <c r="K9" s="47"/>
      <c r="L9" s="47"/>
      <c r="M9" s="47" t="str">
        <f t="shared" si="1"/>
        <v/>
      </c>
      <c r="N9" s="47"/>
      <c r="O9" s="50"/>
      <c r="P9" s="50"/>
      <c r="Q9" s="83" t="s">
        <v>83</v>
      </c>
      <c r="R9" s="84">
        <v>55</v>
      </c>
      <c r="S9" s="49"/>
      <c r="U9" s="69" t="s">
        <v>66</v>
      </c>
      <c r="V9" s="70">
        <v>25</v>
      </c>
      <c r="W9" s="70">
        <v>8</v>
      </c>
      <c r="X9" s="70">
        <v>55</v>
      </c>
      <c r="Y9" s="70">
        <v>46</v>
      </c>
      <c r="Z9" s="71"/>
    </row>
    <row r="10" spans="1:16384">
      <c r="A10" s="44" t="s">
        <v>78</v>
      </c>
      <c r="B10" s="61"/>
      <c r="C10" s="47"/>
      <c r="D10" s="47"/>
      <c r="E10" s="47"/>
      <c r="F10" s="51"/>
      <c r="G10" s="51"/>
      <c r="H10" s="47"/>
      <c r="I10" s="47"/>
      <c r="J10" s="64" t="str">
        <f t="shared" si="0"/>
        <v/>
      </c>
      <c r="K10" s="47"/>
      <c r="L10" s="47"/>
      <c r="M10" s="47" t="str">
        <f t="shared" si="1"/>
        <v/>
      </c>
      <c r="N10" s="47"/>
      <c r="O10" s="50"/>
      <c r="P10" s="50"/>
      <c r="Q10" s="83" t="s">
        <v>67</v>
      </c>
      <c r="R10" s="84">
        <v>17</v>
      </c>
      <c r="U10" s="69" t="s">
        <v>62</v>
      </c>
      <c r="V10" s="70">
        <v>25</v>
      </c>
      <c r="W10" s="70">
        <v>0</v>
      </c>
      <c r="X10" s="70" t="s">
        <v>77</v>
      </c>
      <c r="Y10" s="70">
        <v>46</v>
      </c>
      <c r="Z10" s="71"/>
    </row>
    <row r="11" spans="1:16384">
      <c r="A11" s="44" t="s">
        <v>78</v>
      </c>
      <c r="B11" s="61"/>
      <c r="C11" s="47"/>
      <c r="D11" s="47"/>
      <c r="E11" s="47"/>
      <c r="F11" s="51"/>
      <c r="G11" s="51"/>
      <c r="H11" s="47"/>
      <c r="I11" s="47"/>
      <c r="J11" s="64" t="str">
        <f t="shared" si="0"/>
        <v/>
      </c>
      <c r="K11" s="47"/>
      <c r="L11" s="47"/>
      <c r="M11" s="47" t="str">
        <f t="shared" si="1"/>
        <v/>
      </c>
      <c r="N11" s="47"/>
      <c r="O11" s="50"/>
      <c r="P11" s="50"/>
      <c r="Q11" s="83" t="s">
        <v>84</v>
      </c>
      <c r="R11" s="84">
        <v>17</v>
      </c>
      <c r="U11" s="69" t="s">
        <v>63</v>
      </c>
      <c r="V11" s="70">
        <v>25</v>
      </c>
      <c r="W11" s="70">
        <v>19</v>
      </c>
      <c r="X11" s="70">
        <v>16</v>
      </c>
      <c r="Y11" s="70">
        <v>47</v>
      </c>
      <c r="Z11" s="71"/>
    </row>
    <row r="12" spans="1:16384">
      <c r="A12" s="44" t="s">
        <v>78</v>
      </c>
      <c r="B12" s="61"/>
      <c r="C12" s="47"/>
      <c r="D12" s="47"/>
      <c r="E12" s="47"/>
      <c r="F12" s="51"/>
      <c r="G12" s="51"/>
      <c r="H12" s="47"/>
      <c r="I12" s="47"/>
      <c r="J12" s="64" t="str">
        <f t="shared" si="0"/>
        <v/>
      </c>
      <c r="K12" s="47"/>
      <c r="L12" s="47"/>
      <c r="M12" s="47" t="str">
        <f t="shared" si="1"/>
        <v/>
      </c>
      <c r="N12" s="47"/>
      <c r="O12" s="50"/>
      <c r="P12" s="50"/>
      <c r="Q12" s="85" t="s">
        <v>85</v>
      </c>
      <c r="R12" s="86">
        <v>12</v>
      </c>
      <c r="U12" s="69" t="s">
        <v>64</v>
      </c>
      <c r="V12" s="70">
        <v>25</v>
      </c>
      <c r="W12" s="70">
        <v>0</v>
      </c>
      <c r="X12" s="70" t="s">
        <v>77</v>
      </c>
      <c r="Y12" s="70">
        <v>47</v>
      </c>
      <c r="Z12" s="71"/>
    </row>
    <row r="13" spans="1:16384">
      <c r="A13" s="44" t="s">
        <v>78</v>
      </c>
      <c r="B13" s="61"/>
      <c r="C13" s="47"/>
      <c r="D13" s="47"/>
      <c r="E13" s="47"/>
      <c r="F13" s="51"/>
      <c r="G13" s="51"/>
      <c r="H13" s="47"/>
      <c r="I13" s="47"/>
      <c r="J13" s="64" t="str">
        <f t="shared" si="0"/>
        <v/>
      </c>
      <c r="K13" s="47"/>
      <c r="L13" s="47"/>
      <c r="M13" s="47" t="str">
        <f t="shared" si="1"/>
        <v/>
      </c>
      <c r="N13" s="47"/>
      <c r="O13" s="50"/>
      <c r="P13" s="50"/>
      <c r="Q13" s="87" t="s">
        <v>86</v>
      </c>
      <c r="R13" s="88"/>
      <c r="U13" s="69" t="s">
        <v>68</v>
      </c>
      <c r="V13" s="70">
        <v>29</v>
      </c>
      <c r="W13" s="70">
        <v>20</v>
      </c>
      <c r="X13" s="70">
        <v>12</v>
      </c>
      <c r="Y13" s="70">
        <v>47</v>
      </c>
      <c r="Z13" s="71"/>
    </row>
    <row r="14" spans="1:16384">
      <c r="A14" s="44" t="s">
        <v>78</v>
      </c>
      <c r="B14" s="61"/>
      <c r="C14" s="47"/>
      <c r="D14" s="47"/>
      <c r="E14" s="47"/>
      <c r="F14" s="51"/>
      <c r="G14" s="51"/>
      <c r="H14" s="47"/>
      <c r="I14" s="47"/>
      <c r="J14" s="64" t="str">
        <f t="shared" si="0"/>
        <v/>
      </c>
      <c r="K14" s="47"/>
      <c r="L14" s="47"/>
      <c r="M14" s="47" t="str">
        <f t="shared" si="1"/>
        <v/>
      </c>
      <c r="N14" s="47"/>
      <c r="O14" s="50"/>
      <c r="P14" s="50"/>
      <c r="Q14" s="89" t="s">
        <v>81</v>
      </c>
      <c r="R14" s="90">
        <v>2</v>
      </c>
      <c r="U14" s="69" t="s">
        <v>67</v>
      </c>
      <c r="V14" s="70">
        <v>25</v>
      </c>
      <c r="W14" s="70">
        <v>19</v>
      </c>
      <c r="X14" s="70">
        <v>16</v>
      </c>
      <c r="Y14" s="70">
        <v>46</v>
      </c>
      <c r="Z14" s="71"/>
    </row>
    <row r="15" spans="1:16384">
      <c r="A15" s="44" t="s">
        <v>78</v>
      </c>
      <c r="B15" s="61"/>
      <c r="C15" s="47"/>
      <c r="D15" s="47"/>
      <c r="E15" s="47"/>
      <c r="F15" s="51"/>
      <c r="G15" s="51"/>
      <c r="H15" s="47"/>
      <c r="I15" s="47"/>
      <c r="J15" s="64" t="str">
        <f t="shared" si="0"/>
        <v/>
      </c>
      <c r="K15" s="47"/>
      <c r="L15" s="47"/>
      <c r="M15" s="47" t="str">
        <f t="shared" si="1"/>
        <v/>
      </c>
      <c r="N15" s="47"/>
      <c r="O15" s="50"/>
      <c r="P15" s="50"/>
      <c r="Q15" s="91" t="s">
        <v>82</v>
      </c>
      <c r="R15" s="92">
        <v>2</v>
      </c>
      <c r="U15" s="69" t="s">
        <v>69</v>
      </c>
      <c r="V15" s="70">
        <v>29</v>
      </c>
      <c r="W15" s="70">
        <v>14</v>
      </c>
      <c r="X15" s="70">
        <v>35</v>
      </c>
      <c r="Y15" s="70">
        <v>47</v>
      </c>
      <c r="Z15" s="71"/>
    </row>
    <row r="16" spans="1:16384">
      <c r="A16" s="44" t="s">
        <v>78</v>
      </c>
      <c r="B16" s="61"/>
      <c r="C16" s="47"/>
      <c r="D16" s="47"/>
      <c r="E16" s="47"/>
      <c r="F16" s="51"/>
      <c r="G16" s="51"/>
      <c r="H16" s="47"/>
      <c r="I16" s="47"/>
      <c r="J16" s="64" t="str">
        <f t="shared" si="0"/>
        <v/>
      </c>
      <c r="K16" s="47"/>
      <c r="L16" s="47"/>
      <c r="M16" s="47" t="str">
        <f t="shared" si="1"/>
        <v/>
      </c>
      <c r="N16" s="47"/>
      <c r="O16" s="50"/>
      <c r="P16" s="50"/>
      <c r="Q16" s="93"/>
      <c r="R16" s="94"/>
      <c r="U16" s="42"/>
      <c r="V16" s="54"/>
      <c r="W16" s="54"/>
      <c r="X16" s="54"/>
      <c r="Y16" s="55"/>
    </row>
    <row r="17" spans="1:27">
      <c r="A17" s="44" t="s">
        <v>78</v>
      </c>
      <c r="B17" s="61"/>
      <c r="C17" s="47"/>
      <c r="D17" s="47"/>
      <c r="E17" s="47"/>
      <c r="F17" s="51"/>
      <c r="G17" s="51"/>
      <c r="H17" s="47"/>
      <c r="I17" s="47"/>
      <c r="J17" s="64" t="str">
        <f t="shared" si="0"/>
        <v/>
      </c>
      <c r="K17" s="47"/>
      <c r="L17" s="47"/>
      <c r="M17" s="47" t="str">
        <f t="shared" si="1"/>
        <v/>
      </c>
      <c r="N17" s="47"/>
      <c r="O17" s="50"/>
      <c r="P17" s="50"/>
      <c r="Q17" s="87" t="s">
        <v>87</v>
      </c>
      <c r="R17" s="88"/>
      <c r="V17" s="55"/>
      <c r="Y17" s="55"/>
    </row>
    <row r="18" spans="1:27">
      <c r="A18" s="44" t="s">
        <v>78</v>
      </c>
      <c r="B18" s="61"/>
      <c r="C18" s="47"/>
      <c r="D18" s="47"/>
      <c r="E18" s="47"/>
      <c r="F18" s="51"/>
      <c r="G18" s="51"/>
      <c r="H18" s="47"/>
      <c r="I18" s="47"/>
      <c r="J18" s="64" t="str">
        <f t="shared" si="0"/>
        <v/>
      </c>
      <c r="K18" s="47"/>
      <c r="L18" s="47"/>
      <c r="M18" s="47" t="str">
        <f t="shared" si="1"/>
        <v/>
      </c>
      <c r="N18" s="47"/>
      <c r="O18" s="50"/>
      <c r="P18" s="50"/>
      <c r="Q18" s="95" t="s">
        <v>88</v>
      </c>
      <c r="R18" s="88"/>
      <c r="V18" s="55"/>
      <c r="Y18" s="55"/>
    </row>
    <row r="19" spans="1:27">
      <c r="A19" s="44" t="s">
        <v>78</v>
      </c>
      <c r="B19" s="61"/>
      <c r="C19" s="47"/>
      <c r="D19" s="47"/>
      <c r="E19" s="47"/>
      <c r="F19" s="51"/>
      <c r="G19" s="51"/>
      <c r="H19" s="47"/>
      <c r="I19" s="47"/>
      <c r="J19" s="64" t="str">
        <f t="shared" si="0"/>
        <v/>
      </c>
      <c r="K19" s="47"/>
      <c r="L19" s="47"/>
      <c r="M19" s="47" t="str">
        <f t="shared" si="1"/>
        <v/>
      </c>
      <c r="N19" s="47"/>
      <c r="O19" s="50"/>
      <c r="P19" s="50"/>
      <c r="Q19" s="96" t="s">
        <v>89</v>
      </c>
      <c r="R19" s="97">
        <v>16</v>
      </c>
      <c r="AA19" s="37"/>
    </row>
    <row r="20" spans="1:27">
      <c r="A20" s="44" t="s">
        <v>78</v>
      </c>
      <c r="B20" s="61"/>
      <c r="C20" s="47"/>
      <c r="D20" s="47"/>
      <c r="E20" s="47"/>
      <c r="F20" s="51"/>
      <c r="G20" s="51"/>
      <c r="H20" s="47"/>
      <c r="I20" s="47"/>
      <c r="J20" s="64" t="str">
        <f t="shared" si="0"/>
        <v/>
      </c>
      <c r="K20" s="47"/>
      <c r="L20" s="47"/>
      <c r="M20" s="47" t="str">
        <f t="shared" si="1"/>
        <v/>
      </c>
      <c r="N20" s="47"/>
      <c r="O20" s="50"/>
      <c r="P20" s="50"/>
      <c r="Q20" s="98" t="s">
        <v>90</v>
      </c>
      <c r="R20" s="86">
        <v>65</v>
      </c>
      <c r="AA20" s="37"/>
    </row>
    <row r="21" spans="1:27" ht="15.75" customHeight="1">
      <c r="A21" s="44" t="s">
        <v>78</v>
      </c>
      <c r="B21" s="61"/>
      <c r="C21" s="47"/>
      <c r="D21" s="47"/>
      <c r="E21" s="47"/>
      <c r="F21" s="51"/>
      <c r="G21" s="51"/>
      <c r="H21" s="47"/>
      <c r="I21" s="47"/>
      <c r="J21" s="64" t="str">
        <f t="shared" si="0"/>
        <v/>
      </c>
      <c r="K21" s="47"/>
      <c r="L21" s="47"/>
      <c r="M21" s="47" t="str">
        <f t="shared" si="1"/>
        <v/>
      </c>
      <c r="N21" s="47"/>
      <c r="O21" s="50"/>
      <c r="P21" s="50"/>
      <c r="Q21" s="95" t="s">
        <v>91</v>
      </c>
      <c r="R21" s="97"/>
      <c r="AA21" s="37"/>
    </row>
    <row r="22" spans="1:27">
      <c r="A22" s="44" t="s">
        <v>78</v>
      </c>
      <c r="B22" s="61"/>
      <c r="C22" s="47"/>
      <c r="D22" s="47"/>
      <c r="E22" s="47"/>
      <c r="F22" s="51"/>
      <c r="G22" s="51"/>
      <c r="H22" s="47"/>
      <c r="I22" s="47"/>
      <c r="J22" s="64" t="str">
        <f t="shared" si="0"/>
        <v/>
      </c>
      <c r="K22" s="47"/>
      <c r="L22" s="47"/>
      <c r="M22" s="47" t="str">
        <f t="shared" si="1"/>
        <v/>
      </c>
      <c r="N22" s="47"/>
      <c r="O22" s="50"/>
      <c r="P22" s="50"/>
      <c r="Q22" s="96" t="s">
        <v>89</v>
      </c>
      <c r="R22" s="97">
        <v>16</v>
      </c>
      <c r="AA22" s="37"/>
    </row>
    <row r="23" spans="1:27">
      <c r="A23" s="44" t="s">
        <v>78</v>
      </c>
      <c r="B23" s="61"/>
      <c r="C23" s="47"/>
      <c r="D23" s="47"/>
      <c r="E23" s="47"/>
      <c r="F23" s="51"/>
      <c r="G23" s="51"/>
      <c r="H23" s="47"/>
      <c r="I23" s="47"/>
      <c r="J23" s="64" t="str">
        <f t="shared" si="0"/>
        <v/>
      </c>
      <c r="K23" s="47"/>
      <c r="L23" s="47"/>
      <c r="M23" s="47" t="str">
        <f t="shared" si="1"/>
        <v/>
      </c>
      <c r="N23" s="47"/>
      <c r="O23" s="50"/>
      <c r="P23" s="50"/>
      <c r="Q23" s="98" t="s">
        <v>90</v>
      </c>
      <c r="R23" s="86">
        <v>120</v>
      </c>
      <c r="AA23" s="37"/>
    </row>
    <row r="24" spans="1:27">
      <c r="A24" s="44" t="s">
        <v>78</v>
      </c>
      <c r="B24" s="61"/>
      <c r="C24" s="47"/>
      <c r="D24" s="47"/>
      <c r="E24" s="47"/>
      <c r="F24" s="51"/>
      <c r="G24" s="51"/>
      <c r="H24" s="47"/>
      <c r="I24" s="47"/>
      <c r="J24" s="64" t="str">
        <f t="shared" si="0"/>
        <v/>
      </c>
      <c r="K24" s="47"/>
      <c r="L24" s="47"/>
      <c r="M24" s="47" t="str">
        <f t="shared" si="1"/>
        <v/>
      </c>
      <c r="N24" s="47"/>
      <c r="O24" s="50"/>
      <c r="P24" s="50"/>
      <c r="Q24" s="95" t="s">
        <v>92</v>
      </c>
      <c r="R24" s="97"/>
      <c r="AA24" s="37"/>
    </row>
    <row r="25" spans="1:27">
      <c r="A25" s="44" t="s">
        <v>78</v>
      </c>
      <c r="B25" s="61"/>
      <c r="C25" s="47"/>
      <c r="D25" s="47"/>
      <c r="E25" s="47"/>
      <c r="F25" s="51"/>
      <c r="G25" s="51"/>
      <c r="H25" s="47"/>
      <c r="I25" s="47"/>
      <c r="J25" s="64" t="str">
        <f t="shared" si="0"/>
        <v/>
      </c>
      <c r="K25" s="47"/>
      <c r="L25" s="47"/>
      <c r="M25" s="47" t="str">
        <f t="shared" si="1"/>
        <v/>
      </c>
      <c r="N25" s="47"/>
      <c r="O25" s="50"/>
      <c r="P25" s="50"/>
      <c r="Q25" s="96" t="s">
        <v>89</v>
      </c>
      <c r="R25" s="97">
        <v>13</v>
      </c>
      <c r="AA25" s="37"/>
    </row>
    <row r="26" spans="1:27">
      <c r="A26" s="44" t="s">
        <v>78</v>
      </c>
      <c r="B26" s="61"/>
      <c r="C26" s="47"/>
      <c r="D26" s="47"/>
      <c r="E26" s="47"/>
      <c r="F26" s="51"/>
      <c r="G26" s="51"/>
      <c r="H26" s="47"/>
      <c r="I26" s="47"/>
      <c r="J26" s="64" t="str">
        <f t="shared" si="0"/>
        <v/>
      </c>
      <c r="K26" s="47"/>
      <c r="L26" s="47"/>
      <c r="M26" s="47" t="str">
        <f t="shared" si="1"/>
        <v/>
      </c>
      <c r="N26" s="47"/>
      <c r="O26" s="50"/>
      <c r="P26" s="50"/>
      <c r="Q26" s="98" t="s">
        <v>90</v>
      </c>
      <c r="R26" s="86">
        <v>9</v>
      </c>
      <c r="AA26" s="37"/>
    </row>
    <row r="27" spans="1:27">
      <c r="A27" s="44" t="s">
        <v>78</v>
      </c>
      <c r="B27" s="61"/>
      <c r="C27" s="47"/>
      <c r="D27" s="47"/>
      <c r="E27" s="47"/>
      <c r="F27" s="51"/>
      <c r="G27" s="51"/>
      <c r="H27" s="47"/>
      <c r="I27" s="47"/>
      <c r="J27" s="64" t="str">
        <f t="shared" si="0"/>
        <v/>
      </c>
      <c r="K27" s="47"/>
      <c r="L27" s="47"/>
      <c r="M27" s="47" t="str">
        <f t="shared" si="1"/>
        <v/>
      </c>
      <c r="N27" s="47"/>
      <c r="O27" s="50"/>
      <c r="P27" s="50"/>
      <c r="Q27" s="95" t="s">
        <v>93</v>
      </c>
      <c r="R27" s="88"/>
      <c r="AA27" s="37"/>
    </row>
    <row r="28" spans="1:27">
      <c r="A28" s="44" t="s">
        <v>78</v>
      </c>
      <c r="B28" s="61"/>
      <c r="C28" s="47"/>
      <c r="D28" s="47"/>
      <c r="E28" s="47"/>
      <c r="F28" s="51"/>
      <c r="G28" s="51"/>
      <c r="H28" s="47"/>
      <c r="I28" s="47"/>
      <c r="J28" s="64" t="str">
        <f t="shared" si="0"/>
        <v/>
      </c>
      <c r="K28" s="47"/>
      <c r="L28" s="47"/>
      <c r="M28" s="47" t="str">
        <f t="shared" si="1"/>
        <v/>
      </c>
      <c r="N28" s="47"/>
      <c r="O28" s="50"/>
      <c r="P28" s="50"/>
      <c r="Q28" s="96" t="s">
        <v>89</v>
      </c>
      <c r="R28" s="97">
        <v>13</v>
      </c>
      <c r="U28" s="42"/>
      <c r="V28" s="42"/>
      <c r="W28" s="55"/>
      <c r="X28" s="55"/>
      <c r="Y28" s="55"/>
      <c r="Z28" s="55"/>
    </row>
    <row r="29" spans="1:27">
      <c r="A29" s="44" t="s">
        <v>78</v>
      </c>
      <c r="B29" s="61"/>
      <c r="C29" s="47"/>
      <c r="D29" s="47"/>
      <c r="E29" s="47"/>
      <c r="F29" s="51"/>
      <c r="G29" s="51"/>
      <c r="H29" s="47"/>
      <c r="I29" s="47"/>
      <c r="J29" s="64" t="str">
        <f t="shared" si="0"/>
        <v/>
      </c>
      <c r="K29" s="47"/>
      <c r="L29" s="47"/>
      <c r="M29" s="47" t="str">
        <f t="shared" si="1"/>
        <v/>
      </c>
      <c r="N29" s="47"/>
      <c r="O29" s="50"/>
      <c r="P29" s="50"/>
      <c r="Q29" s="98" t="s">
        <v>90</v>
      </c>
      <c r="R29" s="86">
        <v>9</v>
      </c>
      <c r="U29" s="42"/>
      <c r="V29" s="42"/>
      <c r="W29" s="55"/>
      <c r="X29" s="55"/>
      <c r="Y29" s="55"/>
      <c r="Z29" s="55"/>
    </row>
    <row r="30" spans="1:27">
      <c r="A30" s="44" t="s">
        <v>78</v>
      </c>
      <c r="B30" s="61"/>
      <c r="C30" s="47"/>
      <c r="D30" s="47"/>
      <c r="E30" s="47"/>
      <c r="F30" s="51"/>
      <c r="G30" s="51"/>
      <c r="H30" s="47"/>
      <c r="I30" s="47"/>
      <c r="J30" s="64" t="str">
        <f t="shared" si="0"/>
        <v/>
      </c>
      <c r="K30" s="47"/>
      <c r="L30" s="47"/>
      <c r="M30" s="47" t="str">
        <f t="shared" si="1"/>
        <v/>
      </c>
      <c r="N30" s="47"/>
      <c r="O30" s="50"/>
      <c r="P30" s="50"/>
      <c r="Q30" s="95" t="s">
        <v>94</v>
      </c>
      <c r="R30" s="88"/>
      <c r="U30" s="42"/>
      <c r="V30" s="42"/>
      <c r="W30" s="55"/>
      <c r="X30" s="55"/>
      <c r="Y30" s="55"/>
      <c r="Z30" s="55"/>
    </row>
    <row r="31" spans="1:27">
      <c r="A31" s="44" t="s">
        <v>78</v>
      </c>
      <c r="B31" s="61"/>
      <c r="C31" s="47"/>
      <c r="D31" s="47"/>
      <c r="E31" s="47"/>
      <c r="F31" s="51"/>
      <c r="G31" s="51"/>
      <c r="H31" s="47"/>
      <c r="I31" s="47"/>
      <c r="J31" s="64" t="str">
        <f t="shared" si="0"/>
        <v/>
      </c>
      <c r="K31" s="47"/>
      <c r="L31" s="47"/>
      <c r="M31" s="47" t="str">
        <f t="shared" si="1"/>
        <v/>
      </c>
      <c r="N31" s="47"/>
      <c r="O31" s="50"/>
      <c r="P31" s="50"/>
      <c r="Q31" s="96" t="s">
        <v>89</v>
      </c>
      <c r="R31" s="97">
        <v>15</v>
      </c>
      <c r="U31" s="42"/>
      <c r="V31" s="42"/>
      <c r="W31" s="54"/>
      <c r="X31" s="54"/>
      <c r="Y31" s="54"/>
      <c r="Z31" s="55"/>
    </row>
    <row r="32" spans="1:27">
      <c r="A32" s="44" t="s">
        <v>78</v>
      </c>
      <c r="B32" s="61"/>
      <c r="C32" s="47"/>
      <c r="D32" s="47"/>
      <c r="E32" s="47"/>
      <c r="F32" s="51"/>
      <c r="G32" s="51"/>
      <c r="H32" s="47"/>
      <c r="I32" s="47"/>
      <c r="J32" s="64" t="str">
        <f t="shared" si="0"/>
        <v/>
      </c>
      <c r="K32" s="47"/>
      <c r="L32" s="47"/>
      <c r="M32" s="47" t="str">
        <f t="shared" si="1"/>
        <v/>
      </c>
      <c r="N32" s="47"/>
      <c r="O32" s="50"/>
      <c r="P32" s="50"/>
      <c r="Q32" s="98" t="s">
        <v>90</v>
      </c>
      <c r="R32" s="86">
        <v>7</v>
      </c>
      <c r="U32" s="42"/>
      <c r="V32" s="42"/>
      <c r="W32" s="54"/>
      <c r="X32" s="54"/>
      <c r="Y32" s="54"/>
      <c r="Z32" s="55"/>
    </row>
    <row r="33" spans="1:18">
      <c r="A33" s="44" t="s">
        <v>78</v>
      </c>
      <c r="B33" s="61"/>
      <c r="C33" s="47"/>
      <c r="D33" s="47"/>
      <c r="E33" s="47"/>
      <c r="F33" s="51"/>
      <c r="G33" s="51"/>
      <c r="H33" s="47"/>
      <c r="I33" s="47"/>
      <c r="J33" s="64" t="str">
        <f t="shared" si="0"/>
        <v/>
      </c>
      <c r="K33" s="47"/>
      <c r="L33" s="47"/>
      <c r="M33" s="47" t="str">
        <f t="shared" si="1"/>
        <v/>
      </c>
      <c r="N33" s="47"/>
      <c r="O33" s="50"/>
      <c r="P33" s="50"/>
      <c r="Q33" s="93"/>
      <c r="R33" s="94"/>
    </row>
    <row r="34" spans="1:18">
      <c r="A34" s="44" t="s">
        <v>78</v>
      </c>
      <c r="B34" s="61"/>
      <c r="C34" s="47"/>
      <c r="D34" s="47"/>
      <c r="E34" s="47"/>
      <c r="F34" s="51"/>
      <c r="G34" s="51"/>
      <c r="H34" s="47"/>
      <c r="I34" s="47"/>
      <c r="J34" s="64" t="str">
        <f t="shared" si="0"/>
        <v/>
      </c>
      <c r="K34" s="47"/>
      <c r="L34" s="47"/>
      <c r="M34" s="47" t="str">
        <f t="shared" si="1"/>
        <v/>
      </c>
      <c r="N34" s="47"/>
      <c r="O34" s="50"/>
      <c r="P34" s="50"/>
      <c r="Q34" s="119" t="s">
        <v>95</v>
      </c>
      <c r="R34" s="120"/>
    </row>
    <row r="35" spans="1:18">
      <c r="A35" s="44" t="s">
        <v>78</v>
      </c>
      <c r="B35" s="61"/>
      <c r="C35" s="47"/>
      <c r="D35" s="47"/>
      <c r="E35" s="47"/>
      <c r="F35" s="51"/>
      <c r="G35" s="51"/>
      <c r="H35" s="47"/>
      <c r="I35" s="47"/>
      <c r="J35" s="64" t="str">
        <f t="shared" si="0"/>
        <v/>
      </c>
      <c r="K35" s="47"/>
      <c r="L35" s="47"/>
      <c r="M35" s="47" t="str">
        <f t="shared" si="1"/>
        <v/>
      </c>
      <c r="N35" s="47"/>
      <c r="O35" s="50"/>
      <c r="P35" s="50"/>
      <c r="Q35" s="99" t="s">
        <v>80</v>
      </c>
      <c r="R35" s="99"/>
    </row>
    <row r="36" spans="1:18">
      <c r="A36" s="44" t="s">
        <v>78</v>
      </c>
      <c r="B36" s="61"/>
      <c r="C36" s="47"/>
      <c r="D36" s="47"/>
      <c r="E36" s="47"/>
      <c r="F36" s="51"/>
      <c r="G36" s="51"/>
      <c r="H36" s="47"/>
      <c r="I36" s="47"/>
      <c r="J36" s="64" t="str">
        <f t="shared" si="0"/>
        <v/>
      </c>
      <c r="K36" s="47"/>
      <c r="L36" s="47"/>
      <c r="M36" s="47" t="str">
        <f t="shared" si="1"/>
        <v/>
      </c>
      <c r="N36" s="47"/>
      <c r="O36" s="50"/>
      <c r="P36" s="50"/>
      <c r="Q36" s="100" t="s">
        <v>96</v>
      </c>
      <c r="R36" s="101">
        <v>55</v>
      </c>
    </row>
    <row r="37" spans="1:18">
      <c r="A37" s="44" t="s">
        <v>78</v>
      </c>
      <c r="B37" s="61"/>
      <c r="C37" s="47"/>
      <c r="D37" s="47"/>
      <c r="E37" s="47"/>
      <c r="F37" s="51"/>
      <c r="G37" s="51"/>
      <c r="H37" s="47"/>
      <c r="I37" s="47"/>
      <c r="J37" s="64" t="str">
        <f t="shared" si="0"/>
        <v/>
      </c>
      <c r="K37" s="47"/>
      <c r="L37" s="47"/>
      <c r="M37" s="47" t="str">
        <f t="shared" si="1"/>
        <v/>
      </c>
      <c r="N37" s="47"/>
      <c r="O37" s="50"/>
      <c r="P37" s="50"/>
      <c r="Q37" s="89" t="s">
        <v>97</v>
      </c>
      <c r="R37" s="90">
        <v>17</v>
      </c>
    </row>
    <row r="38" spans="1:18">
      <c r="A38" s="44" t="s">
        <v>78</v>
      </c>
      <c r="B38" s="61"/>
      <c r="C38" s="47"/>
      <c r="D38" s="47"/>
      <c r="E38" s="47"/>
      <c r="F38" s="51"/>
      <c r="G38" s="51"/>
      <c r="H38" s="47"/>
      <c r="I38" s="47"/>
      <c r="J38" s="64" t="str">
        <f t="shared" si="0"/>
        <v/>
      </c>
      <c r="K38" s="47"/>
      <c r="L38" s="47"/>
      <c r="M38" s="47" t="str">
        <f t="shared" si="1"/>
        <v/>
      </c>
      <c r="N38" s="47"/>
      <c r="O38" s="50"/>
      <c r="P38" s="50"/>
      <c r="Q38" s="89" t="s">
        <v>98</v>
      </c>
      <c r="R38" s="90">
        <v>12</v>
      </c>
    </row>
    <row r="39" spans="1:18">
      <c r="A39" s="44" t="s">
        <v>78</v>
      </c>
      <c r="B39" s="61"/>
      <c r="C39" s="47"/>
      <c r="D39" s="47"/>
      <c r="E39" s="47"/>
      <c r="F39" s="51"/>
      <c r="G39" s="51"/>
      <c r="H39" s="47"/>
      <c r="I39" s="47"/>
      <c r="J39" s="64" t="str">
        <f t="shared" si="0"/>
        <v/>
      </c>
      <c r="K39" s="47"/>
      <c r="L39" s="47"/>
      <c r="M39" s="47" t="str">
        <f t="shared" si="1"/>
        <v/>
      </c>
      <c r="N39" s="47"/>
      <c r="O39" s="50"/>
      <c r="P39" s="50"/>
      <c r="Q39" s="87" t="s">
        <v>86</v>
      </c>
      <c r="R39" s="88"/>
    </row>
    <row r="40" spans="1:18">
      <c r="A40" s="44" t="s">
        <v>78</v>
      </c>
      <c r="B40" s="61"/>
      <c r="C40" s="47"/>
      <c r="D40" s="47"/>
      <c r="E40" s="47"/>
      <c r="F40" s="51"/>
      <c r="G40" s="51"/>
      <c r="H40" s="47"/>
      <c r="I40" s="47"/>
      <c r="J40" s="64" t="str">
        <f t="shared" si="0"/>
        <v/>
      </c>
      <c r="K40" s="47"/>
      <c r="L40" s="47"/>
      <c r="M40" s="47" t="str">
        <f t="shared" si="1"/>
        <v/>
      </c>
      <c r="N40" s="47"/>
      <c r="O40" s="50"/>
      <c r="P40" s="50"/>
      <c r="Q40" s="100" t="s">
        <v>96</v>
      </c>
      <c r="R40" s="101">
        <v>0</v>
      </c>
    </row>
    <row r="41" spans="1:18">
      <c r="A41" s="44" t="s">
        <v>78</v>
      </c>
      <c r="B41" s="61"/>
      <c r="C41" s="47"/>
      <c r="D41" s="47"/>
      <c r="E41" s="47"/>
      <c r="F41" s="51"/>
      <c r="G41" s="51"/>
      <c r="H41" s="47"/>
      <c r="I41" s="47"/>
      <c r="J41" s="64" t="str">
        <f t="shared" si="0"/>
        <v/>
      </c>
      <c r="K41" s="47"/>
      <c r="L41" s="47"/>
      <c r="M41" s="47" t="str">
        <f t="shared" si="1"/>
        <v/>
      </c>
      <c r="N41" s="47"/>
      <c r="O41" s="50"/>
      <c r="P41" s="50"/>
      <c r="Q41" s="89" t="s">
        <v>97</v>
      </c>
      <c r="R41" s="90">
        <v>0</v>
      </c>
    </row>
    <row r="42" spans="1:18">
      <c r="A42" s="44" t="s">
        <v>78</v>
      </c>
      <c r="B42" s="61"/>
      <c r="C42" s="47"/>
      <c r="D42" s="47"/>
      <c r="E42" s="47"/>
      <c r="F42" s="51"/>
      <c r="G42" s="51"/>
      <c r="H42" s="47"/>
      <c r="I42" s="47"/>
      <c r="J42" s="64" t="str">
        <f t="shared" si="0"/>
        <v/>
      </c>
      <c r="K42" s="47"/>
      <c r="L42" s="47"/>
      <c r="M42" s="47" t="str">
        <f t="shared" si="1"/>
        <v/>
      </c>
      <c r="N42" s="47"/>
      <c r="O42" s="50"/>
      <c r="P42" s="50"/>
      <c r="Q42" s="89" t="s">
        <v>98</v>
      </c>
      <c r="R42" s="90">
        <v>0</v>
      </c>
    </row>
    <row r="43" spans="1:18">
      <c r="A43" s="44" t="s">
        <v>78</v>
      </c>
      <c r="B43" s="61"/>
      <c r="C43" s="47"/>
      <c r="D43" s="47"/>
      <c r="E43" s="47"/>
      <c r="F43" s="51"/>
      <c r="G43" s="51"/>
      <c r="H43" s="47"/>
      <c r="I43" s="47"/>
      <c r="J43" s="64" t="str">
        <f t="shared" si="0"/>
        <v/>
      </c>
      <c r="K43" s="47"/>
      <c r="L43" s="47"/>
      <c r="M43" s="47" t="str">
        <f t="shared" si="1"/>
        <v/>
      </c>
      <c r="N43" s="47"/>
      <c r="O43" s="50"/>
      <c r="P43" s="50"/>
      <c r="Q43" s="93"/>
      <c r="R43" s="94"/>
    </row>
    <row r="44" spans="1:18">
      <c r="A44" s="44" t="s">
        <v>78</v>
      </c>
      <c r="B44" s="61"/>
      <c r="C44" s="47"/>
      <c r="D44" s="47"/>
      <c r="E44" s="47"/>
      <c r="F44" s="51"/>
      <c r="G44" s="51"/>
      <c r="H44" s="47"/>
      <c r="I44" s="47"/>
      <c r="J44" s="64" t="str">
        <f t="shared" si="0"/>
        <v/>
      </c>
      <c r="K44" s="47"/>
      <c r="L44" s="47"/>
      <c r="M44" s="47" t="str">
        <f t="shared" si="1"/>
        <v/>
      </c>
      <c r="N44" s="47"/>
      <c r="O44" s="50"/>
      <c r="P44" s="50"/>
      <c r="Q44" s="93"/>
      <c r="R44" s="94"/>
    </row>
    <row r="45" spans="1:18">
      <c r="A45" s="44" t="s">
        <v>78</v>
      </c>
      <c r="B45" s="61"/>
      <c r="C45" s="47"/>
      <c r="D45" s="47"/>
      <c r="E45" s="47"/>
      <c r="F45" s="51"/>
      <c r="G45" s="51"/>
      <c r="H45" s="47"/>
      <c r="I45" s="47"/>
      <c r="J45" s="64" t="str">
        <f t="shared" si="0"/>
        <v/>
      </c>
      <c r="K45" s="47"/>
      <c r="L45" s="47"/>
      <c r="M45" s="47" t="str">
        <f t="shared" si="1"/>
        <v/>
      </c>
      <c r="N45" s="47"/>
      <c r="O45" s="50"/>
      <c r="P45" s="50"/>
      <c r="Q45" s="93"/>
      <c r="R45" s="94"/>
    </row>
    <row r="46" spans="1:18">
      <c r="A46" s="44" t="s">
        <v>78</v>
      </c>
      <c r="B46" s="61"/>
      <c r="C46" s="47"/>
      <c r="D46" s="47"/>
      <c r="E46" s="47"/>
      <c r="F46" s="51"/>
      <c r="G46" s="51"/>
      <c r="H46" s="47"/>
      <c r="I46" s="47"/>
      <c r="J46" s="64" t="str">
        <f t="shared" si="0"/>
        <v/>
      </c>
      <c r="K46" s="47"/>
      <c r="L46" s="47"/>
      <c r="M46" s="47" t="str">
        <f t="shared" si="1"/>
        <v/>
      </c>
      <c r="N46" s="47"/>
      <c r="O46" s="50"/>
      <c r="P46" s="50"/>
      <c r="Q46" s="93"/>
      <c r="R46" s="94"/>
    </row>
    <row r="47" spans="1:18">
      <c r="A47" s="44" t="s">
        <v>78</v>
      </c>
      <c r="B47" s="61"/>
      <c r="C47" s="47"/>
      <c r="D47" s="47"/>
      <c r="E47" s="47"/>
      <c r="F47" s="51"/>
      <c r="G47" s="51"/>
      <c r="H47" s="47"/>
      <c r="I47" s="47"/>
      <c r="J47" s="64" t="str">
        <f t="shared" si="0"/>
        <v/>
      </c>
      <c r="K47" s="47"/>
      <c r="L47" s="47"/>
      <c r="M47" s="47" t="str">
        <f t="shared" si="1"/>
        <v/>
      </c>
      <c r="N47" s="47"/>
      <c r="O47" s="50"/>
      <c r="P47" s="50"/>
      <c r="Q47" s="93"/>
      <c r="R47" s="94"/>
    </row>
    <row r="48" spans="1:18">
      <c r="A48" s="44" t="s">
        <v>78</v>
      </c>
      <c r="B48" s="61"/>
      <c r="C48" s="47"/>
      <c r="D48" s="47"/>
      <c r="E48" s="47"/>
      <c r="F48" s="51"/>
      <c r="G48" s="51"/>
      <c r="H48" s="47"/>
      <c r="I48" s="47"/>
      <c r="J48" s="64" t="str">
        <f t="shared" si="0"/>
        <v/>
      </c>
      <c r="K48" s="47"/>
      <c r="L48" s="47"/>
      <c r="M48" s="47" t="str">
        <f t="shared" si="1"/>
        <v/>
      </c>
      <c r="N48" s="47"/>
      <c r="O48" s="50"/>
      <c r="P48" s="50"/>
      <c r="Q48" s="93"/>
      <c r="R48" s="94"/>
    </row>
    <row r="49" spans="1:18">
      <c r="A49" s="44" t="s">
        <v>78</v>
      </c>
      <c r="B49" s="61"/>
      <c r="C49" s="47"/>
      <c r="D49" s="47"/>
      <c r="E49" s="47"/>
      <c r="F49" s="51"/>
      <c r="G49" s="51"/>
      <c r="H49" s="47"/>
      <c r="I49" s="47"/>
      <c r="J49" s="64" t="str">
        <f t="shared" si="0"/>
        <v/>
      </c>
      <c r="K49" s="47"/>
      <c r="L49" s="47"/>
      <c r="M49" s="47" t="str">
        <f t="shared" si="1"/>
        <v/>
      </c>
      <c r="N49" s="47"/>
      <c r="O49" s="50"/>
      <c r="P49" s="50"/>
      <c r="Q49" s="93"/>
      <c r="R49" s="94"/>
    </row>
    <row r="50" spans="1:18">
      <c r="A50" s="44" t="s">
        <v>78</v>
      </c>
      <c r="B50" s="61"/>
      <c r="C50" s="47"/>
      <c r="D50" s="47"/>
      <c r="E50" s="47"/>
      <c r="F50" s="51"/>
      <c r="G50" s="51"/>
      <c r="H50" s="47"/>
      <c r="I50" s="47"/>
      <c r="J50" s="64" t="str">
        <f t="shared" si="0"/>
        <v/>
      </c>
      <c r="K50" s="47"/>
      <c r="L50" s="47"/>
      <c r="M50" s="47" t="str">
        <f t="shared" si="1"/>
        <v/>
      </c>
      <c r="N50" s="47"/>
      <c r="O50" s="50"/>
      <c r="P50" s="50"/>
      <c r="Q50" s="93"/>
      <c r="R50" s="94"/>
    </row>
    <row r="51" spans="1:18">
      <c r="A51" s="44" t="s">
        <v>78</v>
      </c>
      <c r="B51" s="61"/>
      <c r="C51" s="47"/>
      <c r="D51" s="47"/>
      <c r="E51" s="47"/>
      <c r="F51" s="51"/>
      <c r="G51" s="51"/>
      <c r="H51" s="47"/>
      <c r="I51" s="47"/>
      <c r="J51" s="64" t="str">
        <f t="shared" si="0"/>
        <v/>
      </c>
      <c r="K51" s="47"/>
      <c r="L51" s="47"/>
      <c r="M51" s="47" t="str">
        <f t="shared" si="1"/>
        <v/>
      </c>
      <c r="N51" s="47"/>
      <c r="O51" s="50"/>
      <c r="P51" s="50"/>
      <c r="Q51" s="93"/>
      <c r="R51" s="94"/>
    </row>
    <row r="52" spans="1:18">
      <c r="A52" s="44" t="s">
        <v>78</v>
      </c>
      <c r="B52" s="61"/>
      <c r="C52" s="47"/>
      <c r="D52" s="47"/>
      <c r="E52" s="47"/>
      <c r="F52" s="51"/>
      <c r="G52" s="51"/>
      <c r="H52" s="47"/>
      <c r="I52" s="47"/>
      <c r="J52" s="64" t="str">
        <f t="shared" si="0"/>
        <v/>
      </c>
      <c r="K52" s="47"/>
      <c r="L52" s="47"/>
      <c r="M52" s="47" t="str">
        <f t="shared" si="1"/>
        <v/>
      </c>
      <c r="N52" s="47"/>
      <c r="O52" s="50"/>
      <c r="P52" s="50"/>
      <c r="Q52" s="93"/>
      <c r="R52" s="94"/>
    </row>
    <row r="53" spans="1:18">
      <c r="A53" s="44" t="s">
        <v>78</v>
      </c>
      <c r="B53" s="61"/>
      <c r="C53" s="47"/>
      <c r="D53" s="47"/>
      <c r="E53" s="47"/>
      <c r="F53" s="51"/>
      <c r="G53" s="51"/>
      <c r="H53" s="47"/>
      <c r="I53" s="47"/>
      <c r="J53" s="64" t="str">
        <f t="shared" si="0"/>
        <v/>
      </c>
      <c r="K53" s="47"/>
      <c r="L53" s="47"/>
      <c r="M53" s="47" t="str">
        <f t="shared" si="1"/>
        <v/>
      </c>
      <c r="N53" s="47"/>
      <c r="O53" s="50"/>
      <c r="P53" s="50"/>
      <c r="Q53" s="93"/>
      <c r="R53" s="94"/>
    </row>
    <row r="54" spans="1:18">
      <c r="A54" s="44" t="s">
        <v>78</v>
      </c>
      <c r="B54" s="61"/>
      <c r="C54" s="47"/>
      <c r="D54" s="47"/>
      <c r="E54" s="47"/>
      <c r="F54" s="51"/>
      <c r="G54" s="51"/>
      <c r="H54" s="47"/>
      <c r="I54" s="47"/>
      <c r="J54" s="64" t="str">
        <f t="shared" si="0"/>
        <v/>
      </c>
      <c r="K54" s="47"/>
      <c r="L54" s="47"/>
      <c r="M54" s="47" t="str">
        <f t="shared" si="1"/>
        <v/>
      </c>
      <c r="N54" s="47"/>
      <c r="O54" s="50"/>
      <c r="P54" s="50"/>
      <c r="Q54" s="93"/>
      <c r="R54" s="94"/>
    </row>
    <row r="55" spans="1:18">
      <c r="A55" s="44" t="s">
        <v>78</v>
      </c>
      <c r="B55" s="61"/>
      <c r="C55" s="47"/>
      <c r="D55" s="47"/>
      <c r="E55" s="47"/>
      <c r="F55" s="51"/>
      <c r="G55" s="51"/>
      <c r="H55" s="47"/>
      <c r="I55" s="47"/>
      <c r="J55" s="64" t="str">
        <f t="shared" si="0"/>
        <v/>
      </c>
      <c r="K55" s="47"/>
      <c r="L55" s="47"/>
      <c r="M55" s="47" t="str">
        <f t="shared" si="1"/>
        <v/>
      </c>
      <c r="N55" s="47"/>
      <c r="O55" s="50"/>
      <c r="P55" s="50"/>
      <c r="Q55" s="93"/>
      <c r="R55" s="94"/>
    </row>
    <row r="56" spans="1:18">
      <c r="A56" s="44" t="s">
        <v>78</v>
      </c>
      <c r="B56" s="61"/>
      <c r="C56" s="47"/>
      <c r="D56" s="47"/>
      <c r="E56" s="47"/>
      <c r="F56" s="51"/>
      <c r="G56" s="51"/>
      <c r="H56" s="47"/>
      <c r="I56" s="47"/>
      <c r="J56" s="64" t="str">
        <f t="shared" si="0"/>
        <v/>
      </c>
      <c r="K56" s="47"/>
      <c r="L56" s="47"/>
      <c r="M56" s="47" t="str">
        <f t="shared" si="1"/>
        <v/>
      </c>
      <c r="N56" s="47"/>
      <c r="O56" s="50"/>
      <c r="P56" s="50"/>
      <c r="Q56" s="93"/>
      <c r="R56" s="94"/>
    </row>
    <row r="57" spans="1:18">
      <c r="A57" s="44" t="s">
        <v>78</v>
      </c>
      <c r="B57" s="61"/>
      <c r="C57" s="47"/>
      <c r="D57" s="47"/>
      <c r="E57" s="47"/>
      <c r="F57" s="51"/>
      <c r="G57" s="51"/>
      <c r="H57" s="47"/>
      <c r="I57" s="47"/>
      <c r="J57" s="64" t="str">
        <f t="shared" si="0"/>
        <v/>
      </c>
      <c r="K57" s="47"/>
      <c r="L57" s="47"/>
      <c r="M57" s="47" t="str">
        <f t="shared" si="1"/>
        <v/>
      </c>
      <c r="N57" s="47"/>
      <c r="O57" s="50"/>
      <c r="P57" s="50"/>
      <c r="Q57" s="93"/>
      <c r="R57" s="94"/>
    </row>
    <row r="58" spans="1:18">
      <c r="A58" s="44" t="s">
        <v>78</v>
      </c>
      <c r="B58" s="61"/>
      <c r="C58" s="47"/>
      <c r="D58" s="47"/>
      <c r="E58" s="47"/>
      <c r="F58" s="51"/>
      <c r="G58" s="51"/>
      <c r="H58" s="47"/>
      <c r="I58" s="47"/>
      <c r="J58" s="64" t="str">
        <f t="shared" si="0"/>
        <v/>
      </c>
      <c r="K58" s="47"/>
      <c r="L58" s="47"/>
      <c r="M58" s="47" t="str">
        <f t="shared" si="1"/>
        <v/>
      </c>
      <c r="N58" s="47"/>
      <c r="O58" s="50"/>
      <c r="P58" s="50"/>
      <c r="Q58" s="93"/>
      <c r="R58" s="94"/>
    </row>
    <row r="59" spans="1:18">
      <c r="A59" s="44" t="s">
        <v>78</v>
      </c>
      <c r="B59" s="61"/>
      <c r="C59" s="47"/>
      <c r="D59" s="47"/>
      <c r="E59" s="47"/>
      <c r="F59" s="51"/>
      <c r="G59" s="51"/>
      <c r="H59" s="47"/>
      <c r="I59" s="47"/>
      <c r="J59" s="64" t="str">
        <f t="shared" si="0"/>
        <v/>
      </c>
      <c r="K59" s="47"/>
      <c r="L59" s="47"/>
      <c r="M59" s="47" t="str">
        <f t="shared" si="1"/>
        <v/>
      </c>
      <c r="N59" s="47"/>
      <c r="O59" s="50"/>
      <c r="P59" s="50"/>
      <c r="Q59" s="93"/>
      <c r="R59" s="94"/>
    </row>
    <row r="60" spans="1:18">
      <c r="A60" s="44" t="s">
        <v>78</v>
      </c>
      <c r="B60" s="61"/>
      <c r="C60" s="47"/>
      <c r="D60" s="47"/>
      <c r="E60" s="47"/>
      <c r="F60" s="51"/>
      <c r="G60" s="51"/>
      <c r="H60" s="47"/>
      <c r="I60" s="47"/>
      <c r="J60" s="64" t="str">
        <f t="shared" si="0"/>
        <v/>
      </c>
      <c r="K60" s="47"/>
      <c r="L60" s="47"/>
      <c r="M60" s="47" t="str">
        <f t="shared" si="1"/>
        <v/>
      </c>
      <c r="N60" s="47"/>
      <c r="O60" s="50"/>
      <c r="P60" s="50"/>
      <c r="Q60" s="93"/>
      <c r="R60" s="94"/>
    </row>
    <row r="61" spans="1:18">
      <c r="A61" s="44" t="s">
        <v>78</v>
      </c>
      <c r="B61" s="61"/>
      <c r="C61" s="47"/>
      <c r="D61" s="47"/>
      <c r="E61" s="47"/>
      <c r="F61" s="51"/>
      <c r="G61" s="51"/>
      <c r="H61" s="47"/>
      <c r="I61" s="47"/>
      <c r="J61" s="64" t="str">
        <f t="shared" si="0"/>
        <v/>
      </c>
      <c r="K61" s="47"/>
      <c r="L61" s="47"/>
      <c r="M61" s="47" t="str">
        <f t="shared" si="1"/>
        <v/>
      </c>
      <c r="N61" s="47"/>
      <c r="O61" s="50"/>
      <c r="P61" s="50"/>
      <c r="Q61" s="93"/>
      <c r="R61" s="94"/>
    </row>
    <row r="62" spans="1:18">
      <c r="A62" s="44" t="s">
        <v>78</v>
      </c>
      <c r="B62" s="61"/>
      <c r="C62" s="47"/>
      <c r="D62" s="47"/>
      <c r="E62" s="47"/>
      <c r="F62" s="51"/>
      <c r="G62" s="51"/>
      <c r="H62" s="47"/>
      <c r="I62" s="47"/>
      <c r="J62" s="64" t="str">
        <f t="shared" si="0"/>
        <v/>
      </c>
      <c r="K62" s="47"/>
      <c r="L62" s="47"/>
      <c r="M62" s="47" t="str">
        <f t="shared" si="1"/>
        <v/>
      </c>
      <c r="N62" s="47"/>
      <c r="O62" s="50"/>
      <c r="P62" s="50"/>
      <c r="Q62" s="93"/>
      <c r="R62" s="94"/>
    </row>
    <row r="63" spans="1:18">
      <c r="A63" s="44" t="s">
        <v>78</v>
      </c>
      <c r="B63" s="61"/>
      <c r="C63" s="47"/>
      <c r="D63" s="47"/>
      <c r="E63" s="47"/>
      <c r="F63" s="51"/>
      <c r="G63" s="51"/>
      <c r="H63" s="47"/>
      <c r="I63" s="47"/>
      <c r="J63" s="64" t="str">
        <f t="shared" si="0"/>
        <v/>
      </c>
      <c r="K63" s="47"/>
      <c r="L63" s="47"/>
      <c r="M63" s="47" t="str">
        <f t="shared" si="1"/>
        <v/>
      </c>
      <c r="N63" s="47"/>
      <c r="O63" s="50"/>
      <c r="P63" s="50"/>
      <c r="Q63" s="93"/>
      <c r="R63" s="94"/>
    </row>
    <row r="64" spans="1:18">
      <c r="A64" s="44" t="s">
        <v>78</v>
      </c>
      <c r="B64" s="61"/>
      <c r="C64" s="47"/>
      <c r="D64" s="47"/>
      <c r="E64" s="47"/>
      <c r="F64" s="51"/>
      <c r="G64" s="51"/>
      <c r="H64" s="47"/>
      <c r="I64" s="47"/>
      <c r="J64" s="64" t="str">
        <f t="shared" si="0"/>
        <v/>
      </c>
      <c r="K64" s="47"/>
      <c r="L64" s="47"/>
      <c r="M64" s="47" t="str">
        <f t="shared" si="1"/>
        <v/>
      </c>
      <c r="N64" s="47"/>
      <c r="O64" s="50"/>
      <c r="P64" s="50"/>
      <c r="Q64" s="93"/>
      <c r="R64" s="94"/>
    </row>
    <row r="65" spans="1:18">
      <c r="A65" s="44" t="s">
        <v>78</v>
      </c>
      <c r="B65" s="61"/>
      <c r="C65" s="47"/>
      <c r="D65" s="47"/>
      <c r="E65" s="47"/>
      <c r="F65" s="51"/>
      <c r="G65" s="51"/>
      <c r="H65" s="47"/>
      <c r="I65" s="47"/>
      <c r="J65" s="64" t="str">
        <f t="shared" si="0"/>
        <v/>
      </c>
      <c r="K65" s="47"/>
      <c r="L65" s="47"/>
      <c r="M65" s="47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78</v>
      </c>
      <c r="B66" s="61"/>
      <c r="C66" s="47"/>
      <c r="D66" s="47"/>
      <c r="E66" s="47"/>
      <c r="F66" s="51"/>
      <c r="G66" s="51"/>
      <c r="H66" s="47"/>
      <c r="I66" s="47"/>
      <c r="J66" s="64" t="str">
        <f t="shared" si="0"/>
        <v/>
      </c>
      <c r="K66" s="47"/>
      <c r="L66" s="47"/>
      <c r="M66" s="47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78</v>
      </c>
      <c r="B67" s="61"/>
      <c r="C67" s="47"/>
      <c r="D67" s="47"/>
      <c r="E67" s="47"/>
      <c r="F67" s="51"/>
      <c r="G67" s="51"/>
      <c r="H67" s="47"/>
      <c r="I67" s="47"/>
      <c r="J67" s="64" t="str">
        <f t="shared" si="0"/>
        <v/>
      </c>
      <c r="K67" s="47"/>
      <c r="L67" s="47"/>
      <c r="M67" s="47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78</v>
      </c>
      <c r="B68" s="61"/>
      <c r="C68" s="47"/>
      <c r="D68" s="47"/>
      <c r="E68" s="47"/>
      <c r="F68" s="51"/>
      <c r="G68" s="51"/>
      <c r="H68" s="47"/>
      <c r="I68" s="47"/>
      <c r="J68" s="64" t="str">
        <f t="shared" si="0"/>
        <v/>
      </c>
      <c r="K68" s="47"/>
      <c r="L68" s="47"/>
      <c r="M68" s="47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78</v>
      </c>
      <c r="B69" s="61"/>
      <c r="C69" s="47"/>
      <c r="D69" s="47"/>
      <c r="E69" s="47"/>
      <c r="F69" s="51"/>
      <c r="G69" s="51"/>
      <c r="H69" s="47"/>
      <c r="I69" s="47"/>
      <c r="J69" s="64" t="str">
        <f t="shared" ref="J69:J132" si="2">IF(ISBLANK(B69),"",VLOOKUP(B69,$U$9:$W$15,3,0))</f>
        <v/>
      </c>
      <c r="K69" s="47"/>
      <c r="L69" s="47"/>
      <c r="M69" s="47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78</v>
      </c>
      <c r="B70" s="61"/>
      <c r="C70" s="47"/>
      <c r="D70" s="47"/>
      <c r="E70" s="47"/>
      <c r="F70" s="51"/>
      <c r="G70" s="51"/>
      <c r="H70" s="47"/>
      <c r="I70" s="47"/>
      <c r="J70" s="64" t="str">
        <f t="shared" si="2"/>
        <v/>
      </c>
      <c r="K70" s="47"/>
      <c r="L70" s="47"/>
      <c r="M70" s="47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78</v>
      </c>
      <c r="B71" s="61"/>
      <c r="C71" s="47"/>
      <c r="D71" s="47"/>
      <c r="E71" s="47"/>
      <c r="F71" s="51"/>
      <c r="G71" s="51"/>
      <c r="H71" s="47"/>
      <c r="I71" s="47"/>
      <c r="J71" s="64" t="str">
        <f t="shared" si="2"/>
        <v/>
      </c>
      <c r="K71" s="47"/>
      <c r="L71" s="47"/>
      <c r="M71" s="47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78</v>
      </c>
      <c r="B72" s="61"/>
      <c r="C72" s="47"/>
      <c r="D72" s="47"/>
      <c r="E72" s="47"/>
      <c r="F72" s="51"/>
      <c r="G72" s="51"/>
      <c r="H72" s="47"/>
      <c r="I72" s="47"/>
      <c r="J72" s="64" t="str">
        <f t="shared" si="2"/>
        <v/>
      </c>
      <c r="K72" s="47"/>
      <c r="L72" s="47"/>
      <c r="M72" s="47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78</v>
      </c>
      <c r="B73" s="61"/>
      <c r="C73" s="47"/>
      <c r="D73" s="47"/>
      <c r="E73" s="47"/>
      <c r="F73" s="51"/>
      <c r="G73" s="51"/>
      <c r="H73" s="47"/>
      <c r="I73" s="47"/>
      <c r="J73" s="64" t="str">
        <f t="shared" si="2"/>
        <v/>
      </c>
      <c r="K73" s="47"/>
      <c r="L73" s="47"/>
      <c r="M73" s="47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78</v>
      </c>
      <c r="B74" s="61"/>
      <c r="C74" s="47"/>
      <c r="D74" s="47"/>
      <c r="E74" s="47"/>
      <c r="F74" s="51"/>
      <c r="G74" s="51"/>
      <c r="H74" s="47"/>
      <c r="I74" s="47"/>
      <c r="J74" s="64" t="str">
        <f t="shared" si="2"/>
        <v/>
      </c>
      <c r="K74" s="47"/>
      <c r="L74" s="47"/>
      <c r="M74" s="47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78</v>
      </c>
      <c r="B75" s="61"/>
      <c r="C75" s="47"/>
      <c r="D75" s="47"/>
      <c r="E75" s="47"/>
      <c r="F75" s="51"/>
      <c r="G75" s="51"/>
      <c r="H75" s="47"/>
      <c r="I75" s="47"/>
      <c r="J75" s="64" t="str">
        <f t="shared" si="2"/>
        <v/>
      </c>
      <c r="K75" s="47"/>
      <c r="L75" s="47"/>
      <c r="M75" s="47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78</v>
      </c>
      <c r="B76" s="61"/>
      <c r="C76" s="47"/>
      <c r="D76" s="47"/>
      <c r="E76" s="47"/>
      <c r="F76" s="51"/>
      <c r="G76" s="51"/>
      <c r="H76" s="47"/>
      <c r="I76" s="47"/>
      <c r="J76" s="64" t="str">
        <f t="shared" si="2"/>
        <v/>
      </c>
      <c r="K76" s="47"/>
      <c r="L76" s="47"/>
      <c r="M76" s="47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78</v>
      </c>
      <c r="B77" s="61"/>
      <c r="C77" s="47"/>
      <c r="D77" s="47"/>
      <c r="E77" s="47"/>
      <c r="F77" s="51"/>
      <c r="G77" s="51"/>
      <c r="H77" s="47"/>
      <c r="I77" s="47"/>
      <c r="J77" s="64" t="str">
        <f t="shared" si="2"/>
        <v/>
      </c>
      <c r="K77" s="47"/>
      <c r="L77" s="47"/>
      <c r="M77" s="47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78</v>
      </c>
      <c r="B78" s="61"/>
      <c r="C78" s="47"/>
      <c r="D78" s="47"/>
      <c r="E78" s="47"/>
      <c r="F78" s="51"/>
      <c r="G78" s="51"/>
      <c r="H78" s="47"/>
      <c r="I78" s="47"/>
      <c r="J78" s="64" t="str">
        <f t="shared" si="2"/>
        <v/>
      </c>
      <c r="K78" s="47"/>
      <c r="L78" s="47"/>
      <c r="M78" s="47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78</v>
      </c>
      <c r="B79" s="61"/>
      <c r="C79" s="47"/>
      <c r="D79" s="47"/>
      <c r="E79" s="47"/>
      <c r="F79" s="51"/>
      <c r="G79" s="51"/>
      <c r="H79" s="47"/>
      <c r="I79" s="47"/>
      <c r="J79" s="64" t="str">
        <f t="shared" si="2"/>
        <v/>
      </c>
      <c r="K79" s="47"/>
      <c r="L79" s="47"/>
      <c r="M79" s="47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78</v>
      </c>
      <c r="B80" s="61"/>
      <c r="C80" s="47"/>
      <c r="D80" s="47"/>
      <c r="E80" s="47"/>
      <c r="F80" s="51"/>
      <c r="G80" s="51"/>
      <c r="H80" s="47"/>
      <c r="I80" s="47"/>
      <c r="J80" s="64" t="str">
        <f t="shared" si="2"/>
        <v/>
      </c>
      <c r="K80" s="47"/>
      <c r="L80" s="47"/>
      <c r="M80" s="47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78</v>
      </c>
      <c r="B81" s="61"/>
      <c r="C81" s="47"/>
      <c r="D81" s="47"/>
      <c r="E81" s="47"/>
      <c r="F81" s="51"/>
      <c r="G81" s="51"/>
      <c r="H81" s="47"/>
      <c r="I81" s="47"/>
      <c r="J81" s="64" t="str">
        <f t="shared" si="2"/>
        <v/>
      </c>
      <c r="K81" s="47"/>
      <c r="L81" s="47"/>
      <c r="M81" s="47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78</v>
      </c>
      <c r="B82" s="61"/>
      <c r="C82" s="47"/>
      <c r="D82" s="47"/>
      <c r="E82" s="47"/>
      <c r="F82" s="51"/>
      <c r="G82" s="51"/>
      <c r="H82" s="47"/>
      <c r="I82" s="47"/>
      <c r="J82" s="64" t="str">
        <f t="shared" si="2"/>
        <v/>
      </c>
      <c r="K82" s="47"/>
      <c r="L82" s="47"/>
      <c r="M82" s="47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78</v>
      </c>
      <c r="B83" s="61"/>
      <c r="C83" s="47"/>
      <c r="D83" s="47"/>
      <c r="E83" s="47"/>
      <c r="F83" s="51"/>
      <c r="G83" s="51"/>
      <c r="H83" s="47"/>
      <c r="I83" s="47"/>
      <c r="J83" s="64" t="str">
        <f t="shared" si="2"/>
        <v/>
      </c>
      <c r="K83" s="47"/>
      <c r="L83" s="47"/>
      <c r="M83" s="47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78</v>
      </c>
      <c r="B84" s="61"/>
      <c r="C84" s="47"/>
      <c r="D84" s="47"/>
      <c r="E84" s="47"/>
      <c r="F84" s="51"/>
      <c r="G84" s="51"/>
      <c r="H84" s="47"/>
      <c r="I84" s="47"/>
      <c r="J84" s="64" t="str">
        <f t="shared" si="2"/>
        <v/>
      </c>
      <c r="K84" s="47"/>
      <c r="L84" s="47"/>
      <c r="M84" s="47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78</v>
      </c>
      <c r="B85" s="61"/>
      <c r="C85" s="47"/>
      <c r="D85" s="47"/>
      <c r="E85" s="47"/>
      <c r="F85" s="51"/>
      <c r="G85" s="51"/>
      <c r="H85" s="47"/>
      <c r="I85" s="47"/>
      <c r="J85" s="64" t="str">
        <f t="shared" si="2"/>
        <v/>
      </c>
      <c r="K85" s="47"/>
      <c r="L85" s="47"/>
      <c r="M85" s="47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78</v>
      </c>
      <c r="B86" s="61"/>
      <c r="C86" s="47"/>
      <c r="D86" s="47"/>
      <c r="E86" s="47"/>
      <c r="F86" s="51"/>
      <c r="G86" s="51"/>
      <c r="H86" s="47"/>
      <c r="I86" s="47"/>
      <c r="J86" s="64" t="str">
        <f t="shared" si="2"/>
        <v/>
      </c>
      <c r="K86" s="47"/>
      <c r="L86" s="47"/>
      <c r="M86" s="47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78</v>
      </c>
      <c r="B87" s="61"/>
      <c r="C87" s="47"/>
      <c r="D87" s="47"/>
      <c r="E87" s="47"/>
      <c r="F87" s="51"/>
      <c r="G87" s="51"/>
      <c r="H87" s="47"/>
      <c r="I87" s="47"/>
      <c r="J87" s="64" t="str">
        <f t="shared" si="2"/>
        <v/>
      </c>
      <c r="K87" s="47"/>
      <c r="L87" s="47"/>
      <c r="M87" s="47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78</v>
      </c>
      <c r="B88" s="61"/>
      <c r="C88" s="47"/>
      <c r="D88" s="47"/>
      <c r="E88" s="47"/>
      <c r="F88" s="51"/>
      <c r="G88" s="51"/>
      <c r="H88" s="47"/>
      <c r="I88" s="47"/>
      <c r="J88" s="64" t="str">
        <f t="shared" si="2"/>
        <v/>
      </c>
      <c r="K88" s="47"/>
      <c r="L88" s="47"/>
      <c r="M88" s="47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78</v>
      </c>
      <c r="B89" s="61"/>
      <c r="C89" s="47"/>
      <c r="D89" s="47"/>
      <c r="E89" s="47"/>
      <c r="F89" s="51"/>
      <c r="G89" s="51"/>
      <c r="H89" s="47"/>
      <c r="I89" s="47"/>
      <c r="J89" s="64" t="str">
        <f t="shared" si="2"/>
        <v/>
      </c>
      <c r="K89" s="47"/>
      <c r="L89" s="47"/>
      <c r="M89" s="47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78</v>
      </c>
      <c r="B90" s="61"/>
      <c r="C90" s="47"/>
      <c r="D90" s="47"/>
      <c r="E90" s="47"/>
      <c r="F90" s="51"/>
      <c r="G90" s="51"/>
      <c r="H90" s="47"/>
      <c r="I90" s="47"/>
      <c r="J90" s="64" t="str">
        <f t="shared" si="2"/>
        <v/>
      </c>
      <c r="K90" s="47"/>
      <c r="L90" s="47"/>
      <c r="M90" s="47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78</v>
      </c>
      <c r="B91" s="61"/>
      <c r="C91" s="47"/>
      <c r="D91" s="47"/>
      <c r="E91" s="47"/>
      <c r="F91" s="51"/>
      <c r="G91" s="51"/>
      <c r="H91" s="47"/>
      <c r="I91" s="47"/>
      <c r="J91" s="64" t="str">
        <f t="shared" si="2"/>
        <v/>
      </c>
      <c r="K91" s="47"/>
      <c r="L91" s="47"/>
      <c r="M91" s="47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78</v>
      </c>
      <c r="B92" s="61"/>
      <c r="C92" s="47"/>
      <c r="D92" s="47"/>
      <c r="E92" s="47"/>
      <c r="F92" s="51"/>
      <c r="G92" s="51"/>
      <c r="H92" s="47"/>
      <c r="I92" s="47"/>
      <c r="J92" s="64" t="str">
        <f t="shared" si="2"/>
        <v/>
      </c>
      <c r="K92" s="47"/>
      <c r="L92" s="47"/>
      <c r="M92" s="47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78</v>
      </c>
      <c r="B93" s="61"/>
      <c r="C93" s="47"/>
      <c r="D93" s="47"/>
      <c r="E93" s="47"/>
      <c r="F93" s="51"/>
      <c r="G93" s="51"/>
      <c r="H93" s="47"/>
      <c r="I93" s="47"/>
      <c r="J93" s="64" t="str">
        <f t="shared" si="2"/>
        <v/>
      </c>
      <c r="K93" s="47"/>
      <c r="L93" s="47"/>
      <c r="M93" s="47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78</v>
      </c>
      <c r="B94" s="61"/>
      <c r="C94" s="47"/>
      <c r="D94" s="47"/>
      <c r="E94" s="47"/>
      <c r="F94" s="51"/>
      <c r="G94" s="51"/>
      <c r="H94" s="47"/>
      <c r="I94" s="47"/>
      <c r="J94" s="64" t="str">
        <f t="shared" si="2"/>
        <v/>
      </c>
      <c r="K94" s="47"/>
      <c r="L94" s="47"/>
      <c r="M94" s="47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78</v>
      </c>
      <c r="B95" s="61"/>
      <c r="C95" s="47"/>
      <c r="D95" s="47"/>
      <c r="E95" s="47"/>
      <c r="F95" s="51"/>
      <c r="G95" s="51"/>
      <c r="H95" s="47"/>
      <c r="I95" s="47"/>
      <c r="J95" s="64" t="str">
        <f t="shared" si="2"/>
        <v/>
      </c>
      <c r="K95" s="47"/>
      <c r="L95" s="47"/>
      <c r="M95" s="47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78</v>
      </c>
      <c r="B96" s="61"/>
      <c r="C96" s="47"/>
      <c r="D96" s="47"/>
      <c r="E96" s="47"/>
      <c r="F96" s="51"/>
      <c r="G96" s="51"/>
      <c r="H96" s="47"/>
      <c r="I96" s="47"/>
      <c r="J96" s="64" t="str">
        <f t="shared" si="2"/>
        <v/>
      </c>
      <c r="K96" s="47"/>
      <c r="L96" s="47"/>
      <c r="M96" s="47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78</v>
      </c>
      <c r="B97" s="61"/>
      <c r="C97" s="47"/>
      <c r="D97" s="47"/>
      <c r="E97" s="47"/>
      <c r="F97" s="51"/>
      <c r="G97" s="51"/>
      <c r="H97" s="47"/>
      <c r="I97" s="47"/>
      <c r="J97" s="64" t="str">
        <f t="shared" si="2"/>
        <v/>
      </c>
      <c r="K97" s="47"/>
      <c r="L97" s="47"/>
      <c r="M97" s="47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78</v>
      </c>
      <c r="B98" s="61"/>
      <c r="C98" s="47"/>
      <c r="D98" s="47"/>
      <c r="E98" s="47"/>
      <c r="F98" s="51"/>
      <c r="G98" s="51"/>
      <c r="H98" s="47"/>
      <c r="I98" s="47"/>
      <c r="J98" s="64" t="str">
        <f t="shared" si="2"/>
        <v/>
      </c>
      <c r="K98" s="47"/>
      <c r="L98" s="47"/>
      <c r="M98" s="47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78</v>
      </c>
      <c r="B99" s="61"/>
      <c r="C99" s="47"/>
      <c r="D99" s="47"/>
      <c r="E99" s="47"/>
      <c r="F99" s="51"/>
      <c r="G99" s="51"/>
      <c r="H99" s="47"/>
      <c r="I99" s="47"/>
      <c r="J99" s="64" t="str">
        <f t="shared" si="2"/>
        <v/>
      </c>
      <c r="K99" s="47"/>
      <c r="L99" s="47"/>
      <c r="M99" s="47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78</v>
      </c>
      <c r="B100" s="61"/>
      <c r="C100" s="47"/>
      <c r="D100" s="47"/>
      <c r="E100" s="47"/>
      <c r="F100" s="51"/>
      <c r="G100" s="51"/>
      <c r="H100" s="47"/>
      <c r="I100" s="47"/>
      <c r="J100" s="64" t="str">
        <f t="shared" si="2"/>
        <v/>
      </c>
      <c r="K100" s="47"/>
      <c r="L100" s="47"/>
      <c r="M100" s="47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78</v>
      </c>
      <c r="B101" s="61"/>
      <c r="C101" s="47"/>
      <c r="D101" s="47"/>
      <c r="E101" s="47"/>
      <c r="F101" s="51"/>
      <c r="G101" s="51"/>
      <c r="H101" s="47"/>
      <c r="I101" s="47"/>
      <c r="J101" s="64" t="str">
        <f t="shared" si="2"/>
        <v/>
      </c>
      <c r="K101" s="47"/>
      <c r="L101" s="47"/>
      <c r="M101" s="47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78</v>
      </c>
      <c r="B102" s="61"/>
      <c r="C102" s="47"/>
      <c r="D102" s="47"/>
      <c r="E102" s="47"/>
      <c r="F102" s="51"/>
      <c r="G102" s="51"/>
      <c r="H102" s="47"/>
      <c r="I102" s="47"/>
      <c r="J102" s="64" t="str">
        <f t="shared" si="2"/>
        <v/>
      </c>
      <c r="K102" s="47"/>
      <c r="L102" s="47"/>
      <c r="M102" s="47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78</v>
      </c>
      <c r="B103" s="61"/>
      <c r="C103" s="47"/>
      <c r="D103" s="47"/>
      <c r="E103" s="47"/>
      <c r="F103" s="51"/>
      <c r="G103" s="51"/>
      <c r="H103" s="47"/>
      <c r="I103" s="47"/>
      <c r="J103" s="64" t="str">
        <f t="shared" si="2"/>
        <v/>
      </c>
      <c r="K103" s="47"/>
      <c r="L103" s="47"/>
      <c r="M103" s="47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78</v>
      </c>
      <c r="B104" s="61"/>
      <c r="C104" s="47"/>
      <c r="D104" s="47"/>
      <c r="E104" s="47"/>
      <c r="F104" s="51"/>
      <c r="G104" s="51"/>
      <c r="H104" s="47"/>
      <c r="I104" s="47"/>
      <c r="J104" s="64" t="str">
        <f t="shared" si="2"/>
        <v/>
      </c>
      <c r="K104" s="47"/>
      <c r="L104" s="47"/>
      <c r="M104" s="47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78</v>
      </c>
      <c r="B105" s="61"/>
      <c r="C105" s="47"/>
      <c r="D105" s="47"/>
      <c r="E105" s="47"/>
      <c r="F105" s="51"/>
      <c r="G105" s="51"/>
      <c r="H105" s="47"/>
      <c r="I105" s="47"/>
      <c r="J105" s="64" t="str">
        <f t="shared" si="2"/>
        <v/>
      </c>
      <c r="K105" s="47"/>
      <c r="L105" s="47"/>
      <c r="M105" s="47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78</v>
      </c>
      <c r="B106" s="61"/>
      <c r="C106" s="47"/>
      <c r="D106" s="47"/>
      <c r="E106" s="47"/>
      <c r="F106" s="51"/>
      <c r="G106" s="51"/>
      <c r="H106" s="47"/>
      <c r="I106" s="47"/>
      <c r="J106" s="64" t="str">
        <f t="shared" si="2"/>
        <v/>
      </c>
      <c r="K106" s="47"/>
      <c r="L106" s="47"/>
      <c r="M106" s="47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78</v>
      </c>
      <c r="B107" s="61"/>
      <c r="C107" s="47"/>
      <c r="D107" s="47"/>
      <c r="E107" s="47"/>
      <c r="F107" s="51"/>
      <c r="G107" s="51"/>
      <c r="H107" s="47"/>
      <c r="I107" s="47"/>
      <c r="J107" s="64" t="str">
        <f t="shared" si="2"/>
        <v/>
      </c>
      <c r="K107" s="47"/>
      <c r="L107" s="47"/>
      <c r="M107" s="47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78</v>
      </c>
      <c r="B108" s="61"/>
      <c r="C108" s="47"/>
      <c r="D108" s="47"/>
      <c r="E108" s="47"/>
      <c r="F108" s="51"/>
      <c r="G108" s="51"/>
      <c r="H108" s="47"/>
      <c r="I108" s="47"/>
      <c r="J108" s="64" t="str">
        <f t="shared" si="2"/>
        <v/>
      </c>
      <c r="K108" s="47"/>
      <c r="L108" s="47"/>
      <c r="M108" s="47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78</v>
      </c>
      <c r="B109" s="61"/>
      <c r="C109" s="47"/>
      <c r="D109" s="47"/>
      <c r="E109" s="47"/>
      <c r="F109" s="51"/>
      <c r="G109" s="51"/>
      <c r="H109" s="47"/>
      <c r="I109" s="47"/>
      <c r="J109" s="64" t="str">
        <f t="shared" si="2"/>
        <v/>
      </c>
      <c r="K109" s="47"/>
      <c r="L109" s="47"/>
      <c r="M109" s="47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78</v>
      </c>
      <c r="B110" s="61"/>
      <c r="C110" s="47"/>
      <c r="D110" s="47"/>
      <c r="E110" s="47"/>
      <c r="F110" s="51"/>
      <c r="G110" s="51"/>
      <c r="H110" s="47"/>
      <c r="I110" s="47"/>
      <c r="J110" s="64" t="str">
        <f t="shared" si="2"/>
        <v/>
      </c>
      <c r="K110" s="47"/>
      <c r="L110" s="47"/>
      <c r="M110" s="47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78</v>
      </c>
      <c r="B111" s="61"/>
      <c r="C111" s="47"/>
      <c r="D111" s="47"/>
      <c r="E111" s="47"/>
      <c r="F111" s="51"/>
      <c r="G111" s="51"/>
      <c r="H111" s="47"/>
      <c r="I111" s="47"/>
      <c r="J111" s="64" t="str">
        <f t="shared" si="2"/>
        <v/>
      </c>
      <c r="K111" s="47"/>
      <c r="L111" s="47"/>
      <c r="M111" s="47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78</v>
      </c>
      <c r="B112" s="61"/>
      <c r="C112" s="47"/>
      <c r="D112" s="47"/>
      <c r="E112" s="47"/>
      <c r="F112" s="51"/>
      <c r="G112" s="51"/>
      <c r="H112" s="47"/>
      <c r="I112" s="47"/>
      <c r="J112" s="64" t="str">
        <f t="shared" si="2"/>
        <v/>
      </c>
      <c r="K112" s="47"/>
      <c r="L112" s="47"/>
      <c r="M112" s="47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78</v>
      </c>
      <c r="B113" s="61"/>
      <c r="C113" s="47"/>
      <c r="D113" s="47"/>
      <c r="E113" s="47"/>
      <c r="F113" s="51"/>
      <c r="G113" s="51"/>
      <c r="H113" s="47"/>
      <c r="I113" s="47"/>
      <c r="J113" s="64" t="str">
        <f t="shared" si="2"/>
        <v/>
      </c>
      <c r="K113" s="47"/>
      <c r="L113" s="47"/>
      <c r="M113" s="47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78</v>
      </c>
      <c r="B114" s="61"/>
      <c r="C114" s="47"/>
      <c r="D114" s="47"/>
      <c r="E114" s="47"/>
      <c r="F114" s="51"/>
      <c r="G114" s="51"/>
      <c r="H114" s="47"/>
      <c r="I114" s="47"/>
      <c r="J114" s="64" t="str">
        <f t="shared" si="2"/>
        <v/>
      </c>
      <c r="K114" s="47"/>
      <c r="L114" s="47"/>
      <c r="M114" s="47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78</v>
      </c>
      <c r="B115" s="61"/>
      <c r="C115" s="47"/>
      <c r="D115" s="47"/>
      <c r="E115" s="47"/>
      <c r="F115" s="51"/>
      <c r="G115" s="51"/>
      <c r="H115" s="47"/>
      <c r="I115" s="47"/>
      <c r="J115" s="64" t="str">
        <f t="shared" si="2"/>
        <v/>
      </c>
      <c r="K115" s="47"/>
      <c r="L115" s="47"/>
      <c r="M115" s="47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78</v>
      </c>
      <c r="B116" s="61"/>
      <c r="C116" s="47"/>
      <c r="D116" s="47"/>
      <c r="E116" s="47"/>
      <c r="F116" s="51"/>
      <c r="G116" s="51"/>
      <c r="H116" s="47"/>
      <c r="I116" s="47"/>
      <c r="J116" s="64" t="str">
        <f t="shared" si="2"/>
        <v/>
      </c>
      <c r="K116" s="47"/>
      <c r="L116" s="47"/>
      <c r="M116" s="47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78</v>
      </c>
      <c r="B117" s="61"/>
      <c r="C117" s="47"/>
      <c r="D117" s="47"/>
      <c r="E117" s="47"/>
      <c r="F117" s="51"/>
      <c r="G117" s="51"/>
      <c r="H117" s="47"/>
      <c r="I117" s="47"/>
      <c r="J117" s="64" t="str">
        <f t="shared" si="2"/>
        <v/>
      </c>
      <c r="K117" s="47"/>
      <c r="L117" s="47"/>
      <c r="M117" s="47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78</v>
      </c>
      <c r="B118" s="61"/>
      <c r="C118" s="47"/>
      <c r="D118" s="47"/>
      <c r="E118" s="47"/>
      <c r="F118" s="51"/>
      <c r="G118" s="51"/>
      <c r="H118" s="47"/>
      <c r="I118" s="47"/>
      <c r="J118" s="64" t="str">
        <f t="shared" si="2"/>
        <v/>
      </c>
      <c r="K118" s="47"/>
      <c r="L118" s="47"/>
      <c r="M118" s="47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78</v>
      </c>
      <c r="B119" s="61"/>
      <c r="C119" s="47"/>
      <c r="D119" s="47"/>
      <c r="E119" s="47"/>
      <c r="F119" s="51"/>
      <c r="G119" s="51"/>
      <c r="H119" s="47"/>
      <c r="I119" s="47"/>
      <c r="J119" s="64" t="str">
        <f t="shared" si="2"/>
        <v/>
      </c>
      <c r="K119" s="47"/>
      <c r="L119" s="47"/>
      <c r="M119" s="47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78</v>
      </c>
      <c r="B120" s="61"/>
      <c r="C120" s="47"/>
      <c r="D120" s="47"/>
      <c r="E120" s="47"/>
      <c r="F120" s="51"/>
      <c r="G120" s="51"/>
      <c r="H120" s="47"/>
      <c r="I120" s="47"/>
      <c r="J120" s="64" t="str">
        <f t="shared" si="2"/>
        <v/>
      </c>
      <c r="K120" s="47"/>
      <c r="L120" s="47"/>
      <c r="M120" s="47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78</v>
      </c>
      <c r="B121" s="61"/>
      <c r="C121" s="47"/>
      <c r="D121" s="47"/>
      <c r="E121" s="47"/>
      <c r="F121" s="51"/>
      <c r="G121" s="51"/>
      <c r="H121" s="47"/>
      <c r="I121" s="47"/>
      <c r="J121" s="64" t="str">
        <f t="shared" si="2"/>
        <v/>
      </c>
      <c r="K121" s="47"/>
      <c r="L121" s="47"/>
      <c r="M121" s="47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78</v>
      </c>
      <c r="B122" s="61"/>
      <c r="C122" s="47"/>
      <c r="D122" s="47"/>
      <c r="E122" s="47"/>
      <c r="F122" s="51"/>
      <c r="G122" s="51"/>
      <c r="H122" s="47"/>
      <c r="I122" s="47"/>
      <c r="J122" s="64" t="str">
        <f t="shared" si="2"/>
        <v/>
      </c>
      <c r="K122" s="47"/>
      <c r="L122" s="47"/>
      <c r="M122" s="47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78</v>
      </c>
      <c r="B123" s="61"/>
      <c r="C123" s="47"/>
      <c r="D123" s="47"/>
      <c r="E123" s="47"/>
      <c r="F123" s="51"/>
      <c r="G123" s="51"/>
      <c r="H123" s="47"/>
      <c r="I123" s="47"/>
      <c r="J123" s="64" t="str">
        <f t="shared" si="2"/>
        <v/>
      </c>
      <c r="K123" s="47"/>
      <c r="L123" s="47"/>
      <c r="M123" s="47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78</v>
      </c>
      <c r="B124" s="61"/>
      <c r="C124" s="47"/>
      <c r="D124" s="47"/>
      <c r="E124" s="47"/>
      <c r="F124" s="51"/>
      <c r="G124" s="51"/>
      <c r="H124" s="47"/>
      <c r="I124" s="47"/>
      <c r="J124" s="64" t="str">
        <f t="shared" si="2"/>
        <v/>
      </c>
      <c r="K124" s="47"/>
      <c r="L124" s="47"/>
      <c r="M124" s="47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78</v>
      </c>
      <c r="B125" s="61"/>
      <c r="C125" s="47"/>
      <c r="D125" s="47"/>
      <c r="E125" s="47"/>
      <c r="F125" s="51"/>
      <c r="G125" s="51"/>
      <c r="H125" s="47"/>
      <c r="I125" s="47"/>
      <c r="J125" s="64" t="str">
        <f t="shared" si="2"/>
        <v/>
      </c>
      <c r="K125" s="47"/>
      <c r="L125" s="47"/>
      <c r="M125" s="47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78</v>
      </c>
      <c r="B126" s="61"/>
      <c r="C126" s="47"/>
      <c r="D126" s="47"/>
      <c r="E126" s="47"/>
      <c r="F126" s="51"/>
      <c r="G126" s="51"/>
      <c r="H126" s="47"/>
      <c r="I126" s="47"/>
      <c r="J126" s="64" t="str">
        <f t="shared" si="2"/>
        <v/>
      </c>
      <c r="K126" s="47"/>
      <c r="L126" s="47"/>
      <c r="M126" s="47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78</v>
      </c>
      <c r="B127" s="61"/>
      <c r="C127" s="47"/>
      <c r="D127" s="47"/>
      <c r="E127" s="47"/>
      <c r="F127" s="51"/>
      <c r="G127" s="51"/>
      <c r="H127" s="47"/>
      <c r="I127" s="47"/>
      <c r="J127" s="64" t="str">
        <f t="shared" si="2"/>
        <v/>
      </c>
      <c r="K127" s="47"/>
      <c r="L127" s="47"/>
      <c r="M127" s="47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78</v>
      </c>
      <c r="B128" s="61"/>
      <c r="C128" s="47"/>
      <c r="D128" s="47"/>
      <c r="E128" s="47"/>
      <c r="F128" s="51"/>
      <c r="G128" s="51"/>
      <c r="H128" s="47"/>
      <c r="I128" s="47"/>
      <c r="J128" s="64" t="str">
        <f t="shared" si="2"/>
        <v/>
      </c>
      <c r="K128" s="47"/>
      <c r="L128" s="47"/>
      <c r="M128" s="47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78</v>
      </c>
      <c r="B129" s="61"/>
      <c r="C129" s="47"/>
      <c r="D129" s="47"/>
      <c r="E129" s="47"/>
      <c r="F129" s="51"/>
      <c r="G129" s="51"/>
      <c r="H129" s="47"/>
      <c r="I129" s="47"/>
      <c r="J129" s="64" t="str">
        <f t="shared" si="2"/>
        <v/>
      </c>
      <c r="K129" s="47"/>
      <c r="L129" s="47"/>
      <c r="M129" s="47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78</v>
      </c>
      <c r="B130" s="61"/>
      <c r="C130" s="47"/>
      <c r="D130" s="47"/>
      <c r="E130" s="47"/>
      <c r="F130" s="51"/>
      <c r="G130" s="51"/>
      <c r="H130" s="47"/>
      <c r="I130" s="47"/>
      <c r="J130" s="64" t="str">
        <f t="shared" si="2"/>
        <v/>
      </c>
      <c r="K130" s="47"/>
      <c r="L130" s="47"/>
      <c r="M130" s="47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78</v>
      </c>
      <c r="B131" s="61"/>
      <c r="C131" s="47"/>
      <c r="D131" s="47"/>
      <c r="E131" s="47"/>
      <c r="F131" s="51"/>
      <c r="G131" s="51"/>
      <c r="H131" s="47"/>
      <c r="I131" s="47"/>
      <c r="J131" s="64" t="str">
        <f t="shared" si="2"/>
        <v/>
      </c>
      <c r="K131" s="47"/>
      <c r="L131" s="47"/>
      <c r="M131" s="47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78</v>
      </c>
      <c r="B132" s="61"/>
      <c r="C132" s="47"/>
      <c r="D132" s="47"/>
      <c r="E132" s="47"/>
      <c r="F132" s="51"/>
      <c r="G132" s="51"/>
      <c r="H132" s="47"/>
      <c r="I132" s="47"/>
      <c r="J132" s="64" t="str">
        <f t="shared" si="2"/>
        <v/>
      </c>
      <c r="K132" s="47"/>
      <c r="L132" s="47"/>
      <c r="M132" s="47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78</v>
      </c>
      <c r="B133" s="61"/>
      <c r="C133" s="47"/>
      <c r="D133" s="47"/>
      <c r="E133" s="47"/>
      <c r="F133" s="51"/>
      <c r="G133" s="51"/>
      <c r="H133" s="47"/>
      <c r="I133" s="47"/>
      <c r="J133" s="64" t="str">
        <f t="shared" ref="J133:J196" si="4">IF(ISBLANK(B133),"",VLOOKUP(B133,$U$9:$W$15,3,0))</f>
        <v/>
      </c>
      <c r="K133" s="47"/>
      <c r="L133" s="47"/>
      <c r="M133" s="47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78</v>
      </c>
      <c r="B134" s="61"/>
      <c r="C134" s="47"/>
      <c r="D134" s="47"/>
      <c r="E134" s="47"/>
      <c r="F134" s="51"/>
      <c r="G134" s="51"/>
      <c r="H134" s="47"/>
      <c r="I134" s="47"/>
      <c r="J134" s="64" t="str">
        <f t="shared" si="4"/>
        <v/>
      </c>
      <c r="K134" s="47"/>
      <c r="L134" s="47"/>
      <c r="M134" s="47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78</v>
      </c>
      <c r="B135" s="61"/>
      <c r="C135" s="47"/>
      <c r="D135" s="47"/>
      <c r="E135" s="47"/>
      <c r="F135" s="51"/>
      <c r="G135" s="51"/>
      <c r="H135" s="47"/>
      <c r="I135" s="47"/>
      <c r="J135" s="64" t="str">
        <f t="shared" si="4"/>
        <v/>
      </c>
      <c r="K135" s="47"/>
      <c r="L135" s="47"/>
      <c r="M135" s="47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78</v>
      </c>
      <c r="B136" s="61"/>
      <c r="C136" s="47"/>
      <c r="D136" s="47"/>
      <c r="E136" s="47"/>
      <c r="F136" s="51"/>
      <c r="G136" s="51"/>
      <c r="H136" s="47"/>
      <c r="I136" s="47"/>
      <c r="J136" s="64" t="str">
        <f t="shared" si="4"/>
        <v/>
      </c>
      <c r="K136" s="47"/>
      <c r="L136" s="47"/>
      <c r="M136" s="47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78</v>
      </c>
      <c r="B137" s="61"/>
      <c r="C137" s="47"/>
      <c r="D137" s="47"/>
      <c r="E137" s="47"/>
      <c r="F137" s="51"/>
      <c r="G137" s="51"/>
      <c r="H137" s="47"/>
      <c r="I137" s="47"/>
      <c r="J137" s="64" t="str">
        <f t="shared" si="4"/>
        <v/>
      </c>
      <c r="K137" s="47"/>
      <c r="L137" s="47"/>
      <c r="M137" s="47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78</v>
      </c>
      <c r="B138" s="61"/>
      <c r="C138" s="47"/>
      <c r="D138" s="47"/>
      <c r="E138" s="47"/>
      <c r="F138" s="51"/>
      <c r="G138" s="51"/>
      <c r="H138" s="47"/>
      <c r="I138" s="47"/>
      <c r="J138" s="64" t="str">
        <f t="shared" si="4"/>
        <v/>
      </c>
      <c r="K138" s="47"/>
      <c r="L138" s="47"/>
      <c r="M138" s="47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78</v>
      </c>
      <c r="B139" s="61"/>
      <c r="C139" s="47"/>
      <c r="D139" s="47"/>
      <c r="E139" s="47"/>
      <c r="F139" s="51"/>
      <c r="G139" s="51"/>
      <c r="H139" s="47"/>
      <c r="I139" s="47"/>
      <c r="J139" s="64" t="str">
        <f t="shared" si="4"/>
        <v/>
      </c>
      <c r="K139" s="47"/>
      <c r="L139" s="47"/>
      <c r="M139" s="47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78</v>
      </c>
      <c r="B140" s="61"/>
      <c r="C140" s="47"/>
      <c r="D140" s="47"/>
      <c r="E140" s="47"/>
      <c r="F140" s="51"/>
      <c r="G140" s="51"/>
      <c r="H140" s="47"/>
      <c r="I140" s="47"/>
      <c r="J140" s="64" t="str">
        <f t="shared" si="4"/>
        <v/>
      </c>
      <c r="K140" s="47"/>
      <c r="L140" s="47"/>
      <c r="M140" s="47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78</v>
      </c>
      <c r="B141" s="61"/>
      <c r="C141" s="47"/>
      <c r="D141" s="47"/>
      <c r="E141" s="47"/>
      <c r="F141" s="51"/>
      <c r="G141" s="51"/>
      <c r="H141" s="47"/>
      <c r="I141" s="47"/>
      <c r="J141" s="64" t="str">
        <f t="shared" si="4"/>
        <v/>
      </c>
      <c r="K141" s="47"/>
      <c r="L141" s="47"/>
      <c r="M141" s="47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78</v>
      </c>
      <c r="B142" s="61"/>
      <c r="C142" s="47"/>
      <c r="D142" s="47"/>
      <c r="E142" s="47"/>
      <c r="F142" s="51"/>
      <c r="G142" s="51"/>
      <c r="H142" s="47"/>
      <c r="I142" s="47"/>
      <c r="J142" s="64" t="str">
        <f t="shared" si="4"/>
        <v/>
      </c>
      <c r="K142" s="47"/>
      <c r="L142" s="47"/>
      <c r="M142" s="47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78</v>
      </c>
      <c r="B143" s="61"/>
      <c r="C143" s="47"/>
      <c r="D143" s="47"/>
      <c r="E143" s="47"/>
      <c r="F143" s="51"/>
      <c r="G143" s="51"/>
      <c r="H143" s="47"/>
      <c r="I143" s="47"/>
      <c r="J143" s="64" t="str">
        <f t="shared" si="4"/>
        <v/>
      </c>
      <c r="K143" s="47"/>
      <c r="L143" s="47"/>
      <c r="M143" s="47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78</v>
      </c>
      <c r="B144" s="61"/>
      <c r="C144" s="47"/>
      <c r="D144" s="47"/>
      <c r="E144" s="47"/>
      <c r="F144" s="51"/>
      <c r="G144" s="51"/>
      <c r="H144" s="47"/>
      <c r="I144" s="47"/>
      <c r="J144" s="64" t="str">
        <f t="shared" si="4"/>
        <v/>
      </c>
      <c r="K144" s="47"/>
      <c r="L144" s="47"/>
      <c r="M144" s="47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78</v>
      </c>
      <c r="B145" s="61"/>
      <c r="C145" s="47"/>
      <c r="D145" s="47"/>
      <c r="E145" s="47"/>
      <c r="F145" s="51"/>
      <c r="G145" s="51"/>
      <c r="H145" s="47"/>
      <c r="I145" s="47"/>
      <c r="J145" s="64" t="str">
        <f t="shared" si="4"/>
        <v/>
      </c>
      <c r="K145" s="47"/>
      <c r="L145" s="47"/>
      <c r="M145" s="47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78</v>
      </c>
      <c r="B146" s="61"/>
      <c r="C146" s="47"/>
      <c r="D146" s="47"/>
      <c r="E146" s="47"/>
      <c r="F146" s="51"/>
      <c r="G146" s="51"/>
      <c r="H146" s="47"/>
      <c r="I146" s="47"/>
      <c r="J146" s="64" t="str">
        <f t="shared" si="4"/>
        <v/>
      </c>
      <c r="K146" s="47"/>
      <c r="L146" s="47"/>
      <c r="M146" s="47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78</v>
      </c>
      <c r="B147" s="61"/>
      <c r="C147" s="47"/>
      <c r="D147" s="47"/>
      <c r="E147" s="47"/>
      <c r="F147" s="51"/>
      <c r="G147" s="51"/>
      <c r="H147" s="47"/>
      <c r="I147" s="47"/>
      <c r="J147" s="64" t="str">
        <f t="shared" si="4"/>
        <v/>
      </c>
      <c r="K147" s="47"/>
      <c r="L147" s="47"/>
      <c r="M147" s="47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78</v>
      </c>
      <c r="B148" s="61"/>
      <c r="C148" s="47"/>
      <c r="D148" s="47"/>
      <c r="E148" s="47"/>
      <c r="F148" s="51"/>
      <c r="G148" s="51"/>
      <c r="H148" s="47"/>
      <c r="I148" s="47"/>
      <c r="J148" s="64" t="str">
        <f t="shared" si="4"/>
        <v/>
      </c>
      <c r="K148" s="47"/>
      <c r="L148" s="47"/>
      <c r="M148" s="47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78</v>
      </c>
      <c r="B149" s="61"/>
      <c r="C149" s="47"/>
      <c r="D149" s="47"/>
      <c r="E149" s="47"/>
      <c r="F149" s="51"/>
      <c r="G149" s="51"/>
      <c r="H149" s="47"/>
      <c r="I149" s="47"/>
      <c r="J149" s="64" t="str">
        <f t="shared" si="4"/>
        <v/>
      </c>
      <c r="K149" s="47"/>
      <c r="L149" s="47"/>
      <c r="M149" s="47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78</v>
      </c>
      <c r="B150" s="61"/>
      <c r="C150" s="47"/>
      <c r="D150" s="47"/>
      <c r="E150" s="47"/>
      <c r="F150" s="51"/>
      <c r="G150" s="51"/>
      <c r="H150" s="47"/>
      <c r="I150" s="47"/>
      <c r="J150" s="64" t="str">
        <f t="shared" si="4"/>
        <v/>
      </c>
      <c r="K150" s="47"/>
      <c r="L150" s="47"/>
      <c r="M150" s="47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78</v>
      </c>
      <c r="B151" s="61"/>
      <c r="C151" s="47"/>
      <c r="D151" s="47"/>
      <c r="E151" s="47"/>
      <c r="F151" s="51"/>
      <c r="G151" s="51"/>
      <c r="H151" s="47"/>
      <c r="I151" s="47"/>
      <c r="J151" s="64" t="str">
        <f t="shared" si="4"/>
        <v/>
      </c>
      <c r="K151" s="47"/>
      <c r="L151" s="47"/>
      <c r="M151" s="47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78</v>
      </c>
      <c r="B152" s="61"/>
      <c r="C152" s="47"/>
      <c r="D152" s="47"/>
      <c r="E152" s="47"/>
      <c r="F152" s="51"/>
      <c r="G152" s="51"/>
      <c r="H152" s="47"/>
      <c r="I152" s="47"/>
      <c r="J152" s="64" t="str">
        <f t="shared" si="4"/>
        <v/>
      </c>
      <c r="K152" s="47"/>
      <c r="L152" s="47"/>
      <c r="M152" s="47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78</v>
      </c>
      <c r="B153" s="61"/>
      <c r="C153" s="47"/>
      <c r="D153" s="47"/>
      <c r="E153" s="47"/>
      <c r="F153" s="51"/>
      <c r="G153" s="51"/>
      <c r="H153" s="47"/>
      <c r="I153" s="47"/>
      <c r="J153" s="64" t="str">
        <f t="shared" si="4"/>
        <v/>
      </c>
      <c r="K153" s="47"/>
      <c r="L153" s="47"/>
      <c r="M153" s="47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78</v>
      </c>
      <c r="B154" s="61"/>
      <c r="C154" s="47"/>
      <c r="D154" s="47"/>
      <c r="E154" s="47"/>
      <c r="F154" s="51"/>
      <c r="G154" s="51"/>
      <c r="H154" s="47"/>
      <c r="I154" s="47"/>
      <c r="J154" s="64" t="str">
        <f t="shared" si="4"/>
        <v/>
      </c>
      <c r="K154" s="47"/>
      <c r="L154" s="47"/>
      <c r="M154" s="47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78</v>
      </c>
      <c r="B155" s="61"/>
      <c r="C155" s="47"/>
      <c r="D155" s="47"/>
      <c r="E155" s="47"/>
      <c r="F155" s="51"/>
      <c r="G155" s="51"/>
      <c r="H155" s="47"/>
      <c r="I155" s="47"/>
      <c r="J155" s="64" t="str">
        <f t="shared" si="4"/>
        <v/>
      </c>
      <c r="K155" s="47"/>
      <c r="L155" s="47"/>
      <c r="M155" s="47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78</v>
      </c>
      <c r="B156" s="61"/>
      <c r="C156" s="47"/>
      <c r="D156" s="47"/>
      <c r="E156" s="47"/>
      <c r="F156" s="51"/>
      <c r="G156" s="51"/>
      <c r="H156" s="47"/>
      <c r="I156" s="47"/>
      <c r="J156" s="64" t="str">
        <f t="shared" si="4"/>
        <v/>
      </c>
      <c r="K156" s="47"/>
      <c r="L156" s="47"/>
      <c r="M156" s="47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78</v>
      </c>
      <c r="B157" s="61"/>
      <c r="C157" s="47"/>
      <c r="D157" s="47"/>
      <c r="E157" s="47"/>
      <c r="F157" s="51"/>
      <c r="G157" s="51"/>
      <c r="H157" s="47"/>
      <c r="I157" s="47"/>
      <c r="J157" s="64" t="str">
        <f t="shared" si="4"/>
        <v/>
      </c>
      <c r="K157" s="47"/>
      <c r="L157" s="47"/>
      <c r="M157" s="47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78</v>
      </c>
      <c r="B158" s="61"/>
      <c r="C158" s="47"/>
      <c r="D158" s="47"/>
      <c r="E158" s="47"/>
      <c r="F158" s="51"/>
      <c r="G158" s="51"/>
      <c r="H158" s="47"/>
      <c r="I158" s="47"/>
      <c r="J158" s="64" t="str">
        <f t="shared" si="4"/>
        <v/>
      </c>
      <c r="K158" s="47"/>
      <c r="L158" s="47"/>
      <c r="M158" s="47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78</v>
      </c>
      <c r="B159" s="61"/>
      <c r="C159" s="47"/>
      <c r="D159" s="47"/>
      <c r="E159" s="47"/>
      <c r="F159" s="51"/>
      <c r="G159" s="51"/>
      <c r="H159" s="47"/>
      <c r="I159" s="47"/>
      <c r="J159" s="64" t="str">
        <f t="shared" si="4"/>
        <v/>
      </c>
      <c r="K159" s="47"/>
      <c r="L159" s="47"/>
      <c r="M159" s="47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78</v>
      </c>
      <c r="B160" s="61"/>
      <c r="C160" s="47"/>
      <c r="D160" s="47"/>
      <c r="E160" s="47"/>
      <c r="F160" s="51"/>
      <c r="G160" s="51"/>
      <c r="H160" s="47"/>
      <c r="I160" s="47"/>
      <c r="J160" s="64" t="str">
        <f t="shared" si="4"/>
        <v/>
      </c>
      <c r="K160" s="47"/>
      <c r="L160" s="47"/>
      <c r="M160" s="47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78</v>
      </c>
      <c r="B161" s="61"/>
      <c r="C161" s="47"/>
      <c r="D161" s="47"/>
      <c r="E161" s="47"/>
      <c r="F161" s="51"/>
      <c r="G161" s="51"/>
      <c r="H161" s="47"/>
      <c r="I161" s="47"/>
      <c r="J161" s="64" t="str">
        <f t="shared" si="4"/>
        <v/>
      </c>
      <c r="K161" s="47"/>
      <c r="L161" s="47"/>
      <c r="M161" s="47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78</v>
      </c>
      <c r="B162" s="61"/>
      <c r="C162" s="47"/>
      <c r="D162" s="47"/>
      <c r="E162" s="47"/>
      <c r="F162" s="51"/>
      <c r="G162" s="51"/>
      <c r="H162" s="47"/>
      <c r="I162" s="47"/>
      <c r="J162" s="64" t="str">
        <f t="shared" si="4"/>
        <v/>
      </c>
      <c r="K162" s="47"/>
      <c r="L162" s="47"/>
      <c r="M162" s="47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78</v>
      </c>
      <c r="B163" s="61"/>
      <c r="C163" s="47"/>
      <c r="D163" s="47"/>
      <c r="E163" s="47"/>
      <c r="F163" s="51"/>
      <c r="G163" s="51"/>
      <c r="H163" s="47"/>
      <c r="I163" s="47"/>
      <c r="J163" s="64" t="str">
        <f t="shared" si="4"/>
        <v/>
      </c>
      <c r="K163" s="47"/>
      <c r="L163" s="47"/>
      <c r="M163" s="47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78</v>
      </c>
      <c r="B164" s="61"/>
      <c r="C164" s="47"/>
      <c r="D164" s="47"/>
      <c r="E164" s="47"/>
      <c r="F164" s="51"/>
      <c r="G164" s="51"/>
      <c r="H164" s="47"/>
      <c r="I164" s="47"/>
      <c r="J164" s="64" t="str">
        <f t="shared" si="4"/>
        <v/>
      </c>
      <c r="K164" s="47"/>
      <c r="L164" s="47"/>
      <c r="M164" s="47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78</v>
      </c>
      <c r="B165" s="61"/>
      <c r="C165" s="47"/>
      <c r="D165" s="47"/>
      <c r="E165" s="47"/>
      <c r="F165" s="51"/>
      <c r="G165" s="51"/>
      <c r="H165" s="47"/>
      <c r="I165" s="47"/>
      <c r="J165" s="64" t="str">
        <f t="shared" si="4"/>
        <v/>
      </c>
      <c r="K165" s="47"/>
      <c r="L165" s="47"/>
      <c r="M165" s="47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78</v>
      </c>
      <c r="B166" s="61"/>
      <c r="C166" s="47"/>
      <c r="D166" s="47"/>
      <c r="E166" s="47"/>
      <c r="F166" s="51"/>
      <c r="G166" s="51"/>
      <c r="H166" s="47"/>
      <c r="I166" s="47"/>
      <c r="J166" s="64" t="str">
        <f t="shared" si="4"/>
        <v/>
      </c>
      <c r="K166" s="47"/>
      <c r="L166" s="47"/>
      <c r="M166" s="47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78</v>
      </c>
      <c r="B167" s="61"/>
      <c r="C167" s="47"/>
      <c r="D167" s="47"/>
      <c r="E167" s="47"/>
      <c r="F167" s="51"/>
      <c r="G167" s="51"/>
      <c r="H167" s="47"/>
      <c r="I167" s="47"/>
      <c r="J167" s="64" t="str">
        <f t="shared" si="4"/>
        <v/>
      </c>
      <c r="K167" s="47"/>
      <c r="L167" s="47"/>
      <c r="M167" s="47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78</v>
      </c>
      <c r="B168" s="61"/>
      <c r="C168" s="47"/>
      <c r="D168" s="47"/>
      <c r="E168" s="47"/>
      <c r="F168" s="51"/>
      <c r="G168" s="51"/>
      <c r="H168" s="47"/>
      <c r="I168" s="47"/>
      <c r="J168" s="64" t="str">
        <f t="shared" si="4"/>
        <v/>
      </c>
      <c r="K168" s="47"/>
      <c r="L168" s="47"/>
      <c r="M168" s="47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78</v>
      </c>
      <c r="B169" s="61"/>
      <c r="C169" s="47"/>
      <c r="D169" s="47"/>
      <c r="E169" s="47"/>
      <c r="F169" s="51"/>
      <c r="G169" s="51"/>
      <c r="H169" s="47"/>
      <c r="I169" s="47"/>
      <c r="J169" s="64" t="str">
        <f t="shared" si="4"/>
        <v/>
      </c>
      <c r="K169" s="47"/>
      <c r="L169" s="47"/>
      <c r="M169" s="47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78</v>
      </c>
      <c r="B170" s="61"/>
      <c r="C170" s="47"/>
      <c r="D170" s="47"/>
      <c r="E170" s="47"/>
      <c r="F170" s="51"/>
      <c r="G170" s="51"/>
      <c r="H170" s="47"/>
      <c r="I170" s="47"/>
      <c r="J170" s="64" t="str">
        <f t="shared" si="4"/>
        <v/>
      </c>
      <c r="K170" s="47"/>
      <c r="L170" s="47"/>
      <c r="M170" s="47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78</v>
      </c>
      <c r="B171" s="61"/>
      <c r="C171" s="47"/>
      <c r="D171" s="47"/>
      <c r="E171" s="47"/>
      <c r="F171" s="51"/>
      <c r="G171" s="51"/>
      <c r="H171" s="47"/>
      <c r="I171" s="47"/>
      <c r="J171" s="64" t="str">
        <f t="shared" si="4"/>
        <v/>
      </c>
      <c r="K171" s="47"/>
      <c r="L171" s="47"/>
      <c r="M171" s="47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78</v>
      </c>
      <c r="B172" s="61"/>
      <c r="C172" s="47"/>
      <c r="D172" s="47"/>
      <c r="E172" s="47"/>
      <c r="F172" s="51"/>
      <c r="G172" s="51"/>
      <c r="H172" s="47"/>
      <c r="I172" s="47"/>
      <c r="J172" s="64" t="str">
        <f t="shared" si="4"/>
        <v/>
      </c>
      <c r="K172" s="47"/>
      <c r="L172" s="47"/>
      <c r="M172" s="47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78</v>
      </c>
      <c r="B173" s="61"/>
      <c r="C173" s="47"/>
      <c r="D173" s="47"/>
      <c r="E173" s="47"/>
      <c r="F173" s="51"/>
      <c r="G173" s="51"/>
      <c r="H173" s="47"/>
      <c r="I173" s="47"/>
      <c r="J173" s="64" t="str">
        <f t="shared" si="4"/>
        <v/>
      </c>
      <c r="K173" s="47"/>
      <c r="L173" s="47"/>
      <c r="M173" s="47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78</v>
      </c>
      <c r="B174" s="61"/>
      <c r="C174" s="47"/>
      <c r="D174" s="47"/>
      <c r="E174" s="47"/>
      <c r="F174" s="51"/>
      <c r="G174" s="51"/>
      <c r="H174" s="47"/>
      <c r="I174" s="47"/>
      <c r="J174" s="64" t="str">
        <f t="shared" si="4"/>
        <v/>
      </c>
      <c r="K174" s="47"/>
      <c r="L174" s="47"/>
      <c r="M174" s="47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78</v>
      </c>
      <c r="B175" s="61"/>
      <c r="C175" s="47"/>
      <c r="D175" s="47"/>
      <c r="E175" s="47"/>
      <c r="F175" s="51"/>
      <c r="G175" s="51"/>
      <c r="H175" s="47"/>
      <c r="I175" s="47"/>
      <c r="J175" s="64" t="str">
        <f t="shared" si="4"/>
        <v/>
      </c>
      <c r="K175" s="47"/>
      <c r="L175" s="47"/>
      <c r="M175" s="47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78</v>
      </c>
      <c r="B176" s="61"/>
      <c r="C176" s="47"/>
      <c r="D176" s="47"/>
      <c r="E176" s="47"/>
      <c r="F176" s="51"/>
      <c r="G176" s="51"/>
      <c r="H176" s="47"/>
      <c r="I176" s="47"/>
      <c r="J176" s="64" t="str">
        <f t="shared" si="4"/>
        <v/>
      </c>
      <c r="K176" s="47"/>
      <c r="L176" s="47"/>
      <c r="M176" s="47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78</v>
      </c>
      <c r="B177" s="61"/>
      <c r="C177" s="47"/>
      <c r="D177" s="47"/>
      <c r="E177" s="47"/>
      <c r="F177" s="51"/>
      <c r="G177" s="51"/>
      <c r="H177" s="47"/>
      <c r="I177" s="47"/>
      <c r="J177" s="64" t="str">
        <f t="shared" si="4"/>
        <v/>
      </c>
      <c r="K177" s="47"/>
      <c r="L177" s="47"/>
      <c r="M177" s="47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78</v>
      </c>
      <c r="B178" s="61"/>
      <c r="C178" s="47"/>
      <c r="D178" s="47"/>
      <c r="E178" s="47"/>
      <c r="F178" s="51"/>
      <c r="G178" s="51"/>
      <c r="H178" s="47"/>
      <c r="I178" s="47"/>
      <c r="J178" s="64" t="str">
        <f t="shared" si="4"/>
        <v/>
      </c>
      <c r="K178" s="47"/>
      <c r="L178" s="47"/>
      <c r="M178" s="47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78</v>
      </c>
      <c r="B179" s="61"/>
      <c r="C179" s="47"/>
      <c r="D179" s="47"/>
      <c r="E179" s="47"/>
      <c r="F179" s="51"/>
      <c r="G179" s="51"/>
      <c r="H179" s="47"/>
      <c r="I179" s="47"/>
      <c r="J179" s="64" t="str">
        <f t="shared" si="4"/>
        <v/>
      </c>
      <c r="K179" s="47"/>
      <c r="L179" s="47"/>
      <c r="M179" s="47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78</v>
      </c>
      <c r="B180" s="61"/>
      <c r="C180" s="47"/>
      <c r="D180" s="47"/>
      <c r="E180" s="47"/>
      <c r="F180" s="51"/>
      <c r="G180" s="51"/>
      <c r="H180" s="47"/>
      <c r="I180" s="47"/>
      <c r="J180" s="64" t="str">
        <f t="shared" si="4"/>
        <v/>
      </c>
      <c r="K180" s="47"/>
      <c r="L180" s="47"/>
      <c r="M180" s="47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78</v>
      </c>
      <c r="B181" s="61"/>
      <c r="C181" s="47"/>
      <c r="D181" s="47"/>
      <c r="E181" s="47"/>
      <c r="F181" s="51"/>
      <c r="G181" s="51"/>
      <c r="H181" s="47"/>
      <c r="I181" s="47"/>
      <c r="J181" s="64" t="str">
        <f t="shared" si="4"/>
        <v/>
      </c>
      <c r="K181" s="47"/>
      <c r="L181" s="47"/>
      <c r="M181" s="47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78</v>
      </c>
      <c r="B182" s="61"/>
      <c r="C182" s="47"/>
      <c r="D182" s="47"/>
      <c r="E182" s="47"/>
      <c r="F182" s="51"/>
      <c r="G182" s="51"/>
      <c r="H182" s="47"/>
      <c r="I182" s="47"/>
      <c r="J182" s="64" t="str">
        <f t="shared" si="4"/>
        <v/>
      </c>
      <c r="K182" s="47"/>
      <c r="L182" s="47"/>
      <c r="M182" s="47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78</v>
      </c>
      <c r="B183" s="61"/>
      <c r="C183" s="47"/>
      <c r="D183" s="47"/>
      <c r="E183" s="47"/>
      <c r="F183" s="51"/>
      <c r="G183" s="51"/>
      <c r="H183" s="47"/>
      <c r="I183" s="47"/>
      <c r="J183" s="64" t="str">
        <f t="shared" si="4"/>
        <v/>
      </c>
      <c r="K183" s="47"/>
      <c r="L183" s="47"/>
      <c r="M183" s="47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78</v>
      </c>
      <c r="B184" s="61"/>
      <c r="C184" s="47"/>
      <c r="D184" s="47"/>
      <c r="E184" s="47"/>
      <c r="F184" s="51"/>
      <c r="G184" s="51"/>
      <c r="H184" s="47"/>
      <c r="I184" s="47"/>
      <c r="J184" s="64" t="str">
        <f t="shared" si="4"/>
        <v/>
      </c>
      <c r="K184" s="47"/>
      <c r="L184" s="47"/>
      <c r="M184" s="47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78</v>
      </c>
      <c r="B185" s="61"/>
      <c r="C185" s="47"/>
      <c r="D185" s="47"/>
      <c r="E185" s="47"/>
      <c r="F185" s="51"/>
      <c r="G185" s="51"/>
      <c r="H185" s="47"/>
      <c r="I185" s="47"/>
      <c r="J185" s="64" t="str">
        <f t="shared" si="4"/>
        <v/>
      </c>
      <c r="K185" s="47"/>
      <c r="L185" s="47"/>
      <c r="M185" s="47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78</v>
      </c>
      <c r="B186" s="61"/>
      <c r="C186" s="47"/>
      <c r="D186" s="47"/>
      <c r="E186" s="47"/>
      <c r="F186" s="51"/>
      <c r="G186" s="51"/>
      <c r="H186" s="47"/>
      <c r="I186" s="47"/>
      <c r="J186" s="64" t="str">
        <f t="shared" si="4"/>
        <v/>
      </c>
      <c r="K186" s="47"/>
      <c r="L186" s="47"/>
      <c r="M186" s="47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78</v>
      </c>
      <c r="B187" s="61"/>
      <c r="C187" s="47"/>
      <c r="D187" s="47"/>
      <c r="E187" s="47"/>
      <c r="F187" s="51"/>
      <c r="G187" s="51"/>
      <c r="H187" s="47"/>
      <c r="I187" s="47"/>
      <c r="J187" s="64" t="str">
        <f t="shared" si="4"/>
        <v/>
      </c>
      <c r="K187" s="47"/>
      <c r="L187" s="47"/>
      <c r="M187" s="47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78</v>
      </c>
      <c r="B188" s="61"/>
      <c r="C188" s="47"/>
      <c r="D188" s="47"/>
      <c r="E188" s="47"/>
      <c r="F188" s="51"/>
      <c r="G188" s="51"/>
      <c r="H188" s="47"/>
      <c r="I188" s="47"/>
      <c r="J188" s="64" t="str">
        <f t="shared" si="4"/>
        <v/>
      </c>
      <c r="K188" s="47"/>
      <c r="L188" s="47"/>
      <c r="M188" s="47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78</v>
      </c>
      <c r="B189" s="61"/>
      <c r="C189" s="47"/>
      <c r="D189" s="47"/>
      <c r="E189" s="47"/>
      <c r="F189" s="51"/>
      <c r="G189" s="51"/>
      <c r="H189" s="47"/>
      <c r="I189" s="47"/>
      <c r="J189" s="64" t="str">
        <f t="shared" si="4"/>
        <v/>
      </c>
      <c r="K189" s="47"/>
      <c r="L189" s="47"/>
      <c r="M189" s="47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78</v>
      </c>
      <c r="B190" s="61"/>
      <c r="C190" s="47"/>
      <c r="D190" s="47"/>
      <c r="E190" s="47"/>
      <c r="F190" s="51"/>
      <c r="G190" s="51"/>
      <c r="H190" s="47"/>
      <c r="I190" s="47"/>
      <c r="J190" s="64" t="str">
        <f t="shared" si="4"/>
        <v/>
      </c>
      <c r="K190" s="47"/>
      <c r="L190" s="47"/>
      <c r="M190" s="47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78</v>
      </c>
      <c r="B191" s="61"/>
      <c r="C191" s="47"/>
      <c r="D191" s="47"/>
      <c r="E191" s="47"/>
      <c r="F191" s="51"/>
      <c r="G191" s="51"/>
      <c r="H191" s="47"/>
      <c r="I191" s="47"/>
      <c r="J191" s="64" t="str">
        <f t="shared" si="4"/>
        <v/>
      </c>
      <c r="K191" s="47"/>
      <c r="L191" s="47"/>
      <c r="M191" s="47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78</v>
      </c>
      <c r="B192" s="61"/>
      <c r="C192" s="47"/>
      <c r="D192" s="47"/>
      <c r="E192" s="47"/>
      <c r="F192" s="51"/>
      <c r="G192" s="51"/>
      <c r="H192" s="47"/>
      <c r="I192" s="47"/>
      <c r="J192" s="64" t="str">
        <f t="shared" si="4"/>
        <v/>
      </c>
      <c r="K192" s="47"/>
      <c r="L192" s="47"/>
      <c r="M192" s="47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78</v>
      </c>
      <c r="B193" s="61"/>
      <c r="C193" s="47"/>
      <c r="D193" s="47"/>
      <c r="E193" s="47"/>
      <c r="F193" s="51"/>
      <c r="G193" s="51"/>
      <c r="H193" s="47"/>
      <c r="I193" s="47"/>
      <c r="J193" s="64" t="str">
        <f t="shared" si="4"/>
        <v/>
      </c>
      <c r="K193" s="47"/>
      <c r="L193" s="47"/>
      <c r="M193" s="47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78</v>
      </c>
      <c r="B194" s="61"/>
      <c r="C194" s="47"/>
      <c r="D194" s="47"/>
      <c r="E194" s="47"/>
      <c r="F194" s="51"/>
      <c r="G194" s="51"/>
      <c r="H194" s="47"/>
      <c r="I194" s="47"/>
      <c r="J194" s="64" t="str">
        <f t="shared" si="4"/>
        <v/>
      </c>
      <c r="K194" s="47"/>
      <c r="L194" s="47"/>
      <c r="M194" s="47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78</v>
      </c>
      <c r="B195" s="61"/>
      <c r="C195" s="47"/>
      <c r="D195" s="47"/>
      <c r="E195" s="47"/>
      <c r="F195" s="51"/>
      <c r="G195" s="51"/>
      <c r="H195" s="47"/>
      <c r="I195" s="47"/>
      <c r="J195" s="64" t="str">
        <f t="shared" si="4"/>
        <v/>
      </c>
      <c r="K195" s="47"/>
      <c r="L195" s="47"/>
      <c r="M195" s="47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78</v>
      </c>
      <c r="B196" s="61"/>
      <c r="C196" s="47"/>
      <c r="D196" s="47"/>
      <c r="E196" s="47"/>
      <c r="F196" s="51"/>
      <c r="G196" s="51"/>
      <c r="H196" s="47"/>
      <c r="I196" s="47"/>
      <c r="J196" s="64" t="str">
        <f t="shared" si="4"/>
        <v/>
      </c>
      <c r="K196" s="47"/>
      <c r="L196" s="47"/>
      <c r="M196" s="47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78</v>
      </c>
      <c r="B197" s="61"/>
      <c r="C197" s="47"/>
      <c r="D197" s="47"/>
      <c r="E197" s="47"/>
      <c r="F197" s="51"/>
      <c r="G197" s="51"/>
      <c r="H197" s="47"/>
      <c r="I197" s="47"/>
      <c r="J197" s="64" t="str">
        <f t="shared" ref="J197:J242" si="6">IF(ISBLANK(B197),"",VLOOKUP(B197,$U$9:$W$15,3,0))</f>
        <v/>
      </c>
      <c r="K197" s="47"/>
      <c r="L197" s="47"/>
      <c r="M197" s="47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78</v>
      </c>
      <c r="B198" s="61"/>
      <c r="C198" s="47"/>
      <c r="D198" s="47"/>
      <c r="E198" s="47"/>
      <c r="F198" s="51"/>
      <c r="G198" s="51"/>
      <c r="H198" s="47"/>
      <c r="I198" s="47"/>
      <c r="J198" s="64" t="str">
        <f t="shared" si="6"/>
        <v/>
      </c>
      <c r="K198" s="47"/>
      <c r="L198" s="47"/>
      <c r="M198" s="47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78</v>
      </c>
      <c r="B199" s="61"/>
      <c r="C199" s="47"/>
      <c r="D199" s="47"/>
      <c r="E199" s="47"/>
      <c r="F199" s="51"/>
      <c r="G199" s="51"/>
      <c r="H199" s="47"/>
      <c r="I199" s="47"/>
      <c r="J199" s="64" t="str">
        <f t="shared" si="6"/>
        <v/>
      </c>
      <c r="K199" s="47"/>
      <c r="L199" s="47"/>
      <c r="M199" s="47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78</v>
      </c>
      <c r="B200" s="61"/>
      <c r="C200" s="47"/>
      <c r="D200" s="47"/>
      <c r="E200" s="47"/>
      <c r="F200" s="51"/>
      <c r="G200" s="51"/>
      <c r="H200" s="47"/>
      <c r="I200" s="47"/>
      <c r="J200" s="64" t="str">
        <f t="shared" si="6"/>
        <v/>
      </c>
      <c r="K200" s="47"/>
      <c r="L200" s="47"/>
      <c r="M200" s="47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78</v>
      </c>
      <c r="B201" s="61"/>
      <c r="C201" s="47"/>
      <c r="D201" s="47"/>
      <c r="E201" s="47"/>
      <c r="F201" s="51"/>
      <c r="G201" s="51"/>
      <c r="H201" s="47"/>
      <c r="I201" s="47"/>
      <c r="J201" s="64" t="str">
        <f t="shared" si="6"/>
        <v/>
      </c>
      <c r="K201" s="47"/>
      <c r="L201" s="47"/>
      <c r="M201" s="47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78</v>
      </c>
      <c r="B202" s="61"/>
      <c r="C202" s="47"/>
      <c r="D202" s="47"/>
      <c r="E202" s="47"/>
      <c r="F202" s="51"/>
      <c r="G202" s="51"/>
      <c r="H202" s="47"/>
      <c r="I202" s="47"/>
      <c r="J202" s="64" t="str">
        <f t="shared" si="6"/>
        <v/>
      </c>
      <c r="K202" s="47"/>
      <c r="L202" s="47"/>
      <c r="M202" s="47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78</v>
      </c>
      <c r="B203" s="61"/>
      <c r="C203" s="47"/>
      <c r="D203" s="47"/>
      <c r="E203" s="47"/>
      <c r="F203" s="51"/>
      <c r="G203" s="51"/>
      <c r="H203" s="47"/>
      <c r="I203" s="47"/>
      <c r="J203" s="64" t="str">
        <f t="shared" si="6"/>
        <v/>
      </c>
      <c r="K203" s="47"/>
      <c r="L203" s="47"/>
      <c r="M203" s="47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78</v>
      </c>
      <c r="B204" s="61"/>
      <c r="C204" s="47"/>
      <c r="D204" s="47"/>
      <c r="E204" s="47"/>
      <c r="F204" s="51"/>
      <c r="G204" s="51"/>
      <c r="H204" s="47"/>
      <c r="I204" s="47"/>
      <c r="J204" s="64" t="str">
        <f t="shared" si="6"/>
        <v/>
      </c>
      <c r="K204" s="47"/>
      <c r="L204" s="47"/>
      <c r="M204" s="47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78</v>
      </c>
      <c r="B205" s="61"/>
      <c r="C205" s="47"/>
      <c r="D205" s="47"/>
      <c r="E205" s="47"/>
      <c r="F205" s="51"/>
      <c r="G205" s="51"/>
      <c r="H205" s="47"/>
      <c r="I205" s="47"/>
      <c r="J205" s="64" t="str">
        <f t="shared" si="6"/>
        <v/>
      </c>
      <c r="K205" s="47"/>
      <c r="L205" s="47"/>
      <c r="M205" s="47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78</v>
      </c>
      <c r="B206" s="61"/>
      <c r="C206" s="47"/>
      <c r="D206" s="47"/>
      <c r="E206" s="47"/>
      <c r="F206" s="51"/>
      <c r="G206" s="51"/>
      <c r="H206" s="47"/>
      <c r="I206" s="47"/>
      <c r="J206" s="64" t="str">
        <f t="shared" si="6"/>
        <v/>
      </c>
      <c r="K206" s="47"/>
      <c r="L206" s="47"/>
      <c r="M206" s="47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78</v>
      </c>
      <c r="B207" s="61"/>
      <c r="C207" s="47"/>
      <c r="D207" s="47"/>
      <c r="E207" s="47"/>
      <c r="F207" s="51"/>
      <c r="G207" s="51"/>
      <c r="H207" s="47"/>
      <c r="I207" s="47"/>
      <c r="J207" s="64" t="str">
        <f t="shared" si="6"/>
        <v/>
      </c>
      <c r="K207" s="47"/>
      <c r="L207" s="47"/>
      <c r="M207" s="47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78</v>
      </c>
      <c r="B208" s="61"/>
      <c r="C208" s="47"/>
      <c r="D208" s="47"/>
      <c r="E208" s="47"/>
      <c r="F208" s="51"/>
      <c r="G208" s="51"/>
      <c r="H208" s="47"/>
      <c r="I208" s="47"/>
      <c r="J208" s="64" t="str">
        <f t="shared" si="6"/>
        <v/>
      </c>
      <c r="K208" s="47"/>
      <c r="L208" s="47"/>
      <c r="M208" s="47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78</v>
      </c>
      <c r="B209" s="61"/>
      <c r="C209" s="47"/>
      <c r="D209" s="47"/>
      <c r="E209" s="47"/>
      <c r="F209" s="51"/>
      <c r="G209" s="51"/>
      <c r="H209" s="47"/>
      <c r="I209" s="47"/>
      <c r="J209" s="64" t="str">
        <f t="shared" si="6"/>
        <v/>
      </c>
      <c r="K209" s="47"/>
      <c r="L209" s="47"/>
      <c r="M209" s="47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78</v>
      </c>
      <c r="B210" s="61"/>
      <c r="C210" s="47"/>
      <c r="D210" s="47"/>
      <c r="E210" s="47"/>
      <c r="F210" s="51"/>
      <c r="G210" s="51"/>
      <c r="H210" s="47"/>
      <c r="I210" s="47"/>
      <c r="J210" s="64" t="str">
        <f t="shared" si="6"/>
        <v/>
      </c>
      <c r="K210" s="47"/>
      <c r="L210" s="47"/>
      <c r="M210" s="47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78</v>
      </c>
      <c r="B211" s="61"/>
      <c r="C211" s="47"/>
      <c r="D211" s="47"/>
      <c r="E211" s="47"/>
      <c r="F211" s="51"/>
      <c r="G211" s="51"/>
      <c r="H211" s="47"/>
      <c r="I211" s="47"/>
      <c r="J211" s="64" t="str">
        <f t="shared" si="6"/>
        <v/>
      </c>
      <c r="K211" s="47"/>
      <c r="L211" s="47"/>
      <c r="M211" s="47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78</v>
      </c>
      <c r="B212" s="61"/>
      <c r="C212" s="47"/>
      <c r="D212" s="47"/>
      <c r="E212" s="47"/>
      <c r="F212" s="51"/>
      <c r="G212" s="51"/>
      <c r="H212" s="47"/>
      <c r="I212" s="47"/>
      <c r="J212" s="64" t="str">
        <f t="shared" si="6"/>
        <v/>
      </c>
      <c r="K212" s="47"/>
      <c r="L212" s="47"/>
      <c r="M212" s="47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78</v>
      </c>
      <c r="B213" s="61"/>
      <c r="C213" s="47"/>
      <c r="D213" s="47"/>
      <c r="E213" s="47"/>
      <c r="F213" s="51"/>
      <c r="G213" s="51"/>
      <c r="H213" s="47"/>
      <c r="I213" s="47"/>
      <c r="J213" s="64" t="str">
        <f t="shared" si="6"/>
        <v/>
      </c>
      <c r="K213" s="47"/>
      <c r="L213" s="47"/>
      <c r="M213" s="47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78</v>
      </c>
      <c r="B214" s="61"/>
      <c r="C214" s="47"/>
      <c r="D214" s="47"/>
      <c r="E214" s="47"/>
      <c r="F214" s="51"/>
      <c r="G214" s="51"/>
      <c r="H214" s="47"/>
      <c r="I214" s="47"/>
      <c r="J214" s="64" t="str">
        <f t="shared" si="6"/>
        <v/>
      </c>
      <c r="K214" s="47"/>
      <c r="L214" s="47"/>
      <c r="M214" s="47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78</v>
      </c>
      <c r="B215" s="61"/>
      <c r="C215" s="47"/>
      <c r="D215" s="47"/>
      <c r="E215" s="47"/>
      <c r="F215" s="51"/>
      <c r="G215" s="51"/>
      <c r="H215" s="47"/>
      <c r="I215" s="47"/>
      <c r="J215" s="64" t="str">
        <f t="shared" si="6"/>
        <v/>
      </c>
      <c r="K215" s="47"/>
      <c r="L215" s="47"/>
      <c r="M215" s="47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78</v>
      </c>
      <c r="B216" s="61"/>
      <c r="C216" s="47"/>
      <c r="D216" s="47"/>
      <c r="E216" s="47"/>
      <c r="F216" s="51"/>
      <c r="G216" s="51"/>
      <c r="H216" s="47"/>
      <c r="I216" s="47"/>
      <c r="J216" s="64" t="str">
        <f t="shared" si="6"/>
        <v/>
      </c>
      <c r="K216" s="47"/>
      <c r="L216" s="47"/>
      <c r="M216" s="47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78</v>
      </c>
      <c r="B217" s="61"/>
      <c r="C217" s="47"/>
      <c r="D217" s="47"/>
      <c r="E217" s="47"/>
      <c r="F217" s="51"/>
      <c r="G217" s="51"/>
      <c r="H217" s="47"/>
      <c r="I217" s="47"/>
      <c r="J217" s="64" t="str">
        <f t="shared" si="6"/>
        <v/>
      </c>
      <c r="K217" s="47"/>
      <c r="L217" s="47"/>
      <c r="M217" s="47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78</v>
      </c>
      <c r="B218" s="61"/>
      <c r="C218" s="47"/>
      <c r="D218" s="47"/>
      <c r="E218" s="47"/>
      <c r="F218" s="51"/>
      <c r="G218" s="51"/>
      <c r="H218" s="47"/>
      <c r="I218" s="47"/>
      <c r="J218" s="64" t="str">
        <f t="shared" si="6"/>
        <v/>
      </c>
      <c r="K218" s="47"/>
      <c r="L218" s="47"/>
      <c r="M218" s="47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78</v>
      </c>
      <c r="B219" s="61"/>
      <c r="C219" s="47"/>
      <c r="D219" s="47"/>
      <c r="E219" s="47"/>
      <c r="F219" s="51"/>
      <c r="G219" s="51"/>
      <c r="H219" s="47"/>
      <c r="I219" s="47"/>
      <c r="J219" s="64" t="str">
        <f t="shared" si="6"/>
        <v/>
      </c>
      <c r="K219" s="47"/>
      <c r="L219" s="47"/>
      <c r="M219" s="47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78</v>
      </c>
      <c r="B220" s="61"/>
      <c r="C220" s="47"/>
      <c r="D220" s="47"/>
      <c r="E220" s="47"/>
      <c r="F220" s="51"/>
      <c r="G220" s="51"/>
      <c r="H220" s="47"/>
      <c r="I220" s="47"/>
      <c r="J220" s="64" t="str">
        <f t="shared" si="6"/>
        <v/>
      </c>
      <c r="K220" s="47"/>
      <c r="L220" s="47"/>
      <c r="M220" s="47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78</v>
      </c>
      <c r="B221" s="61"/>
      <c r="C221" s="47"/>
      <c r="D221" s="47"/>
      <c r="E221" s="47"/>
      <c r="F221" s="51"/>
      <c r="G221" s="51"/>
      <c r="H221" s="47"/>
      <c r="I221" s="47"/>
      <c r="J221" s="64" t="str">
        <f t="shared" si="6"/>
        <v/>
      </c>
      <c r="K221" s="47"/>
      <c r="L221" s="47"/>
      <c r="M221" s="47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78</v>
      </c>
      <c r="B222" s="61"/>
      <c r="C222" s="47"/>
      <c r="D222" s="47"/>
      <c r="E222" s="47"/>
      <c r="F222" s="51"/>
      <c r="G222" s="51"/>
      <c r="H222" s="47"/>
      <c r="I222" s="47"/>
      <c r="J222" s="64" t="str">
        <f t="shared" si="6"/>
        <v/>
      </c>
      <c r="K222" s="47"/>
      <c r="L222" s="47"/>
      <c r="M222" s="47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78</v>
      </c>
      <c r="B223" s="61"/>
      <c r="C223" s="47"/>
      <c r="D223" s="47"/>
      <c r="E223" s="47"/>
      <c r="F223" s="51"/>
      <c r="G223" s="51"/>
      <c r="H223" s="47"/>
      <c r="I223" s="47"/>
      <c r="J223" s="64" t="str">
        <f t="shared" si="6"/>
        <v/>
      </c>
      <c r="K223" s="47"/>
      <c r="L223" s="47"/>
      <c r="M223" s="47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78</v>
      </c>
      <c r="B224" s="61"/>
      <c r="C224" s="47"/>
      <c r="D224" s="47"/>
      <c r="E224" s="47"/>
      <c r="F224" s="51"/>
      <c r="G224" s="51"/>
      <c r="H224" s="47"/>
      <c r="I224" s="47"/>
      <c r="J224" s="64" t="str">
        <f t="shared" si="6"/>
        <v/>
      </c>
      <c r="K224" s="47"/>
      <c r="L224" s="47"/>
      <c r="M224" s="47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78</v>
      </c>
      <c r="B225" s="61"/>
      <c r="C225" s="47"/>
      <c r="D225" s="47"/>
      <c r="E225" s="47"/>
      <c r="F225" s="51"/>
      <c r="G225" s="51"/>
      <c r="H225" s="47"/>
      <c r="I225" s="47"/>
      <c r="J225" s="64" t="str">
        <f t="shared" si="6"/>
        <v/>
      </c>
      <c r="K225" s="47"/>
      <c r="L225" s="47"/>
      <c r="M225" s="47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78</v>
      </c>
      <c r="B226" s="61"/>
      <c r="C226" s="47"/>
      <c r="D226" s="47"/>
      <c r="E226" s="47"/>
      <c r="F226" s="51"/>
      <c r="G226" s="51"/>
      <c r="H226" s="47"/>
      <c r="I226" s="47"/>
      <c r="J226" s="64" t="str">
        <f t="shared" si="6"/>
        <v/>
      </c>
      <c r="K226" s="47"/>
      <c r="L226" s="47"/>
      <c r="M226" s="47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78</v>
      </c>
      <c r="B227" s="61"/>
      <c r="C227" s="47"/>
      <c r="D227" s="47"/>
      <c r="E227" s="47"/>
      <c r="F227" s="51"/>
      <c r="G227" s="51"/>
      <c r="H227" s="47"/>
      <c r="I227" s="47"/>
      <c r="J227" s="64" t="str">
        <f t="shared" si="6"/>
        <v/>
      </c>
      <c r="K227" s="47"/>
      <c r="L227" s="47"/>
      <c r="M227" s="47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78</v>
      </c>
      <c r="B228" s="61"/>
      <c r="C228" s="47"/>
      <c r="D228" s="47"/>
      <c r="E228" s="47"/>
      <c r="F228" s="51"/>
      <c r="G228" s="51"/>
      <c r="H228" s="47"/>
      <c r="I228" s="47"/>
      <c r="J228" s="64" t="str">
        <f t="shared" si="6"/>
        <v/>
      </c>
      <c r="K228" s="47"/>
      <c r="L228" s="47"/>
      <c r="M228" s="47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78</v>
      </c>
      <c r="B229" s="61"/>
      <c r="C229" s="47"/>
      <c r="D229" s="47"/>
      <c r="E229" s="47"/>
      <c r="F229" s="51"/>
      <c r="G229" s="51"/>
      <c r="H229" s="47"/>
      <c r="I229" s="47"/>
      <c r="J229" s="64" t="str">
        <f t="shared" si="6"/>
        <v/>
      </c>
      <c r="K229" s="47"/>
      <c r="L229" s="47"/>
      <c r="M229" s="47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78</v>
      </c>
      <c r="B230" s="61"/>
      <c r="C230" s="47"/>
      <c r="D230" s="47"/>
      <c r="E230" s="47"/>
      <c r="F230" s="51"/>
      <c r="G230" s="51"/>
      <c r="H230" s="47"/>
      <c r="I230" s="47"/>
      <c r="J230" s="64" t="str">
        <f t="shared" si="6"/>
        <v/>
      </c>
      <c r="K230" s="47"/>
      <c r="L230" s="47"/>
      <c r="M230" s="47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78</v>
      </c>
      <c r="B231" s="61"/>
      <c r="C231" s="47"/>
      <c r="D231" s="47"/>
      <c r="E231" s="47"/>
      <c r="F231" s="51"/>
      <c r="G231" s="51"/>
      <c r="H231" s="47"/>
      <c r="I231" s="47"/>
      <c r="J231" s="64" t="str">
        <f t="shared" si="6"/>
        <v/>
      </c>
      <c r="K231" s="47"/>
      <c r="L231" s="47"/>
      <c r="M231" s="47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78</v>
      </c>
      <c r="B232" s="61"/>
      <c r="C232" s="47"/>
      <c r="D232" s="47"/>
      <c r="E232" s="47"/>
      <c r="F232" s="51"/>
      <c r="G232" s="51"/>
      <c r="H232" s="47"/>
      <c r="I232" s="47"/>
      <c r="J232" s="64" t="str">
        <f t="shared" si="6"/>
        <v/>
      </c>
      <c r="K232" s="47"/>
      <c r="L232" s="47"/>
      <c r="M232" s="47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78</v>
      </c>
      <c r="B233" s="61"/>
      <c r="C233" s="47"/>
      <c r="D233" s="47"/>
      <c r="E233" s="47"/>
      <c r="F233" s="51"/>
      <c r="G233" s="51"/>
      <c r="H233" s="47"/>
      <c r="I233" s="47"/>
      <c r="J233" s="64" t="str">
        <f t="shared" si="6"/>
        <v/>
      </c>
      <c r="K233" s="47"/>
      <c r="L233" s="47"/>
      <c r="M233" s="47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78</v>
      </c>
      <c r="B234" s="61"/>
      <c r="C234" s="47"/>
      <c r="D234" s="47"/>
      <c r="E234" s="47"/>
      <c r="F234" s="51"/>
      <c r="G234" s="51"/>
      <c r="H234" s="47"/>
      <c r="I234" s="47"/>
      <c r="J234" s="64" t="str">
        <f t="shared" si="6"/>
        <v/>
      </c>
      <c r="K234" s="47"/>
      <c r="L234" s="47"/>
      <c r="M234" s="47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78</v>
      </c>
      <c r="B235" s="61"/>
      <c r="C235" s="47"/>
      <c r="D235" s="47"/>
      <c r="E235" s="47"/>
      <c r="F235" s="51"/>
      <c r="G235" s="51"/>
      <c r="H235" s="47"/>
      <c r="I235" s="47"/>
      <c r="J235" s="64" t="str">
        <f t="shared" si="6"/>
        <v/>
      </c>
      <c r="K235" s="47"/>
      <c r="L235" s="47"/>
      <c r="M235" s="47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78</v>
      </c>
      <c r="B236" s="61"/>
      <c r="C236" s="47"/>
      <c r="D236" s="47"/>
      <c r="E236" s="47"/>
      <c r="F236" s="51"/>
      <c r="G236" s="51"/>
      <c r="H236" s="47"/>
      <c r="I236" s="47"/>
      <c r="J236" s="64" t="str">
        <f t="shared" si="6"/>
        <v/>
      </c>
      <c r="K236" s="47"/>
      <c r="L236" s="47"/>
      <c r="M236" s="47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78</v>
      </c>
      <c r="B237" s="61"/>
      <c r="C237" s="47"/>
      <c r="D237" s="47"/>
      <c r="E237" s="47"/>
      <c r="F237" s="51"/>
      <c r="G237" s="51"/>
      <c r="H237" s="47"/>
      <c r="I237" s="47"/>
      <c r="J237" s="64" t="str">
        <f t="shared" si="6"/>
        <v/>
      </c>
      <c r="K237" s="47"/>
      <c r="L237" s="47"/>
      <c r="M237" s="47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78</v>
      </c>
      <c r="B238" s="61"/>
      <c r="C238" s="47"/>
      <c r="D238" s="47"/>
      <c r="E238" s="47"/>
      <c r="F238" s="51"/>
      <c r="G238" s="51"/>
      <c r="H238" s="47"/>
      <c r="I238" s="47"/>
      <c r="J238" s="64" t="str">
        <f t="shared" si="6"/>
        <v/>
      </c>
      <c r="K238" s="47"/>
      <c r="L238" s="47"/>
      <c r="M238" s="47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78</v>
      </c>
      <c r="B239" s="61"/>
      <c r="C239" s="47"/>
      <c r="D239" s="47"/>
      <c r="E239" s="47"/>
      <c r="F239" s="51"/>
      <c r="G239" s="51"/>
      <c r="H239" s="47"/>
      <c r="I239" s="47"/>
      <c r="J239" s="64" t="str">
        <f t="shared" si="6"/>
        <v/>
      </c>
      <c r="K239" s="47"/>
      <c r="L239" s="47"/>
      <c r="M239" s="47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78</v>
      </c>
      <c r="B240" s="61"/>
      <c r="C240" s="47"/>
      <c r="D240" s="47"/>
      <c r="E240" s="47"/>
      <c r="F240" s="51"/>
      <c r="G240" s="51"/>
      <c r="H240" s="47"/>
      <c r="I240" s="47"/>
      <c r="J240" s="64" t="str">
        <f t="shared" si="6"/>
        <v/>
      </c>
      <c r="K240" s="47"/>
      <c r="L240" s="47"/>
      <c r="M240" s="47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78</v>
      </c>
      <c r="B241" s="61"/>
      <c r="C241" s="47"/>
      <c r="D241" s="47"/>
      <c r="E241" s="47"/>
      <c r="F241" s="51"/>
      <c r="G241" s="51"/>
      <c r="H241" s="47"/>
      <c r="I241" s="47"/>
      <c r="J241" s="64" t="str">
        <f t="shared" si="6"/>
        <v/>
      </c>
      <c r="K241" s="47"/>
      <c r="L241" s="47"/>
      <c r="M241" s="47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78</v>
      </c>
      <c r="B242" s="61"/>
      <c r="C242" s="47"/>
      <c r="D242" s="47"/>
      <c r="E242" s="47"/>
      <c r="F242" s="51"/>
      <c r="G242" s="51"/>
      <c r="H242" s="47"/>
      <c r="I242" s="47"/>
      <c r="J242" s="64" t="str">
        <f t="shared" si="6"/>
        <v/>
      </c>
      <c r="K242" s="47"/>
      <c r="L242" s="47"/>
      <c r="M242" s="47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</row>
    <row r="244" spans="1:18" hidden="1">
      <c r="A244" s="31"/>
    </row>
    <row r="245" spans="1:18" hidden="1">
      <c r="A245" s="31"/>
    </row>
    <row r="246" spans="1:18" hidden="1">
      <c r="A246" s="31"/>
    </row>
    <row r="247" spans="1:18" hidden="1">
      <c r="A247" s="31"/>
    </row>
    <row r="248" spans="1:18" hidden="1">
      <c r="A248" s="31"/>
    </row>
    <row r="249" spans="1:18" hidden="1">
      <c r="A249" s="31"/>
    </row>
    <row r="250" spans="1:18" hidden="1">
      <c r="A250" s="31"/>
    </row>
    <row r="251" spans="1:18" hidden="1">
      <c r="A251" s="31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6:E12 H6:L12 N6:P242 A13:L242">
    <cfRule type="expression" dxfId="7" priority="27">
      <formula>$A$3="PTP"</formula>
    </cfRule>
  </conditionalFormatting>
  <conditionalFormatting sqref="F6:G12">
    <cfRule type="expression" dxfId="6" priority="2">
      <formula>$A$3="PTP"</formula>
    </cfRule>
    <cfRule type="expression" dxfId="5" priority="3">
      <formula>$A$3="PMP"</formula>
    </cfRule>
  </conditionalFormatting>
  <conditionalFormatting sqref="J4:P4 A4:B5 J5:L5 N5:P5">
    <cfRule type="expression" dxfId="4" priority="26">
      <formula>$A$3="PTP"</formula>
    </cfRule>
  </conditionalFormatting>
  <conditionalFormatting sqref="M5:M242">
    <cfRule type="expression" dxfId="3" priority="4">
      <formula>$A$3="PTP"</formula>
    </cfRule>
    <cfRule type="expression" dxfId="2" priority="15">
      <formula>$A$3="PTP"</formula>
    </cfRule>
    <cfRule type="expression" dxfId="1" priority="16">
      <formula>$A$3="PMP"</formula>
    </cfRule>
  </conditionalFormatting>
  <conditionalFormatting sqref="N5:P242 A6:E12 H6:L12 A13:L242 J4:P4 A4:B5 J5:L5">
    <cfRule type="expression" dxfId="0" priority="3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Impana V T</cp:lastModifiedBy>
  <cp:revision>65</cp:revision>
  <dcterms:created xsi:type="dcterms:W3CDTF">2020-03-26T11:12:25Z</dcterms:created>
  <dcterms:modified xsi:type="dcterms:W3CDTF">2023-09-01T07:35:15Z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