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0" documentId="8_{C96FFA48-C4A9-4E59-B44A-2442DCF3415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definedNames>
    <definedName name="_xlnm.Print_Area" localSheetId="0">Hoja1!$B$3:$G$20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hZyq23wTrtnDYr+vErnAO+zeNSd2Sq9Dq2Rf7r3nQQ="/>
    </ext>
  </extLst>
</workbook>
</file>

<file path=xl/calcChain.xml><?xml version="1.0" encoding="utf-8"?>
<calcChain xmlns="http://schemas.openxmlformats.org/spreadsheetml/2006/main">
  <c r="E12" i="1" l="1"/>
  <c r="E20" i="1"/>
  <c r="G20" i="1"/>
</calcChain>
</file>

<file path=xl/sharedStrings.xml><?xml version="1.0" encoding="utf-8"?>
<sst xmlns="http://schemas.openxmlformats.org/spreadsheetml/2006/main" count="38" uniqueCount="38">
  <si>
    <t>Componente</t>
  </si>
  <si>
    <t>Cantidad</t>
  </si>
  <si>
    <t>Precio Individual</t>
  </si>
  <si>
    <t>Precio Parcial</t>
  </si>
  <si>
    <t>Precio individual USD</t>
  </si>
  <si>
    <t>Precio Parcial USD</t>
  </si>
  <si>
    <t>Rasberry P9 4 Modelo B</t>
  </si>
  <si>
    <t>$105.701,36</t>
  </si>
  <si>
    <t>Raspberry Pi Pico</t>
  </si>
  <si>
    <t>Almacenamiento Externo Kingston</t>
  </si>
  <si>
    <t>$12.698,00</t>
  </si>
  <si>
    <t>Modulo Lora sx1278</t>
  </si>
  <si>
    <t>$17.487,00</t>
  </si>
  <si>
    <t>Filamento Grilon3 PLA Gris</t>
  </si>
  <si>
    <t>$14.987,00</t>
  </si>
  <si>
    <t>Baterias de Gel 12v</t>
  </si>
  <si>
    <t>$23.110,00</t>
  </si>
  <si>
    <t>Camara Web Q Plus</t>
  </si>
  <si>
    <t>$17.915,00</t>
  </si>
  <si>
    <t>Módulo GPS</t>
  </si>
  <si>
    <t>$12.638,00</t>
  </si>
  <si>
    <t>Modulo A4988 (Drivers)</t>
  </si>
  <si>
    <t>$2.079,00</t>
  </si>
  <si>
    <t>PCB</t>
  </si>
  <si>
    <t>Plancha de aluminio 30x30</t>
  </si>
  <si>
    <t>$14.498,00</t>
  </si>
  <si>
    <t xml:space="preserve">Cable dupont macho-hembra </t>
  </si>
  <si>
    <t>$2.239,00</t>
  </si>
  <si>
    <t>Cable dupont macho-macho</t>
  </si>
  <si>
    <t>$2.229,00</t>
  </si>
  <si>
    <t xml:space="preserve">Servo Digital Mg996 Mg996r </t>
  </si>
  <si>
    <t>$12.100,00</t>
  </si>
  <si>
    <t>Tira de Pines</t>
  </si>
  <si>
    <t>$3.880,00</t>
  </si>
  <si>
    <t>Servo Motor SG90</t>
  </si>
  <si>
    <t>$3.846,00</t>
  </si>
  <si>
    <t xml:space="preserve">Total Pesos (Noviembre 2024):     </t>
  </si>
  <si>
    <t>Total USD: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</si>
</sst>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164" formatCode="&quot;$&quot;#,##0.000"/>
    <numFmt numFmtId="166" formatCode="&quot;$&quot;\ #,##0.00"/>
  </numFmts>
  <fonts count="10">
    <font>
      <sz val="11"/>
      <color theme="1"/>
      <name val="Aptos Narrow"/>
      <scheme val="minor"/>
    </font>
    <font>
      <sz val="11"/>
      <color theme="1"/>
      <name val="Aptos Narrow"/>
    </font>
    <font>
      <sz val="14"/>
      <color theme="0"/>
      <name val="Aptos Narrow"/>
    </font>
    <font>
      <sz val="14"/>
      <color rgb="FFF3F3F3"/>
      <name val="Arial"/>
    </font>
    <font>
      <sz val="14"/>
      <color theme="1"/>
      <name val="Aptos Narrow"/>
    </font>
    <font>
      <sz val="14"/>
      <color theme="1"/>
      <name val="Arial"/>
    </font>
    <font>
      <sz val="16"/>
      <color theme="0"/>
      <name val="Aptos Narrow"/>
    </font>
    <font>
      <sz val="11"/>
      <name val="Aptos Narrow"/>
    </font>
    <font>
      <sz val="14"/>
      <color theme="1"/>
      <name val="Aptos Narrow"/>
      <family val="2"/>
      <scheme val="minor"/>
    </font>
    <font>
      <sz val="14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09123"/>
        <bgColor indexed="64"/>
      </patternFill>
    </fill>
    <fill>
      <patternFill patternType="solid">
        <fgColor rgb="FF1A9C2E"/>
        <bgColor indexed="64"/>
      </patternFill>
    </fill>
    <fill>
      <patternFill patternType="solid">
        <fgColor rgb="FF2FB543"/>
        <bgColor indexed="64"/>
      </patternFill>
    </fill>
    <fill>
      <patternFill patternType="solid">
        <fgColor rgb="FF45CC5A"/>
        <bgColor indexed="64"/>
      </patternFill>
    </fill>
    <fill>
      <patternFill patternType="solid">
        <fgColor rgb="FF5AE06E"/>
        <bgColor indexed="64"/>
      </patternFill>
    </fill>
    <fill>
      <patternFill patternType="solid">
        <fgColor rgb="FF6FE881"/>
        <bgColor indexed="64"/>
      </patternFill>
    </fill>
    <fill>
      <patternFill patternType="solid">
        <fgColor rgb="FF1C571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C3612"/>
      </top>
      <bottom style="medium">
        <color rgb="FF0C3612"/>
      </bottom>
      <diagonal/>
    </border>
    <border>
      <left style="thin">
        <color theme="0"/>
      </left>
      <right/>
      <top style="medium">
        <color rgb="FF0C3612"/>
      </top>
      <bottom style="medium">
        <color rgb="FF0C3612"/>
      </bottom>
      <diagonal/>
    </border>
    <border>
      <left style="thin">
        <color theme="0"/>
      </left>
      <right style="medium">
        <color rgb="FF0C3612"/>
      </right>
      <top style="medium">
        <color rgb="FF0C3612"/>
      </top>
      <bottom style="medium">
        <color rgb="FF0C361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C3612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C3612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C3612"/>
      </right>
      <top style="thin">
        <color rgb="FF000000"/>
      </top>
      <bottom/>
      <diagonal/>
    </border>
    <border>
      <left/>
      <right/>
      <top style="medium">
        <color rgb="FF0C3612"/>
      </top>
      <bottom/>
      <diagonal/>
    </border>
    <border>
      <left style="thin">
        <color theme="0"/>
      </left>
      <right style="thin">
        <color theme="0"/>
      </right>
      <top style="medium">
        <color rgb="FF0C3612"/>
      </top>
      <bottom/>
      <diagonal/>
    </border>
    <border>
      <left/>
      <right style="medium">
        <color rgb="FF0C3612"/>
      </right>
      <top style="medium">
        <color rgb="FF0C3612"/>
      </top>
      <bottom/>
      <diagonal/>
    </border>
    <border>
      <left style="thin">
        <color rgb="FF000000"/>
      </left>
      <right style="medium">
        <color theme="6" tint="-0.49998474074526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theme="6" tint="-0.499984740745262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8" fontId="9" fillId="4" borderId="8" xfId="0" applyNumberFormat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8" fontId="9" fillId="5" borderId="5" xfId="0" applyNumberFormat="1" applyFont="1" applyFill="1" applyBorder="1" applyAlignment="1">
      <alignment horizontal="center" vertical="center"/>
    </xf>
    <xf numFmtId="8" fontId="9" fillId="5" borderId="8" xfId="0" applyNumberFormat="1" applyFont="1" applyFill="1" applyBorder="1" applyAlignment="1">
      <alignment horizontal="center" vertical="center"/>
    </xf>
    <xf numFmtId="166" fontId="8" fillId="6" borderId="8" xfId="0" applyNumberFormat="1" applyFont="1" applyFill="1" applyBorder="1" applyAlignment="1">
      <alignment horizontal="center" vertical="center"/>
    </xf>
    <xf numFmtId="166" fontId="4" fillId="6" borderId="5" xfId="0" applyNumberFormat="1" applyFont="1" applyFill="1" applyBorder="1" applyAlignment="1">
      <alignment horizontal="center" vertical="center"/>
    </xf>
    <xf numFmtId="166" fontId="4" fillId="6" borderId="8" xfId="0" applyNumberFormat="1" applyFont="1" applyFill="1" applyBorder="1" applyAlignment="1">
      <alignment horizontal="center" vertical="center"/>
    </xf>
    <xf numFmtId="166" fontId="8" fillId="6" borderId="11" xfId="0" applyNumberFormat="1" applyFont="1" applyFill="1" applyBorder="1" applyAlignment="1">
      <alignment horizontal="center" vertical="center"/>
    </xf>
    <xf numFmtId="166" fontId="8" fillId="7" borderId="16" xfId="0" applyNumberFormat="1" applyFont="1" applyFill="1" applyBorder="1" applyAlignment="1">
      <alignment horizontal="center" vertical="center"/>
    </xf>
    <xf numFmtId="166" fontId="4" fillId="7" borderId="6" xfId="0" applyNumberFormat="1" applyFont="1" applyFill="1" applyBorder="1" applyAlignment="1">
      <alignment horizontal="center" vertical="center"/>
    </xf>
    <xf numFmtId="166" fontId="4" fillId="7" borderId="9" xfId="0" applyNumberFormat="1" applyFont="1" applyFill="1" applyBorder="1" applyAlignment="1">
      <alignment horizontal="center" vertical="center"/>
    </xf>
    <xf numFmtId="166" fontId="8" fillId="7" borderId="17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9" fillId="5" borderId="8" xfId="0" applyNumberFormat="1" applyFont="1" applyFill="1" applyBorder="1" applyAlignment="1">
      <alignment horizontal="center" vertical="center"/>
    </xf>
    <xf numFmtId="166" fontId="9" fillId="5" borderId="11" xfId="0" applyNumberFormat="1" applyFont="1" applyFill="1" applyBorder="1" applyAlignment="1">
      <alignment horizontal="center" vertical="center"/>
    </xf>
    <xf numFmtId="166" fontId="6" fillId="8" borderId="13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6" fontId="9" fillId="5" borderId="5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66" fontId="4" fillId="6" borderId="11" xfId="0" applyNumberFormat="1" applyFont="1" applyFill="1" applyBorder="1" applyAlignment="1">
      <alignment horizontal="center" vertical="center"/>
    </xf>
    <xf numFmtId="166" fontId="4" fillId="7" borderId="12" xfId="0" applyNumberFormat="1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right" vertical="center"/>
    </xf>
    <xf numFmtId="0" fontId="7" fillId="8" borderId="1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B3B3"/>
      <color rgb="FFDBDBDB"/>
      <color rgb="FF1C5710"/>
      <color rgb="FF6FE881"/>
      <color rgb="FF5AE06E"/>
      <color rgb="FF45CC5A"/>
      <color rgb="FF2FB543"/>
      <color rgb="FF1A9C2E"/>
      <color rgb="FF109123"/>
      <color rgb="FF14A6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1001"/>
  <sheetViews>
    <sheetView tabSelected="1" topLeftCell="A13" workbookViewId="0">
      <selection activeCell="E20" sqref="E20"/>
    </sheetView>
  </sheetViews>
  <sheetFormatPr defaultColWidth="12.5703125" defaultRowHeight="15" customHeight="1"/>
  <cols>
    <col min="1" max="1" width="8.5703125" customWidth="1"/>
    <col min="2" max="2" width="44.140625" customWidth="1"/>
    <col min="3" max="3" width="27.7109375" customWidth="1"/>
    <col min="4" max="5" width="28.28515625" customWidth="1"/>
    <col min="6" max="6" width="27.42578125" customWidth="1"/>
    <col min="7" max="7" width="27.140625" customWidth="1"/>
    <col min="8" max="26" width="8.5703125" customWidth="1"/>
  </cols>
  <sheetData>
    <row r="2" spans="1:26">
      <c r="A2" s="2"/>
      <c r="B2" s="2"/>
      <c r="C2" s="3"/>
      <c r="D2" s="3"/>
      <c r="E2" s="3"/>
      <c r="F2" s="3"/>
      <c r="G2" s="3"/>
      <c r="H2" s="3"/>
    </row>
    <row r="3" spans="1:26" ht="30.75" customHeight="1">
      <c r="A3" s="3"/>
      <c r="B3" s="26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8" t="s">
        <v>5</v>
      </c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customHeight="1">
      <c r="A4" s="3"/>
      <c r="B4" s="5" t="s">
        <v>6</v>
      </c>
      <c r="C4" s="34">
        <v>1</v>
      </c>
      <c r="D4" s="35" t="s">
        <v>7</v>
      </c>
      <c r="E4" s="36">
        <v>105701.36</v>
      </c>
      <c r="F4" s="18">
        <v>104.87</v>
      </c>
      <c r="G4" s="22">
        <v>104.87</v>
      </c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.25" customHeight="1">
      <c r="A5" s="3"/>
      <c r="B5" s="5" t="s">
        <v>8</v>
      </c>
      <c r="C5" s="8">
        <v>2</v>
      </c>
      <c r="D5" s="12">
        <v>12279</v>
      </c>
      <c r="E5" s="16">
        <v>24558</v>
      </c>
      <c r="F5" s="19">
        <v>12.17</v>
      </c>
      <c r="G5" s="23">
        <v>24.33</v>
      </c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>
      <c r="A6" s="3"/>
      <c r="B6" s="6" t="s">
        <v>9</v>
      </c>
      <c r="C6" s="9">
        <v>1</v>
      </c>
      <c r="D6" s="13" t="s">
        <v>10</v>
      </c>
      <c r="E6" s="17">
        <v>12698</v>
      </c>
      <c r="F6" s="20">
        <v>12.58</v>
      </c>
      <c r="G6" s="24">
        <v>12.58</v>
      </c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6" customHeight="1">
      <c r="A7" s="3"/>
      <c r="B7" s="6" t="s">
        <v>11</v>
      </c>
      <c r="C7" s="9">
        <v>2</v>
      </c>
      <c r="D7" s="13" t="s">
        <v>12</v>
      </c>
      <c r="E7" s="31">
        <v>34974</v>
      </c>
      <c r="F7" s="18">
        <v>17.350000000000001</v>
      </c>
      <c r="G7" s="22">
        <v>34.700000000000003</v>
      </c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7.5" customHeight="1">
      <c r="A8" s="3"/>
      <c r="B8" s="6" t="s">
        <v>13</v>
      </c>
      <c r="C8" s="9">
        <v>3</v>
      </c>
      <c r="D8" s="13" t="s">
        <v>14</v>
      </c>
      <c r="E8" s="17">
        <v>44961</v>
      </c>
      <c r="F8" s="18">
        <v>14.87</v>
      </c>
      <c r="G8" s="22">
        <v>44.61</v>
      </c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4.5" customHeight="1">
      <c r="A9" s="3"/>
      <c r="B9" s="6" t="s">
        <v>15</v>
      </c>
      <c r="C9" s="9">
        <v>2</v>
      </c>
      <c r="D9" s="13" t="s">
        <v>16</v>
      </c>
      <c r="E9" s="31">
        <v>46220</v>
      </c>
      <c r="F9" s="18">
        <v>22.93</v>
      </c>
      <c r="G9" s="22">
        <v>45.86</v>
      </c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6" customHeight="1">
      <c r="A10" s="3"/>
      <c r="B10" s="6" t="s">
        <v>17</v>
      </c>
      <c r="C10" s="9">
        <v>1</v>
      </c>
      <c r="D10" s="13" t="s">
        <v>18</v>
      </c>
      <c r="E10" s="17">
        <v>17915</v>
      </c>
      <c r="F10" s="20">
        <v>17.75</v>
      </c>
      <c r="G10" s="24">
        <v>17.75</v>
      </c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4.5" customHeight="1">
      <c r="A11" s="3"/>
      <c r="B11" s="6" t="s">
        <v>19</v>
      </c>
      <c r="C11" s="9">
        <v>1</v>
      </c>
      <c r="D11" s="13" t="s">
        <v>20</v>
      </c>
      <c r="E11" s="31">
        <v>12638</v>
      </c>
      <c r="F11" s="18">
        <v>12.54</v>
      </c>
      <c r="G11" s="22">
        <v>12.54</v>
      </c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>
      <c r="A12" s="3"/>
      <c r="B12" s="6" t="s">
        <v>21</v>
      </c>
      <c r="C12" s="10">
        <v>2</v>
      </c>
      <c r="D12" s="13" t="s">
        <v>22</v>
      </c>
      <c r="E12" s="31">
        <f>2079+2079</f>
        <v>4158</v>
      </c>
      <c r="F12" s="18">
        <v>2.06</v>
      </c>
      <c r="G12" s="22">
        <v>4.12</v>
      </c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6" customHeight="1">
      <c r="A13" s="3"/>
      <c r="B13" s="6" t="s">
        <v>23</v>
      </c>
      <c r="C13" s="9">
        <v>1</v>
      </c>
      <c r="D13" s="14">
        <v>15900</v>
      </c>
      <c r="E13" s="17">
        <v>15900</v>
      </c>
      <c r="F13" s="20">
        <v>15.75</v>
      </c>
      <c r="G13" s="24">
        <v>15.75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6" customHeight="1">
      <c r="A14" s="3"/>
      <c r="B14" s="6" t="s">
        <v>24</v>
      </c>
      <c r="C14" s="9">
        <v>1</v>
      </c>
      <c r="D14" s="13" t="s">
        <v>25</v>
      </c>
      <c r="E14" s="17">
        <v>14498</v>
      </c>
      <c r="F14" s="20">
        <v>14.36</v>
      </c>
      <c r="G14" s="24">
        <v>14.36</v>
      </c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6.75" customHeight="1">
      <c r="A15" s="3"/>
      <c r="B15" s="6" t="s">
        <v>26</v>
      </c>
      <c r="C15" s="9">
        <v>1</v>
      </c>
      <c r="D15" s="13" t="s">
        <v>27</v>
      </c>
      <c r="E15" s="31">
        <v>2239</v>
      </c>
      <c r="F15" s="18">
        <v>2.2200000000000002</v>
      </c>
      <c r="G15" s="22">
        <v>2.2200000000000002</v>
      </c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8.25" customHeight="1">
      <c r="A16" s="3"/>
      <c r="B16" s="6" t="s">
        <v>28</v>
      </c>
      <c r="C16" s="9">
        <v>1</v>
      </c>
      <c r="D16" s="13" t="s">
        <v>29</v>
      </c>
      <c r="E16" s="31">
        <v>2229</v>
      </c>
      <c r="F16" s="18">
        <v>2.21</v>
      </c>
      <c r="G16" s="22">
        <v>2.21</v>
      </c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8.25" customHeight="1">
      <c r="A17" s="3"/>
      <c r="B17" s="6" t="s">
        <v>30</v>
      </c>
      <c r="C17" s="9">
        <v>2</v>
      </c>
      <c r="D17" s="13" t="s">
        <v>31</v>
      </c>
      <c r="E17" s="31">
        <v>24200</v>
      </c>
      <c r="F17" s="21">
        <v>12</v>
      </c>
      <c r="G17" s="25">
        <v>24</v>
      </c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" customHeight="1">
      <c r="A18" s="3"/>
      <c r="B18" s="7" t="s">
        <v>32</v>
      </c>
      <c r="C18" s="37">
        <v>1</v>
      </c>
      <c r="D18" s="15" t="s">
        <v>33</v>
      </c>
      <c r="E18" s="32">
        <v>3880</v>
      </c>
      <c r="F18" s="38">
        <v>3.84</v>
      </c>
      <c r="G18" s="39">
        <v>3.84</v>
      </c>
      <c r="H18" s="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" customHeight="1">
      <c r="A19" s="3"/>
      <c r="B19" s="7" t="s">
        <v>34</v>
      </c>
      <c r="C19" s="11">
        <v>1</v>
      </c>
      <c r="D19" s="15" t="s">
        <v>35</v>
      </c>
      <c r="E19" s="32">
        <v>3846</v>
      </c>
      <c r="F19" s="21">
        <v>3.82</v>
      </c>
      <c r="G19" s="25">
        <v>3.82</v>
      </c>
      <c r="H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8.25" customHeight="1">
      <c r="A20" s="3"/>
      <c r="B20" s="40" t="s">
        <v>36</v>
      </c>
      <c r="C20" s="41"/>
      <c r="D20" s="41"/>
      <c r="E20" s="33">
        <f>SUM(E4:E19)</f>
        <v>370615.36</v>
      </c>
      <c r="F20" s="29" t="s">
        <v>37</v>
      </c>
      <c r="G20" s="30">
        <f>SUM(G4:G19)</f>
        <v>367.56000000000006</v>
      </c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3"/>
      <c r="C21" s="3"/>
      <c r="D21" s="3"/>
      <c r="E21" s="3"/>
      <c r="F21" s="3"/>
      <c r="G21" s="3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5.75" customHeight="1"/>
    <row r="77" spans="2:26" ht="15.75" customHeight="1"/>
    <row r="78" spans="2:26" ht="15.75" customHeight="1"/>
    <row r="79" spans="2:26" ht="15.75" customHeight="1"/>
    <row r="80" spans="2:2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B2:H2"/>
    <mergeCell ref="B20:D20"/>
    <mergeCell ref="A21:G21"/>
    <mergeCell ref="A2:A20"/>
    <mergeCell ref="H3:H21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2024-11-27T02:15:58Z</dcterms:created>
  <dcterms:modified xsi:type="dcterms:W3CDTF">2024-11-28T17:51:45Z</dcterms:modified>
  <cp:category/>
  <cp:contentStatus/>
</cp:coreProperties>
</file>