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op\Downloads\"/>
    </mc:Choice>
  </mc:AlternateContent>
  <xr:revisionPtr revIDLastSave="0" documentId="8_{FBE366F3-CFFD-4A99-B674-03E443DFDD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<sst xmlns="http://schemas.openxmlformats.org/spreadsheetml/2006/main" count="36" uniqueCount="33">
  <si>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</si>
  <si>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</si>
  <si>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</si>
  <si>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</si>
  <si>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</si>
  <si>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</si>
  <si>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</si>
  <si>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</si>
  <si>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</si>
  <si>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</si>
  <si>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</si>
  <si>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</si>
  <si>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</si>
  <si>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</si>
  <si>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</si>
  <si>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</si>
  <si>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</si>
  <si>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</si>
  <si>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</si>
  <si>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</si>
  <si>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</si>
  <si>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</si>
  <si>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</si>
  <si>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</si>
  <si>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</si>
  <si>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</si>
  <si>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</si>
  <si>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</si>
  <si>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</si>
  <si>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</si>
  <si>
    <t>MONTH</t>
  </si>
  <si>
    <t>FOOD&amp;DINING</t>
  </si>
  <si>
    <t>HEALTH&amp;FITNESS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</si>
</sst>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72" formatCode="&quot;$&quot;#,##0.00"/>
  </numFmts>
  <fonts count="3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11"/>
      <color rgb="FF333333"/>
      <name val="Microsoft YaHe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172" fontId="2" fillId="0" borderId="0" xfId="0" applyNumberFormat="1" applyFo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D1" workbookViewId="0">
      <selection activeCell="M7" sqref="M7"/>
    </sheetView>
  </sheetViews>
  <sheetFormatPr defaultColWidth="8.85546875" defaultRowHeight="15" x14ac:dyDescent="0.25"/>
  <cols>
    <col min="1" max="1" width="9.42578125" bestFit="1" customWidth="1"/>
    <col min="2" max="2" width="11.42578125" style="2" bestFit="1" customWidth="1"/>
    <col min="3" max="3" width="17.7109375" style="2" bestFit="1" customWidth="1"/>
    <col min="4" max="4" width="17" style="2" bestFit="1" customWidth="1"/>
    <col min="5" max="5" width="12" style="2" bestFit="1" customWidth="1"/>
    <col min="6" max="6" width="19.7109375" style="2" bestFit="1" customWidth="1"/>
    <col min="7" max="7" width="19" style="2" bestFit="1" customWidth="1"/>
    <col min="8" max="8" width="16" style="3" bestFit="1" customWidth="1"/>
    <col min="12" max="12" width="14.28515625" bestFit="1" customWidth="1"/>
    <col min="13" max="13" width="16.28515625" bestFit="1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3" x14ac:dyDescent="0.25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J2" t="s">
        <v>29</v>
      </c>
      <c r="K2" t="s">
        <v>30</v>
      </c>
      <c r="L2" t="s">
        <v>31</v>
      </c>
      <c r="M2" t="s">
        <v>32</v>
      </c>
    </row>
    <row r="3" spans="1:13" x14ac:dyDescent="0.25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4" t="s">
        <v>10</v>
      </c>
      <c r="L3" s="8">
        <f>HLOOKUP(D1, A1:H14, 10, FALSE)</f>
        <v>400</v>
      </c>
      <c r="M3" s="8">
        <f>HLOOKUP(G1, A1:H14, 10, FALSE)</f>
        <v>60</v>
      </c>
    </row>
    <row r="4" spans="1:13" x14ac:dyDescent="0.25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5" t="s">
        <v>12</v>
      </c>
      <c r="L4" s="8">
        <f t="shared" ref="L4:L5" si="0">HLOOKUP(D2, A2:H15, 10, FALSE)</f>
        <v>420</v>
      </c>
      <c r="M4" s="8">
        <f t="shared" ref="M4:M5" si="1">HLOOKUP(G2, A2:H15, 10, FALSE)</f>
        <v>60</v>
      </c>
    </row>
    <row r="5" spans="1:13" x14ac:dyDescent="0.25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2">SUM(B5:G5)</f>
        <v>1640</v>
      </c>
      <c r="K5" s="4" t="s">
        <v>14</v>
      </c>
      <c r="L5" s="8">
        <f t="shared" si="0"/>
        <v>390</v>
      </c>
      <c r="M5" s="8">
        <f t="shared" si="1"/>
        <v>50</v>
      </c>
    </row>
    <row r="6" spans="1:13" x14ac:dyDescent="0.25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25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2"/>
        <v>1620</v>
      </c>
    </row>
    <row r="8" spans="1:13" x14ac:dyDescent="0.25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2"/>
        <v>1650</v>
      </c>
    </row>
    <row r="9" spans="1:13" x14ac:dyDescent="0.25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2"/>
        <v>1650</v>
      </c>
    </row>
    <row r="10" spans="1:13" x14ac:dyDescent="0.25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2"/>
        <v>1640</v>
      </c>
      <c r="K10" s="6"/>
    </row>
    <row r="11" spans="1:13" x14ac:dyDescent="0.25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2"/>
        <v>1650</v>
      </c>
      <c r="K11" s="7"/>
    </row>
    <row r="12" spans="1:13" x14ac:dyDescent="0.25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2"/>
        <v>1660</v>
      </c>
      <c r="K12" s="6"/>
    </row>
    <row r="13" spans="1:13" x14ac:dyDescent="0.25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2"/>
        <v>1695</v>
      </c>
    </row>
    <row r="14" spans="1:13" x14ac:dyDescent="0.25">
      <c r="A14" s="1" t="s">
        <v>20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3">
        <f>SUM(B14:G14)</f>
        <v>19820</v>
      </c>
    </row>
    <row r="16" spans="1:13" x14ac:dyDescent="0.25">
      <c r="A16" s="2" t="s">
        <v>21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7" x14ac:dyDescent="0.25">
      <c r="A17" s="2" t="s">
        <v>22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7" x14ac:dyDescent="0.25">
      <c r="A18" s="2" t="s">
        <v>23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7" s="3" customFormat="1" x14ac:dyDescent="0.25">
      <c r="A19" s="3" t="s">
        <v>24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</row>
    <row r="20" spans="1:7" x14ac:dyDescent="0.25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0" spans="1:7" x14ac:dyDescent="0.25">
      <c r="B30" s="2" t="s">
        <v>26</v>
      </c>
      <c r="C30" s="2" t="s">
        <v>27</v>
      </c>
      <c r="D30" s="2" t="s">
        <v>28</v>
      </c>
    </row>
    <row r="31" spans="1:7" x14ac:dyDescent="0.25">
      <c r="A31">
        <v>1</v>
      </c>
      <c r="B31" s="2" t="e">
        <f>A16+A17</f>
        <v>#VALUE!</v>
      </c>
      <c r="C31"/>
      <c r="D31"/>
      <c r="E31"/>
      <c r="F31"/>
      <c r="G31"/>
    </row>
    <row r="32" spans="1:7" x14ac:dyDescent="0.25">
      <c r="A32">
        <v>2</v>
      </c>
      <c r="B32"/>
      <c r="C32"/>
      <c r="D32"/>
      <c r="E32"/>
      <c r="F32"/>
      <c r="G32"/>
    </row>
    <row r="33" spans="1:7" x14ac:dyDescent="0.25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25">
      <c r="A34">
        <v>4</v>
      </c>
      <c r="B34">
        <f t="shared" ref="B34:B40" si="9">A32+A33</f>
        <v>5</v>
      </c>
      <c r="C34">
        <f t="shared" ref="C34:C40" si="10">$A$31+$A$32</f>
        <v>3</v>
      </c>
      <c r="D34">
        <f t="shared" ref="D34:D40" si="11">$A$31+$A33</f>
        <v>4</v>
      </c>
      <c r="E34"/>
      <c r="F34"/>
      <c r="G34"/>
    </row>
    <row r="35" spans="1:7" x14ac:dyDescent="0.25">
      <c r="A35">
        <v>5</v>
      </c>
      <c r="B35">
        <f t="shared" si="9"/>
        <v>7</v>
      </c>
      <c r="C35">
        <f>$A$31+$A$32</f>
        <v>3</v>
      </c>
      <c r="D35">
        <f t="shared" si="11"/>
        <v>5</v>
      </c>
      <c r="E35"/>
      <c r="F35"/>
      <c r="G35"/>
    </row>
    <row r="36" spans="1:7" x14ac:dyDescent="0.25">
      <c r="A36">
        <v>6</v>
      </c>
      <c r="B36">
        <f t="shared" si="9"/>
        <v>9</v>
      </c>
      <c r="C36">
        <f t="shared" si="10"/>
        <v>3</v>
      </c>
      <c r="D36">
        <f t="shared" si="11"/>
        <v>6</v>
      </c>
      <c r="E36"/>
      <c r="F36"/>
      <c r="G36"/>
    </row>
    <row r="37" spans="1:7" x14ac:dyDescent="0.25">
      <c r="A37">
        <v>7</v>
      </c>
      <c r="B37">
        <f t="shared" si="9"/>
        <v>11</v>
      </c>
      <c r="C37">
        <f t="shared" si="10"/>
        <v>3</v>
      </c>
      <c r="D37">
        <f t="shared" si="11"/>
        <v>7</v>
      </c>
      <c r="E37"/>
      <c r="F37"/>
      <c r="G37"/>
    </row>
    <row r="38" spans="1:7" x14ac:dyDescent="0.25">
      <c r="A38">
        <v>8</v>
      </c>
      <c r="B38">
        <f t="shared" si="9"/>
        <v>13</v>
      </c>
      <c r="C38">
        <f t="shared" si="10"/>
        <v>3</v>
      </c>
      <c r="D38">
        <f t="shared" si="11"/>
        <v>8</v>
      </c>
      <c r="E38"/>
      <c r="F38"/>
      <c r="G38"/>
    </row>
    <row r="39" spans="1:7" x14ac:dyDescent="0.25">
      <c r="A39">
        <v>9</v>
      </c>
      <c r="B39">
        <f t="shared" si="9"/>
        <v>15</v>
      </c>
      <c r="C39">
        <f t="shared" si="10"/>
        <v>3</v>
      </c>
      <c r="D39">
        <f t="shared" si="11"/>
        <v>9</v>
      </c>
      <c r="E39"/>
      <c r="F39"/>
      <c r="G39"/>
    </row>
    <row r="40" spans="1:7" x14ac:dyDescent="0.25">
      <c r="A40">
        <v>10</v>
      </c>
      <c r="B40">
        <f t="shared" si="9"/>
        <v>17</v>
      </c>
      <c r="C40">
        <f t="shared" si="10"/>
        <v>3</v>
      </c>
      <c r="D40">
        <f t="shared" si="11"/>
        <v>10</v>
      </c>
      <c r="E40"/>
      <c r="F40"/>
      <c r="G40"/>
    </row>
    <row r="41" spans="1:7" x14ac:dyDescent="0.25">
      <c r="B41"/>
    </row>
    <row r="42" spans="1:7" x14ac:dyDescent="0.25">
      <c r="B42"/>
    </row>
    <row r="43" spans="1:7" x14ac:dyDescent="0.25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Clio Lang</cp:lastModifiedBy>
  <cp:revision/>
  <dcterms:created xsi:type="dcterms:W3CDTF">2020-06-01T10:09:08Z</dcterms:created>
  <dcterms:modified xsi:type="dcterms:W3CDTF">2024-11-24T02:17:34Z</dcterms:modified>
  <cp:category/>
  <cp:contentStatus/>
</cp:coreProperties>
</file>