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ames\OneDrive\Documents\Projects\E9\"/>
    </mc:Choice>
  </mc:AlternateContent>
  <xr:revisionPtr revIDLastSave="52" documentId="2747700A4FDB1EB4A78AF877C3AB9BEE080C585D" xr6:coauthVersionLast="21" xr6:coauthVersionMax="21" xr10:uidLastSave="{63DF590A-E295-4617-9195-AF3411334045}"/>
  <bookViews>
    <workbookView xWindow="360" yWindow="90" windowWidth="14040" windowHeight="10815" xr2:uid="{00000000-000D-0000-FFFF-FFFF00000000}"/>
  </bookViews>
  <sheets>
    <sheet name="Summary" sheetId="10" r:id="rId1"/>
    <sheet name="1996" sheetId="1" r:id="rId2"/>
    <sheet name="1999" sheetId="4" r:id="rId3"/>
    <sheet name="2002" sheetId="3" r:id="rId4"/>
    <sheet name="2005" sheetId="7" r:id="rId5"/>
    <sheet name="2008" sheetId="5" r:id="rId6"/>
    <sheet name="2011" sheetId="8" r:id="rId7"/>
    <sheet name="2014" sheetId="9" r:id="rId8"/>
  </sheets>
  <definedNames>
    <definedName name="_xlnm._FilterDatabase" localSheetId="0" hidden="1">Summary!$A$7:$I$97</definedName>
  </definedNames>
  <calcPr calcId="171027"/>
</workbook>
</file>

<file path=xl/calcChain.xml><?xml version="1.0" encoding="utf-8"?>
<calcChain xmlns="http://schemas.openxmlformats.org/spreadsheetml/2006/main">
  <c r="F9" i="10" l="1"/>
  <c r="G9" i="10"/>
  <c r="H9" i="10"/>
  <c r="F10" i="10"/>
  <c r="G10" i="10"/>
  <c r="H10" i="10"/>
  <c r="B68" i="10"/>
  <c r="C68" i="10"/>
  <c r="D68" i="10"/>
  <c r="E68" i="10"/>
  <c r="B11" i="10"/>
  <c r="C11" i="10"/>
  <c r="F11" i="10"/>
  <c r="G11" i="10"/>
  <c r="H11" i="10"/>
  <c r="B30" i="10"/>
  <c r="B85" i="10"/>
  <c r="C85" i="10"/>
  <c r="B12" i="10"/>
  <c r="D12" i="10"/>
  <c r="E12" i="10"/>
  <c r="F12" i="10"/>
  <c r="G12" i="10"/>
  <c r="H12" i="10"/>
  <c r="B95" i="10"/>
  <c r="C95" i="10"/>
  <c r="D95" i="10"/>
  <c r="E95" i="10"/>
  <c r="B69" i="10"/>
  <c r="C69" i="10"/>
  <c r="D81" i="10"/>
  <c r="E81" i="10"/>
  <c r="B96" i="10"/>
  <c r="D13" i="10"/>
  <c r="E13" i="10"/>
  <c r="F13" i="10"/>
  <c r="G13" i="10"/>
  <c r="H13" i="10"/>
  <c r="B77" i="10"/>
  <c r="C77" i="10"/>
  <c r="D77" i="10"/>
  <c r="E77" i="10"/>
  <c r="F77" i="10"/>
  <c r="G77" i="10"/>
  <c r="C14" i="10"/>
  <c r="D14" i="10"/>
  <c r="E14" i="10"/>
  <c r="F14" i="10"/>
  <c r="G14" i="10"/>
  <c r="H14" i="10"/>
  <c r="B70" i="10"/>
  <c r="B61" i="10"/>
  <c r="C63" i="10"/>
  <c r="F15" i="10"/>
  <c r="G15" i="10"/>
  <c r="H15" i="10"/>
  <c r="B44" i="10"/>
  <c r="C44" i="10"/>
  <c r="D44" i="10"/>
  <c r="E44" i="10"/>
  <c r="F16" i="10"/>
  <c r="G16" i="10"/>
  <c r="H16" i="10"/>
  <c r="C17" i="10"/>
  <c r="D17" i="10"/>
  <c r="E17" i="10"/>
  <c r="F17" i="10"/>
  <c r="G17" i="10"/>
  <c r="H17" i="10"/>
  <c r="B42" i="10"/>
  <c r="C42" i="10"/>
  <c r="D42" i="10"/>
  <c r="E42" i="10"/>
  <c r="B18" i="10"/>
  <c r="C18" i="10"/>
  <c r="F18" i="10"/>
  <c r="G18" i="10"/>
  <c r="H18" i="10"/>
  <c r="B41" i="10"/>
  <c r="C41" i="10"/>
  <c r="D41" i="10"/>
  <c r="E41" i="10"/>
  <c r="F19" i="10"/>
  <c r="G19" i="10"/>
  <c r="H19" i="10"/>
  <c r="F20" i="10"/>
  <c r="G20" i="10"/>
  <c r="H20" i="10"/>
  <c r="B48" i="10"/>
  <c r="C48" i="10"/>
  <c r="D48" i="10"/>
  <c r="E48" i="10"/>
  <c r="B73" i="10"/>
  <c r="C73" i="10"/>
  <c r="D73" i="10"/>
  <c r="E73" i="10"/>
  <c r="B21" i="10"/>
  <c r="C21" i="10"/>
  <c r="F21" i="10"/>
  <c r="G21" i="10"/>
  <c r="H21" i="10"/>
  <c r="B93" i="10"/>
  <c r="C93" i="10"/>
  <c r="B55" i="10"/>
  <c r="C22" i="10"/>
  <c r="D22" i="10"/>
  <c r="E22" i="10"/>
  <c r="F22" i="10"/>
  <c r="G22" i="10"/>
  <c r="H22" i="10"/>
  <c r="C23" i="10"/>
  <c r="D23" i="10"/>
  <c r="E23" i="10"/>
  <c r="F23" i="10"/>
  <c r="G23" i="10"/>
  <c r="H23" i="10"/>
  <c r="B24" i="10"/>
  <c r="D24" i="10"/>
  <c r="E24" i="10"/>
  <c r="F24" i="10"/>
  <c r="G24" i="10"/>
  <c r="H24" i="10"/>
  <c r="B46" i="10"/>
  <c r="C46" i="10"/>
  <c r="D46" i="10"/>
  <c r="E46" i="10"/>
  <c r="F46" i="10"/>
  <c r="G46" i="10"/>
  <c r="B97" i="10"/>
  <c r="B74" i="10"/>
  <c r="C74" i="10"/>
  <c r="D74" i="10"/>
  <c r="E74" i="10"/>
  <c r="C25" i="10"/>
  <c r="D25" i="10"/>
  <c r="E25" i="10"/>
  <c r="F25" i="10"/>
  <c r="G25" i="10"/>
  <c r="H25" i="10"/>
  <c r="H26" i="10"/>
  <c r="B58" i="10"/>
  <c r="C58" i="10"/>
  <c r="D58" i="10"/>
  <c r="E58" i="10"/>
  <c r="H8" i="10"/>
  <c r="G8" i="10"/>
  <c r="F8" i="10"/>
  <c r="E8" i="10"/>
  <c r="D8" i="10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54" i="9"/>
  <c r="B55" i="9"/>
  <c r="B56" i="9"/>
  <c r="E130" i="9" s="1"/>
  <c r="B57" i="9"/>
  <c r="I131" i="9" s="1"/>
  <c r="B58" i="9"/>
  <c r="M132" i="9" s="1"/>
  <c r="B59" i="9"/>
  <c r="B60" i="9"/>
  <c r="I134" i="9" s="1"/>
  <c r="B61" i="9"/>
  <c r="C135" i="9" s="1"/>
  <c r="B62" i="9"/>
  <c r="E136" i="9" s="1"/>
  <c r="B63" i="9"/>
  <c r="E137" i="9" s="1"/>
  <c r="B64" i="9"/>
  <c r="E138" i="9" s="1"/>
  <c r="B65" i="9"/>
  <c r="E139" i="9" s="1"/>
  <c r="B66" i="9"/>
  <c r="E140" i="9" s="1"/>
  <c r="B67" i="9"/>
  <c r="E141" i="9" s="1"/>
  <c r="B68" i="9"/>
  <c r="E142" i="9" s="1"/>
  <c r="B69" i="9"/>
  <c r="E143" i="9" s="1"/>
  <c r="B70" i="9"/>
  <c r="E144" i="9" s="1"/>
  <c r="B71" i="9"/>
  <c r="E145" i="9" s="1"/>
  <c r="B72" i="9"/>
  <c r="E146" i="9" s="1"/>
  <c r="B73" i="9"/>
  <c r="E147" i="9" s="1"/>
  <c r="B74" i="9"/>
  <c r="E148" i="9" s="1"/>
  <c r="B75" i="9"/>
  <c r="E149" i="9" s="1"/>
  <c r="B76" i="9"/>
  <c r="E150" i="9" s="1"/>
  <c r="B77" i="9"/>
  <c r="E151" i="9" s="1"/>
  <c r="B78" i="9"/>
  <c r="E152" i="9" s="1"/>
  <c r="B79" i="9"/>
  <c r="E153" i="9" s="1"/>
  <c r="B10" i="9"/>
  <c r="B9" i="9"/>
  <c r="F83" i="9" s="1"/>
  <c r="Q4" i="9"/>
  <c r="R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78" i="8"/>
  <c r="L151" i="8" s="1"/>
  <c r="B77" i="8"/>
  <c r="M150" i="8" s="1"/>
  <c r="B76" i="8"/>
  <c r="B75" i="8"/>
  <c r="O148" i="8" s="1"/>
  <c r="B74" i="8"/>
  <c r="P147" i="8" s="1"/>
  <c r="B73" i="8"/>
  <c r="B72" i="8"/>
  <c r="B71" i="8"/>
  <c r="B70" i="8"/>
  <c r="B69" i="8"/>
  <c r="E142" i="8" s="1"/>
  <c r="B68" i="8"/>
  <c r="B67" i="8"/>
  <c r="G140" i="8" s="1"/>
  <c r="B66" i="8"/>
  <c r="H139" i="8" s="1"/>
  <c r="B65" i="8"/>
  <c r="I138" i="8" s="1"/>
  <c r="B64" i="8"/>
  <c r="B63" i="8"/>
  <c r="B62" i="8"/>
  <c r="B61" i="8"/>
  <c r="B60" i="8"/>
  <c r="B59" i="8"/>
  <c r="O132" i="8" s="1"/>
  <c r="B58" i="8"/>
  <c r="B57" i="8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H85" i="8" s="1"/>
  <c r="B11" i="8"/>
  <c r="B10" i="8"/>
  <c r="B9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10" i="5"/>
  <c r="D83" i="5" s="1"/>
  <c r="B77" i="7"/>
  <c r="B76" i="7"/>
  <c r="B75" i="7"/>
  <c r="B74" i="7"/>
  <c r="B73" i="7"/>
  <c r="B72" i="7"/>
  <c r="B71" i="7"/>
  <c r="B70" i="7"/>
  <c r="B69" i="7"/>
  <c r="B68" i="7"/>
  <c r="B67" i="7"/>
  <c r="B66" i="7"/>
  <c r="B65" i="7"/>
  <c r="B64" i="7"/>
  <c r="B63" i="7"/>
  <c r="B62" i="7"/>
  <c r="B61" i="7"/>
  <c r="B60" i="7"/>
  <c r="B59" i="7"/>
  <c r="B58" i="7"/>
  <c r="B57" i="7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T97" i="7" s="1"/>
  <c r="B24" i="7"/>
  <c r="V96" i="7" s="1"/>
  <c r="B23" i="7"/>
  <c r="R95" i="7" s="1"/>
  <c r="B22" i="7"/>
  <c r="B21" i="7"/>
  <c r="P93" i="7" s="1"/>
  <c r="B20" i="7"/>
  <c r="R92" i="7" s="1"/>
  <c r="B19" i="7"/>
  <c r="V91" i="7" s="1"/>
  <c r="B18" i="7"/>
  <c r="B17" i="7"/>
  <c r="T89" i="7" s="1"/>
  <c r="B16" i="7"/>
  <c r="V88" i="7" s="1"/>
  <c r="B15" i="7"/>
  <c r="S87" i="7" s="1"/>
  <c r="B14" i="7"/>
  <c r="T86" i="7" s="1"/>
  <c r="B13" i="7"/>
  <c r="U85" i="7" s="1"/>
  <c r="B12" i="7"/>
  <c r="V84" i="7" s="1"/>
  <c r="B11" i="7"/>
  <c r="S83" i="7" s="1"/>
  <c r="B10" i="7"/>
  <c r="T82" i="7" s="1"/>
  <c r="B9" i="7"/>
  <c r="U81" i="7" s="1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9" i="5"/>
  <c r="S82" i="5" s="1"/>
  <c r="B11" i="5"/>
  <c r="P84" i="5" s="1"/>
  <c r="B12" i="5"/>
  <c r="B13" i="5"/>
  <c r="B14" i="5"/>
  <c r="B15" i="5"/>
  <c r="P88" i="5" s="1"/>
  <c r="B16" i="5"/>
  <c r="B17" i="5"/>
  <c r="B18" i="5"/>
  <c r="B19" i="5"/>
  <c r="P92" i="5" s="1"/>
  <c r="B20" i="5"/>
  <c r="B21" i="5"/>
  <c r="B22" i="5"/>
  <c r="B23" i="5"/>
  <c r="P96" i="5" s="1"/>
  <c r="B24" i="5"/>
  <c r="B25" i="5"/>
  <c r="B26" i="5"/>
  <c r="B27" i="5"/>
  <c r="P100" i="5" s="1"/>
  <c r="B28" i="5"/>
  <c r="P101" i="5" s="1"/>
  <c r="B29" i="5"/>
  <c r="B30" i="5"/>
  <c r="B31" i="5"/>
  <c r="Q104" i="5" s="1"/>
  <c r="B32" i="5"/>
  <c r="B33" i="5"/>
  <c r="M106" i="5" s="1"/>
  <c r="B34" i="5"/>
  <c r="B35" i="5"/>
  <c r="B36" i="5"/>
  <c r="B37" i="5"/>
  <c r="B38" i="5"/>
  <c r="B39" i="5"/>
  <c r="Q112" i="5" s="1"/>
  <c r="B40" i="5"/>
  <c r="M113" i="5" s="1"/>
  <c r="B41" i="5"/>
  <c r="B42" i="5"/>
  <c r="B43" i="5"/>
  <c r="B44" i="5"/>
  <c r="B45" i="5"/>
  <c r="B46" i="5"/>
  <c r="B47" i="5"/>
  <c r="B48" i="5"/>
  <c r="B49" i="5"/>
  <c r="B50" i="5"/>
  <c r="B51" i="5"/>
  <c r="B52" i="5"/>
  <c r="U125" i="5" s="1"/>
  <c r="B53" i="5"/>
  <c r="R126" i="5" s="1"/>
  <c r="B54" i="5"/>
  <c r="B55" i="5"/>
  <c r="T128" i="5" s="1"/>
  <c r="B56" i="5"/>
  <c r="S129" i="5" s="1"/>
  <c r="B57" i="5"/>
  <c r="V130" i="5" s="1"/>
  <c r="B58" i="5"/>
  <c r="B59" i="5"/>
  <c r="R132" i="5" s="1"/>
  <c r="B60" i="5"/>
  <c r="U133" i="5" s="1"/>
  <c r="B61" i="5"/>
  <c r="R134" i="5" s="1"/>
  <c r="B62" i="5"/>
  <c r="B63" i="5"/>
  <c r="T136" i="5" s="1"/>
  <c r="B64" i="5"/>
  <c r="S137" i="5" s="1"/>
  <c r="B65" i="5"/>
  <c r="V138" i="5" s="1"/>
  <c r="B66" i="5"/>
  <c r="B67" i="5"/>
  <c r="R140" i="5" s="1"/>
  <c r="B68" i="5"/>
  <c r="U141" i="5" s="1"/>
  <c r="B69" i="5"/>
  <c r="R142" i="5" s="1"/>
  <c r="B70" i="5"/>
  <c r="B71" i="5"/>
  <c r="T144" i="5" s="1"/>
  <c r="B72" i="5"/>
  <c r="S145" i="5" s="1"/>
  <c r="B73" i="5"/>
  <c r="V146" i="5" s="1"/>
  <c r="B74" i="5"/>
  <c r="B75" i="5"/>
  <c r="R148" i="5" s="1"/>
  <c r="B76" i="5"/>
  <c r="U149" i="5" s="1"/>
  <c r="B77" i="5"/>
  <c r="R150" i="5" s="1"/>
  <c r="B78" i="5"/>
  <c r="Q108" i="5"/>
  <c r="O82" i="5"/>
  <c r="R4" i="5"/>
  <c r="S4" i="5"/>
  <c r="T4" i="5"/>
  <c r="U4" i="5"/>
  <c r="V4" i="5"/>
  <c r="K109" i="5"/>
  <c r="K105" i="5"/>
  <c r="M102" i="5"/>
  <c r="P99" i="5"/>
  <c r="P98" i="5"/>
  <c r="P97" i="5"/>
  <c r="P95" i="5"/>
  <c r="P94" i="5"/>
  <c r="O93" i="5"/>
  <c r="O91" i="5"/>
  <c r="P90" i="5"/>
  <c r="O89" i="5"/>
  <c r="O87" i="5"/>
  <c r="P86" i="5"/>
  <c r="O85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D82" i="3"/>
  <c r="E83" i="3"/>
  <c r="F84" i="3"/>
  <c r="G85" i="3"/>
  <c r="I87" i="3"/>
  <c r="J88" i="3"/>
  <c r="K89" i="3"/>
  <c r="M91" i="3"/>
  <c r="N92" i="3"/>
  <c r="O93" i="3"/>
  <c r="Q95" i="3"/>
  <c r="C97" i="3"/>
  <c r="E99" i="3"/>
  <c r="F100" i="3"/>
  <c r="G101" i="3"/>
  <c r="I103" i="3"/>
  <c r="J104" i="3"/>
  <c r="K105" i="3"/>
  <c r="M107" i="3"/>
  <c r="N108" i="3"/>
  <c r="O109" i="3"/>
  <c r="Q111" i="3"/>
  <c r="C113" i="3"/>
  <c r="E115" i="3"/>
  <c r="F116" i="3"/>
  <c r="G117" i="3"/>
  <c r="I119" i="3"/>
  <c r="J120" i="3"/>
  <c r="K121" i="3"/>
  <c r="M123" i="3"/>
  <c r="N124" i="3"/>
  <c r="O125" i="3"/>
  <c r="N127" i="3"/>
  <c r="G128" i="3"/>
  <c r="O128" i="3"/>
  <c r="H129" i="3"/>
  <c r="P129" i="3"/>
  <c r="Q130" i="3"/>
  <c r="J131" i="3"/>
  <c r="C132" i="3"/>
  <c r="H132" i="3"/>
  <c r="N132" i="3"/>
  <c r="D133" i="3"/>
  <c r="I133" i="3"/>
  <c r="O133" i="3"/>
  <c r="E134" i="3"/>
  <c r="F135" i="3"/>
  <c r="J135" i="3"/>
  <c r="N135" i="3"/>
  <c r="C136" i="3"/>
  <c r="G136" i="3"/>
  <c r="K136" i="3"/>
  <c r="O136" i="3"/>
  <c r="D137" i="3"/>
  <c r="H137" i="3"/>
  <c r="L137" i="3"/>
  <c r="P137" i="3"/>
  <c r="I138" i="3"/>
  <c r="F139" i="3"/>
  <c r="J139" i="3"/>
  <c r="N139" i="3"/>
  <c r="C140" i="3"/>
  <c r="G140" i="3"/>
  <c r="K140" i="3"/>
  <c r="O140" i="3"/>
  <c r="D141" i="3"/>
  <c r="H141" i="3"/>
  <c r="L141" i="3"/>
  <c r="P141" i="3"/>
  <c r="M142" i="3"/>
  <c r="F143" i="3"/>
  <c r="J143" i="3"/>
  <c r="N143" i="3"/>
  <c r="C144" i="3"/>
  <c r="G144" i="3"/>
  <c r="K144" i="3"/>
  <c r="O144" i="3"/>
  <c r="D145" i="3"/>
  <c r="H145" i="3"/>
  <c r="L145" i="3"/>
  <c r="P145" i="3"/>
  <c r="Q146" i="3"/>
  <c r="F147" i="3"/>
  <c r="J147" i="3"/>
  <c r="N147" i="3"/>
  <c r="C148" i="3"/>
  <c r="G148" i="3"/>
  <c r="K148" i="3"/>
  <c r="O148" i="3"/>
  <c r="D149" i="3"/>
  <c r="H149" i="3"/>
  <c r="L149" i="3"/>
  <c r="P149" i="3"/>
  <c r="B10" i="3"/>
  <c r="B11" i="3"/>
  <c r="B9" i="3"/>
  <c r="B12" i="3"/>
  <c r="B13" i="3"/>
  <c r="B14" i="3"/>
  <c r="H86" i="3" s="1"/>
  <c r="B15" i="3"/>
  <c r="Q87" i="3" s="1"/>
  <c r="B16" i="3"/>
  <c r="F88" i="3" s="1"/>
  <c r="B17" i="3"/>
  <c r="B18" i="3"/>
  <c r="L90" i="3" s="1"/>
  <c r="B19" i="3"/>
  <c r="E91" i="3" s="1"/>
  <c r="B20" i="3"/>
  <c r="J92" i="3" s="1"/>
  <c r="B21" i="3"/>
  <c r="B22" i="3"/>
  <c r="P94" i="3" s="1"/>
  <c r="B23" i="3"/>
  <c r="I95" i="3" s="1"/>
  <c r="B24" i="3"/>
  <c r="N96" i="3" s="1"/>
  <c r="B25" i="3"/>
  <c r="B26" i="3"/>
  <c r="D98" i="3" s="1"/>
  <c r="B27" i="3"/>
  <c r="M99" i="3" s="1"/>
  <c r="B28" i="3"/>
  <c r="B29" i="3"/>
  <c r="B30" i="3"/>
  <c r="H102" i="3" s="1"/>
  <c r="B31" i="3"/>
  <c r="Q103" i="3" s="1"/>
  <c r="B32" i="3"/>
  <c r="F104" i="3" s="1"/>
  <c r="B33" i="3"/>
  <c r="B34" i="3"/>
  <c r="L106" i="3" s="1"/>
  <c r="B35" i="3"/>
  <c r="E107" i="3" s="1"/>
  <c r="B36" i="3"/>
  <c r="J108" i="3" s="1"/>
  <c r="B37" i="3"/>
  <c r="B38" i="3"/>
  <c r="P110" i="3" s="1"/>
  <c r="B39" i="3"/>
  <c r="I111" i="3" s="1"/>
  <c r="B40" i="3"/>
  <c r="N112" i="3" s="1"/>
  <c r="B41" i="3"/>
  <c r="B42" i="3"/>
  <c r="B43" i="3"/>
  <c r="M115" i="3" s="1"/>
  <c r="B44" i="3"/>
  <c r="B45" i="3"/>
  <c r="B46" i="3"/>
  <c r="B47" i="3"/>
  <c r="Q119" i="3" s="1"/>
  <c r="B48" i="3"/>
  <c r="F120" i="3" s="1"/>
  <c r="B49" i="3"/>
  <c r="B50" i="3"/>
  <c r="B51" i="3"/>
  <c r="E123" i="3" s="1"/>
  <c r="B52" i="3"/>
  <c r="J124" i="3" s="1"/>
  <c r="B53" i="3"/>
  <c r="B54" i="3"/>
  <c r="B55" i="3"/>
  <c r="I127" i="3" s="1"/>
  <c r="B56" i="3"/>
  <c r="F128" i="3" s="1"/>
  <c r="B57" i="3"/>
  <c r="B58" i="3"/>
  <c r="I130" i="3" s="1"/>
  <c r="B59" i="3"/>
  <c r="F131" i="3" s="1"/>
  <c r="B60" i="3"/>
  <c r="G132" i="3" s="1"/>
  <c r="B61" i="3"/>
  <c r="B62" i="3"/>
  <c r="M134" i="3" s="1"/>
  <c r="B63" i="3"/>
  <c r="C135" i="3" s="1"/>
  <c r="B64" i="3"/>
  <c r="D136" i="3" s="1"/>
  <c r="B65" i="3"/>
  <c r="E137" i="3" s="1"/>
  <c r="B66" i="3"/>
  <c r="Q138" i="3" s="1"/>
  <c r="B67" i="3"/>
  <c r="C139" i="3" s="1"/>
  <c r="B68" i="3"/>
  <c r="D140" i="3" s="1"/>
  <c r="B69" i="3"/>
  <c r="E141" i="3" s="1"/>
  <c r="B70" i="3"/>
  <c r="E142" i="3" s="1"/>
  <c r="B71" i="3"/>
  <c r="C143" i="3" s="1"/>
  <c r="B72" i="3"/>
  <c r="D144" i="3" s="1"/>
  <c r="B73" i="3"/>
  <c r="E145" i="3" s="1"/>
  <c r="B74" i="3"/>
  <c r="I146" i="3" s="1"/>
  <c r="B75" i="3"/>
  <c r="C147" i="3" s="1"/>
  <c r="B76" i="3"/>
  <c r="D148" i="3" s="1"/>
  <c r="B77" i="3"/>
  <c r="E149" i="3" s="1"/>
  <c r="P81" i="3"/>
  <c r="N81" i="3"/>
  <c r="L81" i="3"/>
  <c r="J81" i="3"/>
  <c r="H81" i="3"/>
  <c r="F81" i="3"/>
  <c r="D81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Y4" i="4"/>
  <c r="K80" i="4"/>
  <c r="M82" i="4"/>
  <c r="F83" i="4"/>
  <c r="V83" i="4"/>
  <c r="O84" i="4"/>
  <c r="Q86" i="4"/>
  <c r="J87" i="4"/>
  <c r="C88" i="4"/>
  <c r="S88" i="4"/>
  <c r="E90" i="4"/>
  <c r="U90" i="4"/>
  <c r="N91" i="4"/>
  <c r="G92" i="4"/>
  <c r="W92" i="4"/>
  <c r="I94" i="4"/>
  <c r="Y94" i="4"/>
  <c r="R95" i="4"/>
  <c r="K96" i="4"/>
  <c r="M98" i="4"/>
  <c r="F99" i="4"/>
  <c r="V99" i="4"/>
  <c r="O100" i="4"/>
  <c r="Q102" i="4"/>
  <c r="J103" i="4"/>
  <c r="C104" i="4"/>
  <c r="S104" i="4"/>
  <c r="E106" i="4"/>
  <c r="U106" i="4"/>
  <c r="N107" i="4"/>
  <c r="G108" i="4"/>
  <c r="W108" i="4"/>
  <c r="I110" i="4"/>
  <c r="Y110" i="4"/>
  <c r="R111" i="4"/>
  <c r="K112" i="4"/>
  <c r="M114" i="4"/>
  <c r="F115" i="4"/>
  <c r="V115" i="4"/>
  <c r="O116" i="4"/>
  <c r="Q118" i="4"/>
  <c r="J119" i="4"/>
  <c r="C120" i="4"/>
  <c r="S120" i="4"/>
  <c r="E122" i="4"/>
  <c r="U122" i="4"/>
  <c r="N123" i="4"/>
  <c r="G124" i="4"/>
  <c r="W124" i="4"/>
  <c r="I126" i="4"/>
  <c r="Y126" i="4"/>
  <c r="R127" i="4"/>
  <c r="K128" i="4"/>
  <c r="M130" i="4"/>
  <c r="F131" i="4"/>
  <c r="V131" i="4"/>
  <c r="N132" i="4"/>
  <c r="S132" i="4"/>
  <c r="X132" i="4"/>
  <c r="C134" i="4"/>
  <c r="G134" i="4"/>
  <c r="K134" i="4"/>
  <c r="O134" i="4"/>
  <c r="S134" i="4"/>
  <c r="W134" i="4"/>
  <c r="D135" i="4"/>
  <c r="H135" i="4"/>
  <c r="L135" i="4"/>
  <c r="P135" i="4"/>
  <c r="T135" i="4"/>
  <c r="X135" i="4"/>
  <c r="E136" i="4"/>
  <c r="I136" i="4"/>
  <c r="M136" i="4"/>
  <c r="Q136" i="4"/>
  <c r="U136" i="4"/>
  <c r="Y136" i="4"/>
  <c r="C138" i="4"/>
  <c r="G138" i="4"/>
  <c r="K138" i="4"/>
  <c r="O138" i="4"/>
  <c r="S138" i="4"/>
  <c r="W138" i="4"/>
  <c r="D139" i="4"/>
  <c r="H139" i="4"/>
  <c r="L139" i="4"/>
  <c r="P139" i="4"/>
  <c r="T139" i="4"/>
  <c r="X139" i="4"/>
  <c r="E140" i="4"/>
  <c r="I140" i="4"/>
  <c r="M140" i="4"/>
  <c r="Q140" i="4"/>
  <c r="U140" i="4"/>
  <c r="Y140" i="4"/>
  <c r="C142" i="4"/>
  <c r="G142" i="4"/>
  <c r="K142" i="4"/>
  <c r="O142" i="4"/>
  <c r="S142" i="4"/>
  <c r="W142" i="4"/>
  <c r="D143" i="4"/>
  <c r="H143" i="4"/>
  <c r="L143" i="4"/>
  <c r="P143" i="4"/>
  <c r="T143" i="4"/>
  <c r="X143" i="4"/>
  <c r="E144" i="4"/>
  <c r="I144" i="4"/>
  <c r="M144" i="4"/>
  <c r="Q144" i="4"/>
  <c r="U144" i="4"/>
  <c r="Y144" i="4"/>
  <c r="D79" i="4"/>
  <c r="H79" i="4"/>
  <c r="L79" i="4"/>
  <c r="P79" i="4"/>
  <c r="T79" i="4"/>
  <c r="X79" i="4"/>
  <c r="B10" i="4"/>
  <c r="B11" i="4"/>
  <c r="B12" i="4"/>
  <c r="E82" i="4" s="1"/>
  <c r="B13" i="4"/>
  <c r="R83" i="4" s="1"/>
  <c r="B14" i="4"/>
  <c r="B15" i="4"/>
  <c r="B16" i="4"/>
  <c r="I86" i="4" s="1"/>
  <c r="B17" i="4"/>
  <c r="F87" i="4" s="1"/>
  <c r="B18" i="4"/>
  <c r="B19" i="4"/>
  <c r="B20" i="4"/>
  <c r="M90" i="4" s="1"/>
  <c r="B21" i="4"/>
  <c r="J91" i="4" s="1"/>
  <c r="B22" i="4"/>
  <c r="B23" i="4"/>
  <c r="B24" i="4"/>
  <c r="Q94" i="4" s="1"/>
  <c r="B25" i="4"/>
  <c r="N95" i="4" s="1"/>
  <c r="B26" i="4"/>
  <c r="B27" i="4"/>
  <c r="B28" i="4"/>
  <c r="E98" i="4" s="1"/>
  <c r="B29" i="4"/>
  <c r="R99" i="4" s="1"/>
  <c r="B30" i="4"/>
  <c r="B31" i="4"/>
  <c r="B32" i="4"/>
  <c r="I102" i="4" s="1"/>
  <c r="B33" i="4"/>
  <c r="F103" i="4" s="1"/>
  <c r="B34" i="4"/>
  <c r="B35" i="4"/>
  <c r="B36" i="4"/>
  <c r="M106" i="4" s="1"/>
  <c r="B37" i="4"/>
  <c r="J107" i="4" s="1"/>
  <c r="B38" i="4"/>
  <c r="B39" i="4"/>
  <c r="B40" i="4"/>
  <c r="Q110" i="4" s="1"/>
  <c r="B41" i="4"/>
  <c r="N111" i="4" s="1"/>
  <c r="B42" i="4"/>
  <c r="B43" i="4"/>
  <c r="B44" i="4"/>
  <c r="E114" i="4" s="1"/>
  <c r="B45" i="4"/>
  <c r="R115" i="4" s="1"/>
  <c r="B46" i="4"/>
  <c r="B47" i="4"/>
  <c r="B48" i="4"/>
  <c r="I118" i="4" s="1"/>
  <c r="B49" i="4"/>
  <c r="F119" i="4" s="1"/>
  <c r="B50" i="4"/>
  <c r="B51" i="4"/>
  <c r="B52" i="4"/>
  <c r="M122" i="4" s="1"/>
  <c r="B53" i="4"/>
  <c r="J123" i="4" s="1"/>
  <c r="B54" i="4"/>
  <c r="B55" i="4"/>
  <c r="B56" i="4"/>
  <c r="Q126" i="4" s="1"/>
  <c r="B57" i="4"/>
  <c r="N127" i="4" s="1"/>
  <c r="B58" i="4"/>
  <c r="B59" i="4"/>
  <c r="B60" i="4"/>
  <c r="E130" i="4" s="1"/>
  <c r="B61" i="4"/>
  <c r="R131" i="4" s="1"/>
  <c r="B62" i="4"/>
  <c r="B63" i="4"/>
  <c r="B64" i="4"/>
  <c r="D134" i="4" s="1"/>
  <c r="B65" i="4"/>
  <c r="E135" i="4" s="1"/>
  <c r="B66" i="4"/>
  <c r="F136" i="4" s="1"/>
  <c r="B67" i="4"/>
  <c r="B68" i="4"/>
  <c r="D138" i="4" s="1"/>
  <c r="B69" i="4"/>
  <c r="E139" i="4" s="1"/>
  <c r="B70" i="4"/>
  <c r="F140" i="4" s="1"/>
  <c r="B71" i="4"/>
  <c r="B72" i="4"/>
  <c r="D142" i="4" s="1"/>
  <c r="B73" i="4"/>
  <c r="E143" i="4" s="1"/>
  <c r="B74" i="4"/>
  <c r="F144" i="4" s="1"/>
  <c r="B75" i="4"/>
  <c r="B9" i="4"/>
  <c r="E79" i="4" s="1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C77" i="1"/>
  <c r="G77" i="1"/>
  <c r="K77" i="1"/>
  <c r="O77" i="1"/>
  <c r="S77" i="1"/>
  <c r="W77" i="1"/>
  <c r="E78" i="1"/>
  <c r="I78" i="1"/>
  <c r="M78" i="1"/>
  <c r="Q78" i="1"/>
  <c r="U78" i="1"/>
  <c r="C79" i="1"/>
  <c r="G79" i="1"/>
  <c r="K79" i="1"/>
  <c r="O79" i="1"/>
  <c r="S79" i="1"/>
  <c r="W79" i="1"/>
  <c r="C81" i="1"/>
  <c r="G81" i="1"/>
  <c r="K81" i="1"/>
  <c r="O81" i="1"/>
  <c r="S81" i="1"/>
  <c r="W81" i="1"/>
  <c r="E82" i="1"/>
  <c r="I82" i="1"/>
  <c r="M82" i="1"/>
  <c r="Q82" i="1"/>
  <c r="U82" i="1"/>
  <c r="C83" i="1"/>
  <c r="G83" i="1"/>
  <c r="K83" i="1"/>
  <c r="O83" i="1"/>
  <c r="S83" i="1"/>
  <c r="W83" i="1"/>
  <c r="C85" i="1"/>
  <c r="G85" i="1"/>
  <c r="K85" i="1"/>
  <c r="O85" i="1"/>
  <c r="S85" i="1"/>
  <c r="W85" i="1"/>
  <c r="E86" i="1"/>
  <c r="I86" i="1"/>
  <c r="M86" i="1"/>
  <c r="Q86" i="1"/>
  <c r="U86" i="1"/>
  <c r="C87" i="1"/>
  <c r="G87" i="1"/>
  <c r="K87" i="1"/>
  <c r="O87" i="1"/>
  <c r="S87" i="1"/>
  <c r="W87" i="1"/>
  <c r="C89" i="1"/>
  <c r="G89" i="1"/>
  <c r="K89" i="1"/>
  <c r="O89" i="1"/>
  <c r="S89" i="1"/>
  <c r="W89" i="1"/>
  <c r="E90" i="1"/>
  <c r="I90" i="1"/>
  <c r="M90" i="1"/>
  <c r="Q90" i="1"/>
  <c r="U90" i="1"/>
  <c r="C91" i="1"/>
  <c r="G91" i="1"/>
  <c r="K91" i="1"/>
  <c r="O91" i="1"/>
  <c r="S91" i="1"/>
  <c r="W91" i="1"/>
  <c r="C93" i="1"/>
  <c r="G93" i="1"/>
  <c r="K93" i="1"/>
  <c r="O93" i="1"/>
  <c r="S93" i="1"/>
  <c r="W93" i="1"/>
  <c r="E94" i="1"/>
  <c r="I94" i="1"/>
  <c r="M94" i="1"/>
  <c r="Q94" i="1"/>
  <c r="U94" i="1"/>
  <c r="C95" i="1"/>
  <c r="G95" i="1"/>
  <c r="K95" i="1"/>
  <c r="O95" i="1"/>
  <c r="S95" i="1"/>
  <c r="W95" i="1"/>
  <c r="C97" i="1"/>
  <c r="G97" i="1"/>
  <c r="K97" i="1"/>
  <c r="O97" i="1"/>
  <c r="S97" i="1"/>
  <c r="W97" i="1"/>
  <c r="E98" i="1"/>
  <c r="I98" i="1"/>
  <c r="M98" i="1"/>
  <c r="Q98" i="1"/>
  <c r="U98" i="1"/>
  <c r="C99" i="1"/>
  <c r="G99" i="1"/>
  <c r="K99" i="1"/>
  <c r="O99" i="1"/>
  <c r="S99" i="1"/>
  <c r="W99" i="1"/>
  <c r="C101" i="1"/>
  <c r="G101" i="1"/>
  <c r="K101" i="1"/>
  <c r="O101" i="1"/>
  <c r="S101" i="1"/>
  <c r="W101" i="1"/>
  <c r="E102" i="1"/>
  <c r="I102" i="1"/>
  <c r="M102" i="1"/>
  <c r="Q102" i="1"/>
  <c r="U102" i="1"/>
  <c r="C103" i="1"/>
  <c r="G103" i="1"/>
  <c r="K103" i="1"/>
  <c r="O103" i="1"/>
  <c r="S103" i="1"/>
  <c r="W103" i="1"/>
  <c r="C105" i="1"/>
  <c r="G105" i="1"/>
  <c r="K105" i="1"/>
  <c r="O105" i="1"/>
  <c r="S105" i="1"/>
  <c r="W105" i="1"/>
  <c r="E106" i="1"/>
  <c r="I106" i="1"/>
  <c r="M106" i="1"/>
  <c r="Q106" i="1"/>
  <c r="U106" i="1"/>
  <c r="C107" i="1"/>
  <c r="G107" i="1"/>
  <c r="K107" i="1"/>
  <c r="O107" i="1"/>
  <c r="S107" i="1"/>
  <c r="W107" i="1"/>
  <c r="C109" i="1"/>
  <c r="G109" i="1"/>
  <c r="K109" i="1"/>
  <c r="O109" i="1"/>
  <c r="S109" i="1"/>
  <c r="W109" i="1"/>
  <c r="E110" i="1"/>
  <c r="I110" i="1"/>
  <c r="M110" i="1"/>
  <c r="Q110" i="1"/>
  <c r="U110" i="1"/>
  <c r="C111" i="1"/>
  <c r="G111" i="1"/>
  <c r="K111" i="1"/>
  <c r="O111" i="1"/>
  <c r="S111" i="1"/>
  <c r="W111" i="1"/>
  <c r="C113" i="1"/>
  <c r="G113" i="1"/>
  <c r="K113" i="1"/>
  <c r="O113" i="1"/>
  <c r="S113" i="1"/>
  <c r="W113" i="1"/>
  <c r="E114" i="1"/>
  <c r="I114" i="1"/>
  <c r="M114" i="1"/>
  <c r="Q114" i="1"/>
  <c r="U114" i="1"/>
  <c r="C115" i="1"/>
  <c r="G115" i="1"/>
  <c r="K115" i="1"/>
  <c r="O115" i="1"/>
  <c r="S115" i="1"/>
  <c r="W115" i="1"/>
  <c r="C117" i="1"/>
  <c r="G117" i="1"/>
  <c r="K117" i="1"/>
  <c r="O117" i="1"/>
  <c r="S117" i="1"/>
  <c r="W117" i="1"/>
  <c r="E118" i="1"/>
  <c r="I118" i="1"/>
  <c r="M118" i="1"/>
  <c r="Q118" i="1"/>
  <c r="U118" i="1"/>
  <c r="C119" i="1"/>
  <c r="G119" i="1"/>
  <c r="K119" i="1"/>
  <c r="O119" i="1"/>
  <c r="S119" i="1"/>
  <c r="W119" i="1"/>
  <c r="C121" i="1"/>
  <c r="G121" i="1"/>
  <c r="K121" i="1"/>
  <c r="O121" i="1"/>
  <c r="S121" i="1"/>
  <c r="W121" i="1"/>
  <c r="E122" i="1"/>
  <c r="I122" i="1"/>
  <c r="M122" i="1"/>
  <c r="Q122" i="1"/>
  <c r="U122" i="1"/>
  <c r="C123" i="1"/>
  <c r="G123" i="1"/>
  <c r="K123" i="1"/>
  <c r="O123" i="1"/>
  <c r="S123" i="1"/>
  <c r="W123" i="1"/>
  <c r="C125" i="1"/>
  <c r="G125" i="1"/>
  <c r="K125" i="1"/>
  <c r="O125" i="1"/>
  <c r="S125" i="1"/>
  <c r="W125" i="1"/>
  <c r="E126" i="1"/>
  <c r="I126" i="1"/>
  <c r="M126" i="1"/>
  <c r="Q126" i="1"/>
  <c r="U126" i="1"/>
  <c r="C127" i="1"/>
  <c r="G127" i="1"/>
  <c r="K127" i="1"/>
  <c r="O127" i="1"/>
  <c r="S127" i="1"/>
  <c r="W127" i="1"/>
  <c r="C129" i="1"/>
  <c r="G129" i="1"/>
  <c r="K129" i="1"/>
  <c r="O129" i="1"/>
  <c r="S129" i="1"/>
  <c r="W129" i="1"/>
  <c r="E130" i="1"/>
  <c r="I130" i="1"/>
  <c r="M130" i="1"/>
  <c r="Q130" i="1"/>
  <c r="U130" i="1"/>
  <c r="C131" i="1"/>
  <c r="G131" i="1"/>
  <c r="K131" i="1"/>
  <c r="O131" i="1"/>
  <c r="S131" i="1"/>
  <c r="W131" i="1"/>
  <c r="C133" i="1"/>
  <c r="G133" i="1"/>
  <c r="K133" i="1"/>
  <c r="O133" i="1"/>
  <c r="S133" i="1"/>
  <c r="W133" i="1"/>
  <c r="E134" i="1"/>
  <c r="I134" i="1"/>
  <c r="M134" i="1"/>
  <c r="Q134" i="1"/>
  <c r="U134" i="1"/>
  <c r="C135" i="1"/>
  <c r="G135" i="1"/>
  <c r="K135" i="1"/>
  <c r="O135" i="1"/>
  <c r="S135" i="1"/>
  <c r="W135" i="1"/>
  <c r="C137" i="1"/>
  <c r="G137" i="1"/>
  <c r="K137" i="1"/>
  <c r="O137" i="1"/>
  <c r="S137" i="1"/>
  <c r="W137" i="1"/>
  <c r="E138" i="1"/>
  <c r="I138" i="1"/>
  <c r="M138" i="1"/>
  <c r="Q138" i="1"/>
  <c r="U138" i="1"/>
  <c r="C139" i="1"/>
  <c r="G139" i="1"/>
  <c r="K139" i="1"/>
  <c r="O139" i="1"/>
  <c r="S139" i="1"/>
  <c r="W139" i="1"/>
  <c r="D76" i="1"/>
  <c r="H76" i="1"/>
  <c r="L76" i="1"/>
  <c r="P76" i="1"/>
  <c r="T76" i="1"/>
  <c r="X76" i="1"/>
  <c r="B10" i="1"/>
  <c r="D77" i="1" s="1"/>
  <c r="B11" i="1"/>
  <c r="F78" i="1" s="1"/>
  <c r="B12" i="1"/>
  <c r="D79" i="1" s="1"/>
  <c r="B13" i="1"/>
  <c r="E80" i="1" s="1"/>
  <c r="B14" i="1"/>
  <c r="D81" i="1" s="1"/>
  <c r="B15" i="1"/>
  <c r="F82" i="1" s="1"/>
  <c r="B16" i="1"/>
  <c r="D83" i="1" s="1"/>
  <c r="B17" i="1"/>
  <c r="B18" i="1"/>
  <c r="D85" i="1" s="1"/>
  <c r="B19" i="1"/>
  <c r="F86" i="1" s="1"/>
  <c r="B20" i="1"/>
  <c r="D87" i="1" s="1"/>
  <c r="B21" i="1"/>
  <c r="I88" i="1" s="1"/>
  <c r="B22" i="1"/>
  <c r="D89" i="1" s="1"/>
  <c r="B23" i="1"/>
  <c r="F90" i="1" s="1"/>
  <c r="B24" i="1"/>
  <c r="D91" i="1" s="1"/>
  <c r="B25" i="1"/>
  <c r="M92" i="1" s="1"/>
  <c r="B26" i="1"/>
  <c r="D93" i="1" s="1"/>
  <c r="B27" i="1"/>
  <c r="F94" i="1" s="1"/>
  <c r="B28" i="1"/>
  <c r="D95" i="1" s="1"/>
  <c r="B29" i="1"/>
  <c r="B30" i="1"/>
  <c r="D97" i="1" s="1"/>
  <c r="B31" i="1"/>
  <c r="F98" i="1" s="1"/>
  <c r="B32" i="1"/>
  <c r="D99" i="1" s="1"/>
  <c r="B33" i="1"/>
  <c r="M100" i="1" s="1"/>
  <c r="B34" i="1"/>
  <c r="D101" i="1" s="1"/>
  <c r="B35" i="1"/>
  <c r="F102" i="1" s="1"/>
  <c r="B36" i="1"/>
  <c r="D103" i="1" s="1"/>
  <c r="B37" i="1"/>
  <c r="B38" i="1"/>
  <c r="D105" i="1" s="1"/>
  <c r="B39" i="1"/>
  <c r="F106" i="1" s="1"/>
  <c r="B40" i="1"/>
  <c r="D107" i="1" s="1"/>
  <c r="B41" i="1"/>
  <c r="Q108" i="1" s="1"/>
  <c r="B42" i="1"/>
  <c r="D109" i="1" s="1"/>
  <c r="B43" i="1"/>
  <c r="F110" i="1" s="1"/>
  <c r="B44" i="1"/>
  <c r="D111" i="1" s="1"/>
  <c r="B45" i="1"/>
  <c r="E112" i="1" s="1"/>
  <c r="B46" i="1"/>
  <c r="D113" i="1" s="1"/>
  <c r="B47" i="1"/>
  <c r="F114" i="1" s="1"/>
  <c r="B48" i="1"/>
  <c r="D115" i="1" s="1"/>
  <c r="B49" i="1"/>
  <c r="B50" i="1"/>
  <c r="D117" i="1" s="1"/>
  <c r="B51" i="1"/>
  <c r="F118" i="1" s="1"/>
  <c r="B52" i="1"/>
  <c r="D119" i="1" s="1"/>
  <c r="B53" i="1"/>
  <c r="I120" i="1" s="1"/>
  <c r="B54" i="1"/>
  <c r="D121" i="1" s="1"/>
  <c r="B55" i="1"/>
  <c r="F122" i="1" s="1"/>
  <c r="B56" i="1"/>
  <c r="D123" i="1" s="1"/>
  <c r="B57" i="1"/>
  <c r="M124" i="1" s="1"/>
  <c r="B58" i="1"/>
  <c r="D125" i="1" s="1"/>
  <c r="B59" i="1"/>
  <c r="F126" i="1" s="1"/>
  <c r="B60" i="1"/>
  <c r="D127" i="1" s="1"/>
  <c r="B61" i="1"/>
  <c r="B62" i="1"/>
  <c r="D129" i="1" s="1"/>
  <c r="B63" i="1"/>
  <c r="F130" i="1" s="1"/>
  <c r="B64" i="1"/>
  <c r="D131" i="1" s="1"/>
  <c r="B65" i="1"/>
  <c r="Q132" i="1" s="1"/>
  <c r="B66" i="1"/>
  <c r="D133" i="1" s="1"/>
  <c r="B67" i="1"/>
  <c r="F134" i="1" s="1"/>
  <c r="B68" i="1"/>
  <c r="D135" i="1" s="1"/>
  <c r="B69" i="1"/>
  <c r="E136" i="1" s="1"/>
  <c r="B70" i="1"/>
  <c r="D137" i="1" s="1"/>
  <c r="B71" i="1"/>
  <c r="F138" i="1" s="1"/>
  <c r="B72" i="1"/>
  <c r="D139" i="1" s="1"/>
  <c r="B73" i="1"/>
  <c r="B9" i="1"/>
  <c r="E76" i="1" s="1"/>
  <c r="D4" i="1"/>
  <c r="E4" i="1"/>
  <c r="F4" i="1"/>
  <c r="B4" i="1" s="1"/>
  <c r="G4" i="1"/>
  <c r="H4" i="1"/>
  <c r="I4" i="1"/>
  <c r="J4" i="1"/>
  <c r="K4" i="1"/>
  <c r="L4" i="1"/>
  <c r="M4" i="1"/>
  <c r="N4" i="1"/>
  <c r="O4" i="1"/>
  <c r="P4" i="1"/>
  <c r="Q4" i="1"/>
  <c r="R4" i="1"/>
  <c r="S4" i="1"/>
  <c r="T4" i="1"/>
  <c r="U4" i="1"/>
  <c r="V4" i="1"/>
  <c r="V5" i="1" s="1"/>
  <c r="W4" i="1"/>
  <c r="X4" i="1"/>
  <c r="C4" i="1"/>
  <c r="R5" i="1" l="1"/>
  <c r="N5" i="1"/>
  <c r="J5" i="1"/>
  <c r="F140" i="1"/>
  <c r="F207" i="1" s="1"/>
  <c r="J140" i="1"/>
  <c r="N140" i="1"/>
  <c r="R140" i="1"/>
  <c r="V140" i="1"/>
  <c r="C140" i="1"/>
  <c r="G140" i="1"/>
  <c r="K140" i="1"/>
  <c r="O140" i="1"/>
  <c r="O207" i="1" s="1"/>
  <c r="S140" i="1"/>
  <c r="W140" i="1"/>
  <c r="D140" i="1"/>
  <c r="H140" i="1"/>
  <c r="H207" i="1" s="1"/>
  <c r="L140" i="1"/>
  <c r="P140" i="1"/>
  <c r="T140" i="1"/>
  <c r="X140" i="1"/>
  <c r="X207" i="1" s="1"/>
  <c r="F128" i="1"/>
  <c r="J128" i="1"/>
  <c r="N128" i="1"/>
  <c r="R128" i="1"/>
  <c r="R195" i="1" s="1"/>
  <c r="V128" i="1"/>
  <c r="C128" i="1"/>
  <c r="G128" i="1"/>
  <c r="K128" i="1"/>
  <c r="O128" i="1"/>
  <c r="S128" i="1"/>
  <c r="W128" i="1"/>
  <c r="D128" i="1"/>
  <c r="D195" i="1" s="1"/>
  <c r="H128" i="1"/>
  <c r="L128" i="1"/>
  <c r="P128" i="1"/>
  <c r="T128" i="1"/>
  <c r="T195" i="1" s="1"/>
  <c r="X128" i="1"/>
  <c r="F116" i="1"/>
  <c r="J116" i="1"/>
  <c r="N116" i="1"/>
  <c r="N183" i="1" s="1"/>
  <c r="R116" i="1"/>
  <c r="V116" i="1"/>
  <c r="C116" i="1"/>
  <c r="G116" i="1"/>
  <c r="G183" i="1" s="1"/>
  <c r="K116" i="1"/>
  <c r="O116" i="1"/>
  <c r="S116" i="1"/>
  <c r="W116" i="1"/>
  <c r="W183" i="1" s="1"/>
  <c r="D116" i="1"/>
  <c r="H116" i="1"/>
  <c r="L116" i="1"/>
  <c r="P116" i="1"/>
  <c r="T116" i="1"/>
  <c r="X116" i="1"/>
  <c r="F104" i="1"/>
  <c r="J104" i="1"/>
  <c r="J171" i="1" s="1"/>
  <c r="N104" i="1"/>
  <c r="R104" i="1"/>
  <c r="V104" i="1"/>
  <c r="C104" i="1"/>
  <c r="C171" i="1" s="1"/>
  <c r="G104" i="1"/>
  <c r="K104" i="1"/>
  <c r="O104" i="1"/>
  <c r="S104" i="1"/>
  <c r="S171" i="1" s="1"/>
  <c r="W104" i="1"/>
  <c r="D104" i="1"/>
  <c r="H104" i="1"/>
  <c r="L104" i="1"/>
  <c r="L171" i="1" s="1"/>
  <c r="P104" i="1"/>
  <c r="T104" i="1"/>
  <c r="X104" i="1"/>
  <c r="F96" i="1"/>
  <c r="F163" i="1" s="1"/>
  <c r="J96" i="1"/>
  <c r="N96" i="1"/>
  <c r="R96" i="1"/>
  <c r="V96" i="1"/>
  <c r="V163" i="1" s="1"/>
  <c r="C96" i="1"/>
  <c r="G96" i="1"/>
  <c r="K96" i="1"/>
  <c r="O96" i="1"/>
  <c r="O163" i="1" s="1"/>
  <c r="S96" i="1"/>
  <c r="W96" i="1"/>
  <c r="D96" i="1"/>
  <c r="H96" i="1"/>
  <c r="L96" i="1"/>
  <c r="P96" i="1"/>
  <c r="T96" i="1"/>
  <c r="X96" i="1"/>
  <c r="F84" i="1"/>
  <c r="J84" i="1"/>
  <c r="N84" i="1"/>
  <c r="R84" i="1"/>
  <c r="V84" i="1"/>
  <c r="C84" i="1"/>
  <c r="G84" i="1"/>
  <c r="K84" i="1"/>
  <c r="K151" i="1" s="1"/>
  <c r="O84" i="1"/>
  <c r="S84" i="1"/>
  <c r="W84" i="1"/>
  <c r="D84" i="1"/>
  <c r="D151" i="1" s="1"/>
  <c r="H84" i="1"/>
  <c r="L84" i="1"/>
  <c r="P84" i="1"/>
  <c r="T84" i="1"/>
  <c r="T151" i="1" s="1"/>
  <c r="X84" i="1"/>
  <c r="M136" i="1"/>
  <c r="E132" i="1"/>
  <c r="B127" i="1"/>
  <c r="E124" i="1"/>
  <c r="E116" i="1"/>
  <c r="U108" i="1"/>
  <c r="E108" i="1"/>
  <c r="M88" i="1"/>
  <c r="U84" i="1"/>
  <c r="M80" i="1"/>
  <c r="Q5" i="1"/>
  <c r="I5" i="1"/>
  <c r="F5" i="1"/>
  <c r="Q140" i="1"/>
  <c r="I136" i="1"/>
  <c r="B129" i="1"/>
  <c r="I128" i="1"/>
  <c r="Q124" i="1"/>
  <c r="Q116" i="1"/>
  <c r="I112" i="1"/>
  <c r="I104" i="1"/>
  <c r="Q100" i="1"/>
  <c r="I96" i="1"/>
  <c r="Q92" i="1"/>
  <c r="Q84" i="1"/>
  <c r="I80" i="1"/>
  <c r="F132" i="1"/>
  <c r="J132" i="1"/>
  <c r="N132" i="1"/>
  <c r="R132" i="1"/>
  <c r="V132" i="1"/>
  <c r="C132" i="1"/>
  <c r="G132" i="1"/>
  <c r="G199" i="1" s="1"/>
  <c r="K132" i="1"/>
  <c r="O132" i="1"/>
  <c r="S132" i="1"/>
  <c r="W132" i="1"/>
  <c r="W199" i="1" s="1"/>
  <c r="D132" i="1"/>
  <c r="H132" i="1"/>
  <c r="L132" i="1"/>
  <c r="P132" i="1"/>
  <c r="P199" i="1" s="1"/>
  <c r="T132" i="1"/>
  <c r="X132" i="1"/>
  <c r="F120" i="1"/>
  <c r="J120" i="1"/>
  <c r="J187" i="1" s="1"/>
  <c r="N120" i="1"/>
  <c r="R120" i="1"/>
  <c r="V120" i="1"/>
  <c r="C120" i="1"/>
  <c r="B120" i="1" s="1"/>
  <c r="G120" i="1"/>
  <c r="K120" i="1"/>
  <c r="O120" i="1"/>
  <c r="S120" i="1"/>
  <c r="S187" i="1" s="1"/>
  <c r="W120" i="1"/>
  <c r="D120" i="1"/>
  <c r="H120" i="1"/>
  <c r="L120" i="1"/>
  <c r="L187" i="1" s="1"/>
  <c r="P120" i="1"/>
  <c r="T120" i="1"/>
  <c r="X120" i="1"/>
  <c r="F108" i="1"/>
  <c r="J108" i="1"/>
  <c r="N108" i="1"/>
  <c r="R108" i="1"/>
  <c r="V108" i="1"/>
  <c r="C108" i="1"/>
  <c r="G108" i="1"/>
  <c r="K108" i="1"/>
  <c r="O108" i="1"/>
  <c r="O175" i="1" s="1"/>
  <c r="S108" i="1"/>
  <c r="W108" i="1"/>
  <c r="D108" i="1"/>
  <c r="H108" i="1"/>
  <c r="H175" i="1" s="1"/>
  <c r="L108" i="1"/>
  <c r="P108" i="1"/>
  <c r="T108" i="1"/>
  <c r="X108" i="1"/>
  <c r="X175" i="1" s="1"/>
  <c r="F88" i="1"/>
  <c r="J88" i="1"/>
  <c r="N88" i="1"/>
  <c r="R88" i="1"/>
  <c r="R155" i="1" s="1"/>
  <c r="V88" i="1"/>
  <c r="C88" i="1"/>
  <c r="G88" i="1"/>
  <c r="K88" i="1"/>
  <c r="O88" i="1"/>
  <c r="S88" i="1"/>
  <c r="W88" i="1"/>
  <c r="D88" i="1"/>
  <c r="D155" i="1" s="1"/>
  <c r="H88" i="1"/>
  <c r="L88" i="1"/>
  <c r="P88" i="1"/>
  <c r="T88" i="1"/>
  <c r="T155" i="1" s="1"/>
  <c r="X88" i="1"/>
  <c r="E140" i="1"/>
  <c r="U116" i="1"/>
  <c r="M112" i="1"/>
  <c r="M179" i="1" s="1"/>
  <c r="U100" i="1"/>
  <c r="M96" i="1"/>
  <c r="U92" i="1"/>
  <c r="E84" i="1"/>
  <c r="C5" i="1"/>
  <c r="U5" i="1"/>
  <c r="M5" i="1"/>
  <c r="E5" i="1"/>
  <c r="X5" i="1"/>
  <c r="T5" i="1"/>
  <c r="P5" i="1"/>
  <c r="L5" i="1"/>
  <c r="H5" i="1"/>
  <c r="D5" i="1"/>
  <c r="M140" i="1"/>
  <c r="U136" i="1"/>
  <c r="M132" i="1"/>
  <c r="U128" i="1"/>
  <c r="E128" i="1"/>
  <c r="U120" i="1"/>
  <c r="E120" i="1"/>
  <c r="M116" i="1"/>
  <c r="M183" i="1" s="1"/>
  <c r="U112" i="1"/>
  <c r="M108" i="1"/>
  <c r="U104" i="1"/>
  <c r="E104" i="1"/>
  <c r="U96" i="1"/>
  <c r="E96" i="1"/>
  <c r="U88" i="1"/>
  <c r="E88" i="1"/>
  <c r="M84" i="1"/>
  <c r="U80" i="1"/>
  <c r="F136" i="1"/>
  <c r="J136" i="1"/>
  <c r="N136" i="1"/>
  <c r="R136" i="1"/>
  <c r="V136" i="1"/>
  <c r="C136" i="1"/>
  <c r="G136" i="1"/>
  <c r="K136" i="1"/>
  <c r="O136" i="1"/>
  <c r="S136" i="1"/>
  <c r="W136" i="1"/>
  <c r="D136" i="1"/>
  <c r="H136" i="1"/>
  <c r="L136" i="1"/>
  <c r="P136" i="1"/>
  <c r="T136" i="1"/>
  <c r="X136" i="1"/>
  <c r="F124" i="1"/>
  <c r="J124" i="1"/>
  <c r="N124" i="1"/>
  <c r="R124" i="1"/>
  <c r="V124" i="1"/>
  <c r="C124" i="1"/>
  <c r="G124" i="1"/>
  <c r="K124" i="1"/>
  <c r="O124" i="1"/>
  <c r="S124" i="1"/>
  <c r="W124" i="1"/>
  <c r="D124" i="1"/>
  <c r="H124" i="1"/>
  <c r="L124" i="1"/>
  <c r="P124" i="1"/>
  <c r="T124" i="1"/>
  <c r="X124" i="1"/>
  <c r="F112" i="1"/>
  <c r="J112" i="1"/>
  <c r="N112" i="1"/>
  <c r="R112" i="1"/>
  <c r="V112" i="1"/>
  <c r="C112" i="1"/>
  <c r="G112" i="1"/>
  <c r="K112" i="1"/>
  <c r="O112" i="1"/>
  <c r="S112" i="1"/>
  <c r="W112" i="1"/>
  <c r="D112" i="1"/>
  <c r="H112" i="1"/>
  <c r="L112" i="1"/>
  <c r="P112" i="1"/>
  <c r="T112" i="1"/>
  <c r="X112" i="1"/>
  <c r="F100" i="1"/>
  <c r="J100" i="1"/>
  <c r="N100" i="1"/>
  <c r="R100" i="1"/>
  <c r="V100" i="1"/>
  <c r="C100" i="1"/>
  <c r="G100" i="1"/>
  <c r="K100" i="1"/>
  <c r="O100" i="1"/>
  <c r="S100" i="1"/>
  <c r="W100" i="1"/>
  <c r="D100" i="1"/>
  <c r="H100" i="1"/>
  <c r="L100" i="1"/>
  <c r="P100" i="1"/>
  <c r="T100" i="1"/>
  <c r="X100" i="1"/>
  <c r="F92" i="1"/>
  <c r="J92" i="1"/>
  <c r="N92" i="1"/>
  <c r="R92" i="1"/>
  <c r="V92" i="1"/>
  <c r="C92" i="1"/>
  <c r="G92" i="1"/>
  <c r="K92" i="1"/>
  <c r="O92" i="1"/>
  <c r="S92" i="1"/>
  <c r="W92" i="1"/>
  <c r="D92" i="1"/>
  <c r="H92" i="1"/>
  <c r="L92" i="1"/>
  <c r="P92" i="1"/>
  <c r="T92" i="1"/>
  <c r="X92" i="1"/>
  <c r="F80" i="1"/>
  <c r="J80" i="1"/>
  <c r="N80" i="1"/>
  <c r="R80" i="1"/>
  <c r="V80" i="1"/>
  <c r="C80" i="1"/>
  <c r="G80" i="1"/>
  <c r="K80" i="1"/>
  <c r="O80" i="1"/>
  <c r="S80" i="1"/>
  <c r="W80" i="1"/>
  <c r="D80" i="1"/>
  <c r="H80" i="1"/>
  <c r="L80" i="1"/>
  <c r="P80" i="1"/>
  <c r="T80" i="1"/>
  <c r="X80" i="1"/>
  <c r="U140" i="1"/>
  <c r="U132" i="1"/>
  <c r="M128" i="1"/>
  <c r="U124" i="1"/>
  <c r="M120" i="1"/>
  <c r="M104" i="1"/>
  <c r="E100" i="1"/>
  <c r="E92" i="1"/>
  <c r="W5" i="1"/>
  <c r="S5" i="1"/>
  <c r="O5" i="1"/>
  <c r="K5" i="1"/>
  <c r="G5" i="1"/>
  <c r="I140" i="1"/>
  <c r="Q136" i="1"/>
  <c r="I132" i="1"/>
  <c r="Q128" i="1"/>
  <c r="I124" i="1"/>
  <c r="I191" i="1" s="1"/>
  <c r="Q120" i="1"/>
  <c r="I116" i="1"/>
  <c r="Q112" i="1"/>
  <c r="I108" i="1"/>
  <c r="Q104" i="1"/>
  <c r="I100" i="1"/>
  <c r="Q96" i="1"/>
  <c r="I92" i="1"/>
  <c r="Q88" i="1"/>
  <c r="I84" i="1"/>
  <c r="Q80" i="1"/>
  <c r="Q147" i="1" s="1"/>
  <c r="C145" i="4"/>
  <c r="G145" i="4"/>
  <c r="K145" i="4"/>
  <c r="O145" i="4"/>
  <c r="S145" i="4"/>
  <c r="W145" i="4"/>
  <c r="F145" i="4"/>
  <c r="R145" i="4"/>
  <c r="D145" i="4"/>
  <c r="H145" i="4"/>
  <c r="L145" i="4"/>
  <c r="P145" i="4"/>
  <c r="T145" i="4"/>
  <c r="X145" i="4"/>
  <c r="N145" i="4"/>
  <c r="E145" i="4"/>
  <c r="I145" i="4"/>
  <c r="M145" i="4"/>
  <c r="Q145" i="4"/>
  <c r="U145" i="4"/>
  <c r="Y145" i="4"/>
  <c r="J145" i="4"/>
  <c r="V145" i="4"/>
  <c r="C141" i="4"/>
  <c r="G141" i="4"/>
  <c r="K141" i="4"/>
  <c r="O141" i="4"/>
  <c r="S141" i="4"/>
  <c r="W141" i="4"/>
  <c r="N141" i="4"/>
  <c r="D141" i="4"/>
  <c r="H141" i="4"/>
  <c r="L141" i="4"/>
  <c r="P141" i="4"/>
  <c r="T141" i="4"/>
  <c r="X141" i="4"/>
  <c r="J141" i="4"/>
  <c r="R141" i="4"/>
  <c r="E141" i="4"/>
  <c r="I141" i="4"/>
  <c r="M141" i="4"/>
  <c r="Q141" i="4"/>
  <c r="U141" i="4"/>
  <c r="Y141" i="4"/>
  <c r="F141" i="4"/>
  <c r="V141" i="4"/>
  <c r="C137" i="4"/>
  <c r="G137" i="4"/>
  <c r="K137" i="4"/>
  <c r="O137" i="4"/>
  <c r="S137" i="4"/>
  <c r="W137" i="4"/>
  <c r="N137" i="4"/>
  <c r="D137" i="4"/>
  <c r="H137" i="4"/>
  <c r="L137" i="4"/>
  <c r="P137" i="4"/>
  <c r="T137" i="4"/>
  <c r="X137" i="4"/>
  <c r="F137" i="4"/>
  <c r="R137" i="4"/>
  <c r="E137" i="4"/>
  <c r="I137" i="4"/>
  <c r="M137" i="4"/>
  <c r="Q137" i="4"/>
  <c r="U137" i="4"/>
  <c r="Y137" i="4"/>
  <c r="J137" i="4"/>
  <c r="V137" i="4"/>
  <c r="C133" i="4"/>
  <c r="G133" i="4"/>
  <c r="K133" i="4"/>
  <c r="O133" i="4"/>
  <c r="S133" i="4"/>
  <c r="W133" i="4"/>
  <c r="F133" i="4"/>
  <c r="R133" i="4"/>
  <c r="D133" i="4"/>
  <c r="H133" i="4"/>
  <c r="L133" i="4"/>
  <c r="P133" i="4"/>
  <c r="T133" i="4"/>
  <c r="X133" i="4"/>
  <c r="N133" i="4"/>
  <c r="E133" i="4"/>
  <c r="I133" i="4"/>
  <c r="M133" i="4"/>
  <c r="Q133" i="4"/>
  <c r="U133" i="4"/>
  <c r="Y133" i="4"/>
  <c r="J133" i="4"/>
  <c r="V133" i="4"/>
  <c r="E129" i="4"/>
  <c r="I129" i="4"/>
  <c r="M129" i="4"/>
  <c r="Q129" i="4"/>
  <c r="U129" i="4"/>
  <c r="Y129" i="4"/>
  <c r="F129" i="4"/>
  <c r="J129" i="4"/>
  <c r="N129" i="4"/>
  <c r="R129" i="4"/>
  <c r="V129" i="4"/>
  <c r="C129" i="4"/>
  <c r="G129" i="4"/>
  <c r="K129" i="4"/>
  <c r="O129" i="4"/>
  <c r="S129" i="4"/>
  <c r="W129" i="4"/>
  <c r="H129" i="4"/>
  <c r="X129" i="4"/>
  <c r="T129" i="4"/>
  <c r="L129" i="4"/>
  <c r="P129" i="4"/>
  <c r="D129" i="4"/>
  <c r="E125" i="4"/>
  <c r="I125" i="4"/>
  <c r="M125" i="4"/>
  <c r="Q125" i="4"/>
  <c r="U125" i="4"/>
  <c r="Y125" i="4"/>
  <c r="F125" i="4"/>
  <c r="J125" i="4"/>
  <c r="N125" i="4"/>
  <c r="R125" i="4"/>
  <c r="V125" i="4"/>
  <c r="C125" i="4"/>
  <c r="G125" i="4"/>
  <c r="K125" i="4"/>
  <c r="O125" i="4"/>
  <c r="S125" i="4"/>
  <c r="W125" i="4"/>
  <c r="D125" i="4"/>
  <c r="T125" i="4"/>
  <c r="H125" i="4"/>
  <c r="X125" i="4"/>
  <c r="P125" i="4"/>
  <c r="L125" i="4"/>
  <c r="E121" i="4"/>
  <c r="I121" i="4"/>
  <c r="M121" i="4"/>
  <c r="Q121" i="4"/>
  <c r="U121" i="4"/>
  <c r="Y121" i="4"/>
  <c r="F121" i="4"/>
  <c r="J121" i="4"/>
  <c r="N121" i="4"/>
  <c r="R121" i="4"/>
  <c r="V121" i="4"/>
  <c r="C121" i="4"/>
  <c r="G121" i="4"/>
  <c r="K121" i="4"/>
  <c r="O121" i="4"/>
  <c r="S121" i="4"/>
  <c r="W121" i="4"/>
  <c r="P121" i="4"/>
  <c r="L121" i="4"/>
  <c r="D121" i="4"/>
  <c r="T121" i="4"/>
  <c r="H121" i="4"/>
  <c r="X121" i="4"/>
  <c r="E117" i="4"/>
  <c r="I117" i="4"/>
  <c r="M117" i="4"/>
  <c r="Q117" i="4"/>
  <c r="U117" i="4"/>
  <c r="Y117" i="4"/>
  <c r="F117" i="4"/>
  <c r="J117" i="4"/>
  <c r="N117" i="4"/>
  <c r="R117" i="4"/>
  <c r="V117" i="4"/>
  <c r="C117" i="4"/>
  <c r="G117" i="4"/>
  <c r="K117" i="4"/>
  <c r="O117" i="4"/>
  <c r="S117" i="4"/>
  <c r="W117" i="4"/>
  <c r="L117" i="4"/>
  <c r="H117" i="4"/>
  <c r="P117" i="4"/>
  <c r="D117" i="4"/>
  <c r="T117" i="4"/>
  <c r="X117" i="4"/>
  <c r="E113" i="4"/>
  <c r="I113" i="4"/>
  <c r="M113" i="4"/>
  <c r="Q113" i="4"/>
  <c r="U113" i="4"/>
  <c r="Y113" i="4"/>
  <c r="F113" i="4"/>
  <c r="J113" i="4"/>
  <c r="N113" i="4"/>
  <c r="R113" i="4"/>
  <c r="V113" i="4"/>
  <c r="C113" i="4"/>
  <c r="G113" i="4"/>
  <c r="K113" i="4"/>
  <c r="O113" i="4"/>
  <c r="S113" i="4"/>
  <c r="W113" i="4"/>
  <c r="H113" i="4"/>
  <c r="X113" i="4"/>
  <c r="L113" i="4"/>
  <c r="D113" i="4"/>
  <c r="P113" i="4"/>
  <c r="T113" i="4"/>
  <c r="E109" i="4"/>
  <c r="I109" i="4"/>
  <c r="M109" i="4"/>
  <c r="Q109" i="4"/>
  <c r="U109" i="4"/>
  <c r="Y109" i="4"/>
  <c r="F109" i="4"/>
  <c r="J109" i="4"/>
  <c r="N109" i="4"/>
  <c r="R109" i="4"/>
  <c r="V109" i="4"/>
  <c r="C109" i="4"/>
  <c r="G109" i="4"/>
  <c r="K109" i="4"/>
  <c r="O109" i="4"/>
  <c r="S109" i="4"/>
  <c r="W109" i="4"/>
  <c r="D109" i="4"/>
  <c r="T109" i="4"/>
  <c r="H109" i="4"/>
  <c r="X109" i="4"/>
  <c r="L109" i="4"/>
  <c r="P109" i="4"/>
  <c r="E105" i="4"/>
  <c r="I105" i="4"/>
  <c r="M105" i="4"/>
  <c r="Q105" i="4"/>
  <c r="U105" i="4"/>
  <c r="Y105" i="4"/>
  <c r="F105" i="4"/>
  <c r="J105" i="4"/>
  <c r="N105" i="4"/>
  <c r="R105" i="4"/>
  <c r="V105" i="4"/>
  <c r="C105" i="4"/>
  <c r="G105" i="4"/>
  <c r="K105" i="4"/>
  <c r="O105" i="4"/>
  <c r="S105" i="4"/>
  <c r="W105" i="4"/>
  <c r="P105" i="4"/>
  <c r="D105" i="4"/>
  <c r="T105" i="4"/>
  <c r="H105" i="4"/>
  <c r="X105" i="4"/>
  <c r="L105" i="4"/>
  <c r="E101" i="4"/>
  <c r="I101" i="4"/>
  <c r="M101" i="4"/>
  <c r="Q101" i="4"/>
  <c r="U101" i="4"/>
  <c r="Y101" i="4"/>
  <c r="F101" i="4"/>
  <c r="J101" i="4"/>
  <c r="N101" i="4"/>
  <c r="R101" i="4"/>
  <c r="V101" i="4"/>
  <c r="C101" i="4"/>
  <c r="G101" i="4"/>
  <c r="K101" i="4"/>
  <c r="O101" i="4"/>
  <c r="S101" i="4"/>
  <c r="W101" i="4"/>
  <c r="L101" i="4"/>
  <c r="P101" i="4"/>
  <c r="H101" i="4"/>
  <c r="D101" i="4"/>
  <c r="T101" i="4"/>
  <c r="X101" i="4"/>
  <c r="E97" i="4"/>
  <c r="I97" i="4"/>
  <c r="M97" i="4"/>
  <c r="Q97" i="4"/>
  <c r="U97" i="4"/>
  <c r="Y97" i="4"/>
  <c r="F97" i="4"/>
  <c r="J97" i="4"/>
  <c r="N97" i="4"/>
  <c r="R97" i="4"/>
  <c r="V97" i="4"/>
  <c r="C97" i="4"/>
  <c r="G97" i="4"/>
  <c r="K97" i="4"/>
  <c r="O97" i="4"/>
  <c r="S97" i="4"/>
  <c r="W97" i="4"/>
  <c r="H97" i="4"/>
  <c r="X97" i="4"/>
  <c r="T97" i="4"/>
  <c r="L97" i="4"/>
  <c r="D97" i="4"/>
  <c r="P97" i="4"/>
  <c r="E93" i="4"/>
  <c r="I93" i="4"/>
  <c r="M93" i="4"/>
  <c r="Q93" i="4"/>
  <c r="U93" i="4"/>
  <c r="Y93" i="4"/>
  <c r="F93" i="4"/>
  <c r="J93" i="4"/>
  <c r="N93" i="4"/>
  <c r="R93" i="4"/>
  <c r="V93" i="4"/>
  <c r="C93" i="4"/>
  <c r="G93" i="4"/>
  <c r="K93" i="4"/>
  <c r="O93" i="4"/>
  <c r="S93" i="4"/>
  <c r="W93" i="4"/>
  <c r="D93" i="4"/>
  <c r="T93" i="4"/>
  <c r="H93" i="4"/>
  <c r="X93" i="4"/>
  <c r="P93" i="4"/>
  <c r="L93" i="4"/>
  <c r="E89" i="4"/>
  <c r="I89" i="4"/>
  <c r="M89" i="4"/>
  <c r="Q89" i="4"/>
  <c r="U89" i="4"/>
  <c r="Y89" i="4"/>
  <c r="F89" i="4"/>
  <c r="J89" i="4"/>
  <c r="N89" i="4"/>
  <c r="R89" i="4"/>
  <c r="V89" i="4"/>
  <c r="C89" i="4"/>
  <c r="G89" i="4"/>
  <c r="K89" i="4"/>
  <c r="O89" i="4"/>
  <c r="S89" i="4"/>
  <c r="W89" i="4"/>
  <c r="P89" i="4"/>
  <c r="L89" i="4"/>
  <c r="D89" i="4"/>
  <c r="T89" i="4"/>
  <c r="H89" i="4"/>
  <c r="X89" i="4"/>
  <c r="E85" i="4"/>
  <c r="I85" i="4"/>
  <c r="M85" i="4"/>
  <c r="Q85" i="4"/>
  <c r="U85" i="4"/>
  <c r="Y85" i="4"/>
  <c r="F85" i="4"/>
  <c r="J85" i="4"/>
  <c r="N85" i="4"/>
  <c r="R85" i="4"/>
  <c r="V85" i="4"/>
  <c r="C85" i="4"/>
  <c r="G85" i="4"/>
  <c r="K85" i="4"/>
  <c r="O85" i="4"/>
  <c r="S85" i="4"/>
  <c r="W85" i="4"/>
  <c r="L85" i="4"/>
  <c r="X85" i="4"/>
  <c r="P85" i="4"/>
  <c r="D85" i="4"/>
  <c r="T85" i="4"/>
  <c r="H85" i="4"/>
  <c r="E81" i="4"/>
  <c r="I81" i="4"/>
  <c r="M81" i="4"/>
  <c r="Q81" i="4"/>
  <c r="U81" i="4"/>
  <c r="Y81" i="4"/>
  <c r="F81" i="4"/>
  <c r="J81" i="4"/>
  <c r="N81" i="4"/>
  <c r="R81" i="4"/>
  <c r="V81" i="4"/>
  <c r="C81" i="4"/>
  <c r="G81" i="4"/>
  <c r="K81" i="4"/>
  <c r="O81" i="4"/>
  <c r="S81" i="4"/>
  <c r="W81" i="4"/>
  <c r="H81" i="4"/>
  <c r="X81" i="4"/>
  <c r="L81" i="4"/>
  <c r="T81" i="4"/>
  <c r="P81" i="4"/>
  <c r="D81" i="4"/>
  <c r="B120" i="4"/>
  <c r="C158" i="4"/>
  <c r="W76" i="1"/>
  <c r="S76" i="1"/>
  <c r="O76" i="1"/>
  <c r="K76" i="1"/>
  <c r="G76" i="1"/>
  <c r="V139" i="1"/>
  <c r="R139" i="1"/>
  <c r="N139" i="1"/>
  <c r="J139" i="1"/>
  <c r="F139" i="1"/>
  <c r="X138" i="1"/>
  <c r="T138" i="1"/>
  <c r="P138" i="1"/>
  <c r="L138" i="1"/>
  <c r="H138" i="1"/>
  <c r="D138" i="1"/>
  <c r="V137" i="1"/>
  <c r="R137" i="1"/>
  <c r="N137" i="1"/>
  <c r="J137" i="1"/>
  <c r="F137" i="1"/>
  <c r="V135" i="1"/>
  <c r="R135" i="1"/>
  <c r="N135" i="1"/>
  <c r="J135" i="1"/>
  <c r="F135" i="1"/>
  <c r="X134" i="1"/>
  <c r="T134" i="1"/>
  <c r="P134" i="1"/>
  <c r="L134" i="1"/>
  <c r="H134" i="1"/>
  <c r="D134" i="1"/>
  <c r="V133" i="1"/>
  <c r="R133" i="1"/>
  <c r="N133" i="1"/>
  <c r="J133" i="1"/>
  <c r="F133" i="1"/>
  <c r="V131" i="1"/>
  <c r="R131" i="1"/>
  <c r="N131" i="1"/>
  <c r="J131" i="1"/>
  <c r="F131" i="1"/>
  <c r="X130" i="1"/>
  <c r="T130" i="1"/>
  <c r="P130" i="1"/>
  <c r="L130" i="1"/>
  <c r="H130" i="1"/>
  <c r="D130" i="1"/>
  <c r="V129" i="1"/>
  <c r="R129" i="1"/>
  <c r="N129" i="1"/>
  <c r="J129" i="1"/>
  <c r="F129" i="1"/>
  <c r="V127" i="1"/>
  <c r="R127" i="1"/>
  <c r="N127" i="1"/>
  <c r="J127" i="1"/>
  <c r="F127" i="1"/>
  <c r="X126" i="1"/>
  <c r="T126" i="1"/>
  <c r="P126" i="1"/>
  <c r="L126" i="1"/>
  <c r="H126" i="1"/>
  <c r="D126" i="1"/>
  <c r="V125" i="1"/>
  <c r="R125" i="1"/>
  <c r="N125" i="1"/>
  <c r="J125" i="1"/>
  <c r="F125" i="1"/>
  <c r="V123" i="1"/>
  <c r="R123" i="1"/>
  <c r="N123" i="1"/>
  <c r="J123" i="1"/>
  <c r="F123" i="1"/>
  <c r="X122" i="1"/>
  <c r="T122" i="1"/>
  <c r="P122" i="1"/>
  <c r="L122" i="1"/>
  <c r="H122" i="1"/>
  <c r="D122" i="1"/>
  <c r="V121" i="1"/>
  <c r="R121" i="1"/>
  <c r="N121" i="1"/>
  <c r="J121" i="1"/>
  <c r="F121" i="1"/>
  <c r="V119" i="1"/>
  <c r="R119" i="1"/>
  <c r="N119" i="1"/>
  <c r="J119" i="1"/>
  <c r="F119" i="1"/>
  <c r="X118" i="1"/>
  <c r="T118" i="1"/>
  <c r="P118" i="1"/>
  <c r="L118" i="1"/>
  <c r="H118" i="1"/>
  <c r="D118" i="1"/>
  <c r="V117" i="1"/>
  <c r="R117" i="1"/>
  <c r="N117" i="1"/>
  <c r="J117" i="1"/>
  <c r="F117" i="1"/>
  <c r="V115" i="1"/>
  <c r="R115" i="1"/>
  <c r="N115" i="1"/>
  <c r="J115" i="1"/>
  <c r="F115" i="1"/>
  <c r="X114" i="1"/>
  <c r="T114" i="1"/>
  <c r="P114" i="1"/>
  <c r="L114" i="1"/>
  <c r="H114" i="1"/>
  <c r="D114" i="1"/>
  <c r="V113" i="1"/>
  <c r="R113" i="1"/>
  <c r="N113" i="1"/>
  <c r="J113" i="1"/>
  <c r="F113" i="1"/>
  <c r="V111" i="1"/>
  <c r="R111" i="1"/>
  <c r="N111" i="1"/>
  <c r="J111" i="1"/>
  <c r="F111" i="1"/>
  <c r="X110" i="1"/>
  <c r="T110" i="1"/>
  <c r="P110" i="1"/>
  <c r="L110" i="1"/>
  <c r="H110" i="1"/>
  <c r="D110" i="1"/>
  <c r="V109" i="1"/>
  <c r="R109" i="1"/>
  <c r="N109" i="1"/>
  <c r="J109" i="1"/>
  <c r="F109" i="1"/>
  <c r="V107" i="1"/>
  <c r="R107" i="1"/>
  <c r="N107" i="1"/>
  <c r="J107" i="1"/>
  <c r="F107" i="1"/>
  <c r="X106" i="1"/>
  <c r="T106" i="1"/>
  <c r="P106" i="1"/>
  <c r="L106" i="1"/>
  <c r="H106" i="1"/>
  <c r="D106" i="1"/>
  <c r="V105" i="1"/>
  <c r="R105" i="1"/>
  <c r="N105" i="1"/>
  <c r="J105" i="1"/>
  <c r="F105" i="1"/>
  <c r="V103" i="1"/>
  <c r="R103" i="1"/>
  <c r="N103" i="1"/>
  <c r="J103" i="1"/>
  <c r="F103" i="1"/>
  <c r="X102" i="1"/>
  <c r="T102" i="1"/>
  <c r="P102" i="1"/>
  <c r="L102" i="1"/>
  <c r="H102" i="1"/>
  <c r="D102" i="1"/>
  <c r="V101" i="1"/>
  <c r="R101" i="1"/>
  <c r="N101" i="1"/>
  <c r="J101" i="1"/>
  <c r="F101" i="1"/>
  <c r="V99" i="1"/>
  <c r="R99" i="1"/>
  <c r="N99" i="1"/>
  <c r="J99" i="1"/>
  <c r="F99" i="1"/>
  <c r="X98" i="1"/>
  <c r="T98" i="1"/>
  <c r="P98" i="1"/>
  <c r="L98" i="1"/>
  <c r="H98" i="1"/>
  <c r="D98" i="1"/>
  <c r="V97" i="1"/>
  <c r="R97" i="1"/>
  <c r="N97" i="1"/>
  <c r="J97" i="1"/>
  <c r="F97" i="1"/>
  <c r="V95" i="1"/>
  <c r="R95" i="1"/>
  <c r="N95" i="1"/>
  <c r="J95" i="1"/>
  <c r="F95" i="1"/>
  <c r="X94" i="1"/>
  <c r="T94" i="1"/>
  <c r="P94" i="1"/>
  <c r="L94" i="1"/>
  <c r="H94" i="1"/>
  <c r="D94" i="1"/>
  <c r="V93" i="1"/>
  <c r="R93" i="1"/>
  <c r="N93" i="1"/>
  <c r="J93" i="1"/>
  <c r="F93" i="1"/>
  <c r="V91" i="1"/>
  <c r="R91" i="1"/>
  <c r="N91" i="1"/>
  <c r="J91" i="1"/>
  <c r="F91" i="1"/>
  <c r="X90" i="1"/>
  <c r="T90" i="1"/>
  <c r="P90" i="1"/>
  <c r="L90" i="1"/>
  <c r="H90" i="1"/>
  <c r="D90" i="1"/>
  <c r="V89" i="1"/>
  <c r="R89" i="1"/>
  <c r="N89" i="1"/>
  <c r="J89" i="1"/>
  <c r="F89" i="1"/>
  <c r="V87" i="1"/>
  <c r="R87" i="1"/>
  <c r="N87" i="1"/>
  <c r="J87" i="1"/>
  <c r="F87" i="1"/>
  <c r="X86" i="1"/>
  <c r="T86" i="1"/>
  <c r="P86" i="1"/>
  <c r="L86" i="1"/>
  <c r="H86" i="1"/>
  <c r="D86" i="1"/>
  <c r="V85" i="1"/>
  <c r="R85" i="1"/>
  <c r="N85" i="1"/>
  <c r="J85" i="1"/>
  <c r="F85" i="1"/>
  <c r="V83" i="1"/>
  <c r="R83" i="1"/>
  <c r="N83" i="1"/>
  <c r="J83" i="1"/>
  <c r="F83" i="1"/>
  <c r="X82" i="1"/>
  <c r="T82" i="1"/>
  <c r="P82" i="1"/>
  <c r="L82" i="1"/>
  <c r="H82" i="1"/>
  <c r="D82" i="1"/>
  <c r="V81" i="1"/>
  <c r="R81" i="1"/>
  <c r="N81" i="1"/>
  <c r="J81" i="1"/>
  <c r="F81" i="1"/>
  <c r="V79" i="1"/>
  <c r="R79" i="1"/>
  <c r="N79" i="1"/>
  <c r="J79" i="1"/>
  <c r="F79" i="1"/>
  <c r="X78" i="1"/>
  <c r="T78" i="1"/>
  <c r="P78" i="1"/>
  <c r="L78" i="1"/>
  <c r="H78" i="1"/>
  <c r="D78" i="1"/>
  <c r="V77" i="1"/>
  <c r="R77" i="1"/>
  <c r="N77" i="1"/>
  <c r="J77" i="1"/>
  <c r="F77" i="1"/>
  <c r="B4" i="4"/>
  <c r="C5" i="4" s="1"/>
  <c r="D132" i="4"/>
  <c r="H132" i="4"/>
  <c r="L132" i="4"/>
  <c r="E132" i="4"/>
  <c r="I132" i="4"/>
  <c r="M132" i="4"/>
  <c r="Q132" i="4"/>
  <c r="U132" i="4"/>
  <c r="Y132" i="4"/>
  <c r="F132" i="4"/>
  <c r="J132" i="4"/>
  <c r="D128" i="4"/>
  <c r="H128" i="4"/>
  <c r="L128" i="4"/>
  <c r="P128" i="4"/>
  <c r="T128" i="4"/>
  <c r="X128" i="4"/>
  <c r="E128" i="4"/>
  <c r="I128" i="4"/>
  <c r="M128" i="4"/>
  <c r="Q128" i="4"/>
  <c r="U128" i="4"/>
  <c r="Y128" i="4"/>
  <c r="F128" i="4"/>
  <c r="J128" i="4"/>
  <c r="N128" i="4"/>
  <c r="R128" i="4"/>
  <c r="V128" i="4"/>
  <c r="D124" i="4"/>
  <c r="H124" i="4"/>
  <c r="L124" i="4"/>
  <c r="P124" i="4"/>
  <c r="T124" i="4"/>
  <c r="X124" i="4"/>
  <c r="E124" i="4"/>
  <c r="I124" i="4"/>
  <c r="M124" i="4"/>
  <c r="Q124" i="4"/>
  <c r="U124" i="4"/>
  <c r="Y124" i="4"/>
  <c r="F124" i="4"/>
  <c r="J124" i="4"/>
  <c r="N124" i="4"/>
  <c r="R124" i="4"/>
  <c r="V124" i="4"/>
  <c r="D120" i="4"/>
  <c r="H120" i="4"/>
  <c r="L120" i="4"/>
  <c r="P120" i="4"/>
  <c r="T120" i="4"/>
  <c r="X120" i="4"/>
  <c r="E120" i="4"/>
  <c r="I120" i="4"/>
  <c r="M120" i="4"/>
  <c r="Q120" i="4"/>
  <c r="U120" i="4"/>
  <c r="Y120" i="4"/>
  <c r="F120" i="4"/>
  <c r="J120" i="4"/>
  <c r="N120" i="4"/>
  <c r="R120" i="4"/>
  <c r="V120" i="4"/>
  <c r="D116" i="4"/>
  <c r="H116" i="4"/>
  <c r="L116" i="4"/>
  <c r="P116" i="4"/>
  <c r="T116" i="4"/>
  <c r="X116" i="4"/>
  <c r="E116" i="4"/>
  <c r="I116" i="4"/>
  <c r="M116" i="4"/>
  <c r="Q116" i="4"/>
  <c r="U116" i="4"/>
  <c r="Y116" i="4"/>
  <c r="F116" i="4"/>
  <c r="J116" i="4"/>
  <c r="N116" i="4"/>
  <c r="R116" i="4"/>
  <c r="V116" i="4"/>
  <c r="D112" i="4"/>
  <c r="H112" i="4"/>
  <c r="L112" i="4"/>
  <c r="P112" i="4"/>
  <c r="T112" i="4"/>
  <c r="X112" i="4"/>
  <c r="E112" i="4"/>
  <c r="I112" i="4"/>
  <c r="M112" i="4"/>
  <c r="Q112" i="4"/>
  <c r="U112" i="4"/>
  <c r="Y112" i="4"/>
  <c r="F112" i="4"/>
  <c r="J112" i="4"/>
  <c r="N112" i="4"/>
  <c r="R112" i="4"/>
  <c r="V112" i="4"/>
  <c r="D108" i="4"/>
  <c r="H108" i="4"/>
  <c r="L108" i="4"/>
  <c r="P108" i="4"/>
  <c r="T108" i="4"/>
  <c r="X108" i="4"/>
  <c r="E108" i="4"/>
  <c r="I108" i="4"/>
  <c r="M108" i="4"/>
  <c r="Q108" i="4"/>
  <c r="U108" i="4"/>
  <c r="Y108" i="4"/>
  <c r="F108" i="4"/>
  <c r="J108" i="4"/>
  <c r="N108" i="4"/>
  <c r="R108" i="4"/>
  <c r="V108" i="4"/>
  <c r="D104" i="4"/>
  <c r="H104" i="4"/>
  <c r="L104" i="4"/>
  <c r="P104" i="4"/>
  <c r="T104" i="4"/>
  <c r="X104" i="4"/>
  <c r="E104" i="4"/>
  <c r="I104" i="4"/>
  <c r="M104" i="4"/>
  <c r="Q104" i="4"/>
  <c r="U104" i="4"/>
  <c r="Y104" i="4"/>
  <c r="F104" i="4"/>
  <c r="J104" i="4"/>
  <c r="N104" i="4"/>
  <c r="R104" i="4"/>
  <c r="V104" i="4"/>
  <c r="D100" i="4"/>
  <c r="H100" i="4"/>
  <c r="L100" i="4"/>
  <c r="P100" i="4"/>
  <c r="T100" i="4"/>
  <c r="X100" i="4"/>
  <c r="E100" i="4"/>
  <c r="I100" i="4"/>
  <c r="M100" i="4"/>
  <c r="Q100" i="4"/>
  <c r="U100" i="4"/>
  <c r="Y100" i="4"/>
  <c r="F100" i="4"/>
  <c r="J100" i="4"/>
  <c r="N100" i="4"/>
  <c r="R100" i="4"/>
  <c r="V100" i="4"/>
  <c r="D96" i="4"/>
  <c r="H96" i="4"/>
  <c r="L96" i="4"/>
  <c r="P96" i="4"/>
  <c r="T96" i="4"/>
  <c r="X96" i="4"/>
  <c r="E96" i="4"/>
  <c r="I96" i="4"/>
  <c r="M96" i="4"/>
  <c r="Q96" i="4"/>
  <c r="U96" i="4"/>
  <c r="Y96" i="4"/>
  <c r="F96" i="4"/>
  <c r="J96" i="4"/>
  <c r="N96" i="4"/>
  <c r="R96" i="4"/>
  <c r="V96" i="4"/>
  <c r="D92" i="4"/>
  <c r="H92" i="4"/>
  <c r="L92" i="4"/>
  <c r="P92" i="4"/>
  <c r="T92" i="4"/>
  <c r="X92" i="4"/>
  <c r="E92" i="4"/>
  <c r="I92" i="4"/>
  <c r="M92" i="4"/>
  <c r="Q92" i="4"/>
  <c r="U92" i="4"/>
  <c r="Y92" i="4"/>
  <c r="F92" i="4"/>
  <c r="J92" i="4"/>
  <c r="N92" i="4"/>
  <c r="R92" i="4"/>
  <c r="V92" i="4"/>
  <c r="D88" i="4"/>
  <c r="H88" i="4"/>
  <c r="L88" i="4"/>
  <c r="P88" i="4"/>
  <c r="T88" i="4"/>
  <c r="X88" i="4"/>
  <c r="E88" i="4"/>
  <c r="I88" i="4"/>
  <c r="M88" i="4"/>
  <c r="Q88" i="4"/>
  <c r="U88" i="4"/>
  <c r="Y88" i="4"/>
  <c r="F88" i="4"/>
  <c r="J88" i="4"/>
  <c r="N88" i="4"/>
  <c r="R88" i="4"/>
  <c r="V88" i="4"/>
  <c r="D84" i="4"/>
  <c r="H84" i="4"/>
  <c r="L84" i="4"/>
  <c r="P84" i="4"/>
  <c r="T84" i="4"/>
  <c r="X84" i="4"/>
  <c r="E84" i="4"/>
  <c r="I84" i="4"/>
  <c r="M84" i="4"/>
  <c r="Q84" i="4"/>
  <c r="U84" i="4"/>
  <c r="Y84" i="4"/>
  <c r="F84" i="4"/>
  <c r="J84" i="4"/>
  <c r="N84" i="4"/>
  <c r="R84" i="4"/>
  <c r="V84" i="4"/>
  <c r="D80" i="4"/>
  <c r="H80" i="4"/>
  <c r="L80" i="4"/>
  <c r="P80" i="4"/>
  <c r="T80" i="4"/>
  <c r="X80" i="4"/>
  <c r="E80" i="4"/>
  <c r="I80" i="4"/>
  <c r="M80" i="4"/>
  <c r="Q80" i="4"/>
  <c r="U80" i="4"/>
  <c r="Y80" i="4"/>
  <c r="F80" i="4"/>
  <c r="J80" i="4"/>
  <c r="N80" i="4"/>
  <c r="R80" i="4"/>
  <c r="V80" i="4"/>
  <c r="W79" i="4"/>
  <c r="S79" i="4"/>
  <c r="O79" i="4"/>
  <c r="K79" i="4"/>
  <c r="G79" i="4"/>
  <c r="X144" i="4"/>
  <c r="T144" i="4"/>
  <c r="P144" i="4"/>
  <c r="L144" i="4"/>
  <c r="H144" i="4"/>
  <c r="D144" i="4"/>
  <c r="W143" i="4"/>
  <c r="S143" i="4"/>
  <c r="O143" i="4"/>
  <c r="K143" i="4"/>
  <c r="G143" i="4"/>
  <c r="C143" i="4"/>
  <c r="V142" i="4"/>
  <c r="R142" i="4"/>
  <c r="N142" i="4"/>
  <c r="J142" i="4"/>
  <c r="F142" i="4"/>
  <c r="X140" i="4"/>
  <c r="T140" i="4"/>
  <c r="P140" i="4"/>
  <c r="L140" i="4"/>
  <c r="H140" i="4"/>
  <c r="D140" i="4"/>
  <c r="W139" i="4"/>
  <c r="S139" i="4"/>
  <c r="O139" i="4"/>
  <c r="K139" i="4"/>
  <c r="G139" i="4"/>
  <c r="C139" i="4"/>
  <c r="V138" i="4"/>
  <c r="R138" i="4"/>
  <c r="N138" i="4"/>
  <c r="J138" i="4"/>
  <c r="F138" i="4"/>
  <c r="X136" i="4"/>
  <c r="T136" i="4"/>
  <c r="P136" i="4"/>
  <c r="L136" i="4"/>
  <c r="H136" i="4"/>
  <c r="D136" i="4"/>
  <c r="W135" i="4"/>
  <c r="S135" i="4"/>
  <c r="O135" i="4"/>
  <c r="K135" i="4"/>
  <c r="G135" i="4"/>
  <c r="C135" i="4"/>
  <c r="V134" i="4"/>
  <c r="R134" i="4"/>
  <c r="N134" i="4"/>
  <c r="J134" i="4"/>
  <c r="F134" i="4"/>
  <c r="W132" i="4"/>
  <c r="R132" i="4"/>
  <c r="K132" i="4"/>
  <c r="Y130" i="4"/>
  <c r="I130" i="4"/>
  <c r="W128" i="4"/>
  <c r="G128" i="4"/>
  <c r="U126" i="4"/>
  <c r="E126" i="4"/>
  <c r="S124" i="4"/>
  <c r="C124" i="4"/>
  <c r="Q122" i="4"/>
  <c r="O120" i="4"/>
  <c r="V119" i="4"/>
  <c r="M118" i="4"/>
  <c r="K116" i="4"/>
  <c r="Y114" i="4"/>
  <c r="I114" i="4"/>
  <c r="W112" i="4"/>
  <c r="G112" i="4"/>
  <c r="U110" i="4"/>
  <c r="E110" i="4"/>
  <c r="S108" i="4"/>
  <c r="C108" i="4"/>
  <c r="Q106" i="4"/>
  <c r="O104" i="4"/>
  <c r="V103" i="4"/>
  <c r="M102" i="4"/>
  <c r="K100" i="4"/>
  <c r="Y98" i="4"/>
  <c r="I98" i="4"/>
  <c r="W96" i="4"/>
  <c r="G96" i="4"/>
  <c r="U94" i="4"/>
  <c r="E94" i="4"/>
  <c r="S92" i="4"/>
  <c r="C92" i="4"/>
  <c r="Q90" i="4"/>
  <c r="O88" i="4"/>
  <c r="V87" i="4"/>
  <c r="M86" i="4"/>
  <c r="K84" i="4"/>
  <c r="Y82" i="4"/>
  <c r="I82" i="4"/>
  <c r="W80" i="4"/>
  <c r="G80" i="4"/>
  <c r="V76" i="1"/>
  <c r="R76" i="1"/>
  <c r="N76" i="1"/>
  <c r="J76" i="1"/>
  <c r="F76" i="1"/>
  <c r="U139" i="1"/>
  <c r="Q139" i="1"/>
  <c r="M139" i="1"/>
  <c r="I139" i="1"/>
  <c r="E139" i="1"/>
  <c r="W138" i="1"/>
  <c r="S138" i="1"/>
  <c r="O138" i="1"/>
  <c r="K138" i="1"/>
  <c r="G138" i="1"/>
  <c r="C138" i="1"/>
  <c r="U137" i="1"/>
  <c r="Q137" i="1"/>
  <c r="M137" i="1"/>
  <c r="I137" i="1"/>
  <c r="E137" i="1"/>
  <c r="U135" i="1"/>
  <c r="Q135" i="1"/>
  <c r="M135" i="1"/>
  <c r="I135" i="1"/>
  <c r="E135" i="1"/>
  <c r="W134" i="1"/>
  <c r="S134" i="1"/>
  <c r="O134" i="1"/>
  <c r="K134" i="1"/>
  <c r="G134" i="1"/>
  <c r="C134" i="1"/>
  <c r="U133" i="1"/>
  <c r="Q133" i="1"/>
  <c r="M133" i="1"/>
  <c r="B133" i="1" s="1"/>
  <c r="I133" i="1"/>
  <c r="E133" i="1"/>
  <c r="U131" i="1"/>
  <c r="Q131" i="1"/>
  <c r="M131" i="1"/>
  <c r="I131" i="1"/>
  <c r="E131" i="1"/>
  <c r="W130" i="1"/>
  <c r="S130" i="1"/>
  <c r="O130" i="1"/>
  <c r="K130" i="1"/>
  <c r="G130" i="1"/>
  <c r="C130" i="1"/>
  <c r="U129" i="1"/>
  <c r="Q129" i="1"/>
  <c r="M129" i="1"/>
  <c r="I129" i="1"/>
  <c r="E129" i="1"/>
  <c r="U127" i="1"/>
  <c r="Q127" i="1"/>
  <c r="M127" i="1"/>
  <c r="I127" i="1"/>
  <c r="E127" i="1"/>
  <c r="W126" i="1"/>
  <c r="S126" i="1"/>
  <c r="O126" i="1"/>
  <c r="K126" i="1"/>
  <c r="G126" i="1"/>
  <c r="C126" i="1"/>
  <c r="U125" i="1"/>
  <c r="Q125" i="1"/>
  <c r="M125" i="1"/>
  <c r="I125" i="1"/>
  <c r="E125" i="1"/>
  <c r="U123" i="1"/>
  <c r="Q123" i="1"/>
  <c r="M123" i="1"/>
  <c r="I123" i="1"/>
  <c r="E123" i="1"/>
  <c r="W122" i="1"/>
  <c r="S122" i="1"/>
  <c r="O122" i="1"/>
  <c r="K122" i="1"/>
  <c r="G122" i="1"/>
  <c r="C122" i="1"/>
  <c r="U121" i="1"/>
  <c r="Q121" i="1"/>
  <c r="M121" i="1"/>
  <c r="I121" i="1"/>
  <c r="E121" i="1"/>
  <c r="U119" i="1"/>
  <c r="Q119" i="1"/>
  <c r="M119" i="1"/>
  <c r="I119" i="1"/>
  <c r="E119" i="1"/>
  <c r="W118" i="1"/>
  <c r="S118" i="1"/>
  <c r="O118" i="1"/>
  <c r="K118" i="1"/>
  <c r="G118" i="1"/>
  <c r="C118" i="1"/>
  <c r="U117" i="1"/>
  <c r="Q117" i="1"/>
  <c r="M117" i="1"/>
  <c r="I117" i="1"/>
  <c r="E117" i="1"/>
  <c r="U115" i="1"/>
  <c r="Q115" i="1"/>
  <c r="M115" i="1"/>
  <c r="I115" i="1"/>
  <c r="E115" i="1"/>
  <c r="W114" i="1"/>
  <c r="S114" i="1"/>
  <c r="O114" i="1"/>
  <c r="K114" i="1"/>
  <c r="G114" i="1"/>
  <c r="C114" i="1"/>
  <c r="U113" i="1"/>
  <c r="Q113" i="1"/>
  <c r="M113" i="1"/>
  <c r="I113" i="1"/>
  <c r="E113" i="1"/>
  <c r="U111" i="1"/>
  <c r="Q111" i="1"/>
  <c r="M111" i="1"/>
  <c r="I111" i="1"/>
  <c r="E111" i="1"/>
  <c r="W110" i="1"/>
  <c r="S110" i="1"/>
  <c r="O110" i="1"/>
  <c r="K110" i="1"/>
  <c r="G110" i="1"/>
  <c r="C110" i="1"/>
  <c r="U109" i="1"/>
  <c r="Q109" i="1"/>
  <c r="M109" i="1"/>
  <c r="I109" i="1"/>
  <c r="E109" i="1"/>
  <c r="U107" i="1"/>
  <c r="Q107" i="1"/>
  <c r="M107" i="1"/>
  <c r="I107" i="1"/>
  <c r="E107" i="1"/>
  <c r="W106" i="1"/>
  <c r="S106" i="1"/>
  <c r="O106" i="1"/>
  <c r="K106" i="1"/>
  <c r="G106" i="1"/>
  <c r="C106" i="1"/>
  <c r="U105" i="1"/>
  <c r="Q105" i="1"/>
  <c r="M105" i="1"/>
  <c r="I105" i="1"/>
  <c r="E105" i="1"/>
  <c r="U103" i="1"/>
  <c r="Q103" i="1"/>
  <c r="M103" i="1"/>
  <c r="I103" i="1"/>
  <c r="E103" i="1"/>
  <c r="W102" i="1"/>
  <c r="S102" i="1"/>
  <c r="O102" i="1"/>
  <c r="K102" i="1"/>
  <c r="G102" i="1"/>
  <c r="C102" i="1"/>
  <c r="U101" i="1"/>
  <c r="Q101" i="1"/>
  <c r="M101" i="1"/>
  <c r="B101" i="1" s="1"/>
  <c r="I101" i="1"/>
  <c r="E101" i="1"/>
  <c r="U99" i="1"/>
  <c r="Q99" i="1"/>
  <c r="M99" i="1"/>
  <c r="I99" i="1"/>
  <c r="E99" i="1"/>
  <c r="W98" i="1"/>
  <c r="S98" i="1"/>
  <c r="O98" i="1"/>
  <c r="K98" i="1"/>
  <c r="G98" i="1"/>
  <c r="C98" i="1"/>
  <c r="U97" i="1"/>
  <c r="Q97" i="1"/>
  <c r="M97" i="1"/>
  <c r="I97" i="1"/>
  <c r="E97" i="1"/>
  <c r="U95" i="1"/>
  <c r="Q95" i="1"/>
  <c r="M95" i="1"/>
  <c r="I95" i="1"/>
  <c r="E95" i="1"/>
  <c r="W94" i="1"/>
  <c r="S94" i="1"/>
  <c r="O94" i="1"/>
  <c r="K94" i="1"/>
  <c r="G94" i="1"/>
  <c r="C94" i="1"/>
  <c r="U93" i="1"/>
  <c r="Q93" i="1"/>
  <c r="M93" i="1"/>
  <c r="I93" i="1"/>
  <c r="E93" i="1"/>
  <c r="U91" i="1"/>
  <c r="Q91" i="1"/>
  <c r="M91" i="1"/>
  <c r="I91" i="1"/>
  <c r="E91" i="1"/>
  <c r="W90" i="1"/>
  <c r="S90" i="1"/>
  <c r="O90" i="1"/>
  <c r="K90" i="1"/>
  <c r="G90" i="1"/>
  <c r="C90" i="1"/>
  <c r="U89" i="1"/>
  <c r="Q89" i="1"/>
  <c r="M89" i="1"/>
  <c r="I89" i="1"/>
  <c r="E89" i="1"/>
  <c r="U87" i="1"/>
  <c r="Q87" i="1"/>
  <c r="M87" i="1"/>
  <c r="I87" i="1"/>
  <c r="E87" i="1"/>
  <c r="W86" i="1"/>
  <c r="S86" i="1"/>
  <c r="O86" i="1"/>
  <c r="K86" i="1"/>
  <c r="G86" i="1"/>
  <c r="C86" i="1"/>
  <c r="U85" i="1"/>
  <c r="Q85" i="1"/>
  <c r="M85" i="1"/>
  <c r="I85" i="1"/>
  <c r="E85" i="1"/>
  <c r="U83" i="1"/>
  <c r="Q83" i="1"/>
  <c r="M83" i="1"/>
  <c r="I83" i="1"/>
  <c r="E83" i="1"/>
  <c r="W82" i="1"/>
  <c r="S82" i="1"/>
  <c r="O82" i="1"/>
  <c r="K82" i="1"/>
  <c r="G82" i="1"/>
  <c r="C82" i="1"/>
  <c r="U81" i="1"/>
  <c r="Q81" i="1"/>
  <c r="M81" i="1"/>
  <c r="I81" i="1"/>
  <c r="E81" i="1"/>
  <c r="U79" i="1"/>
  <c r="Q79" i="1"/>
  <c r="M79" i="1"/>
  <c r="I79" i="1"/>
  <c r="E79" i="1"/>
  <c r="W78" i="1"/>
  <c r="S78" i="1"/>
  <c r="O78" i="1"/>
  <c r="K78" i="1"/>
  <c r="G78" i="1"/>
  <c r="C78" i="1"/>
  <c r="U77" i="1"/>
  <c r="Q77" i="1"/>
  <c r="M77" i="1"/>
  <c r="I77" i="1"/>
  <c r="E77" i="1"/>
  <c r="C131" i="4"/>
  <c r="G131" i="4"/>
  <c r="K131" i="4"/>
  <c r="O131" i="4"/>
  <c r="S131" i="4"/>
  <c r="W131" i="4"/>
  <c r="D131" i="4"/>
  <c r="H131" i="4"/>
  <c r="L131" i="4"/>
  <c r="P131" i="4"/>
  <c r="T131" i="4"/>
  <c r="X131" i="4"/>
  <c r="E131" i="4"/>
  <c r="I131" i="4"/>
  <c r="M131" i="4"/>
  <c r="Q131" i="4"/>
  <c r="U131" i="4"/>
  <c r="Y131" i="4"/>
  <c r="C127" i="4"/>
  <c r="G127" i="4"/>
  <c r="K127" i="4"/>
  <c r="O127" i="4"/>
  <c r="S127" i="4"/>
  <c r="W127" i="4"/>
  <c r="D127" i="4"/>
  <c r="H127" i="4"/>
  <c r="L127" i="4"/>
  <c r="P127" i="4"/>
  <c r="T127" i="4"/>
  <c r="X127" i="4"/>
  <c r="E127" i="4"/>
  <c r="I127" i="4"/>
  <c r="M127" i="4"/>
  <c r="Q127" i="4"/>
  <c r="U127" i="4"/>
  <c r="Y127" i="4"/>
  <c r="C123" i="4"/>
  <c r="G123" i="4"/>
  <c r="K123" i="4"/>
  <c r="O123" i="4"/>
  <c r="S123" i="4"/>
  <c r="W123" i="4"/>
  <c r="D123" i="4"/>
  <c r="H123" i="4"/>
  <c r="L123" i="4"/>
  <c r="P123" i="4"/>
  <c r="T123" i="4"/>
  <c r="X123" i="4"/>
  <c r="E123" i="4"/>
  <c r="I123" i="4"/>
  <c r="M123" i="4"/>
  <c r="Q123" i="4"/>
  <c r="U123" i="4"/>
  <c r="Y123" i="4"/>
  <c r="C119" i="4"/>
  <c r="G119" i="4"/>
  <c r="K119" i="4"/>
  <c r="O119" i="4"/>
  <c r="S119" i="4"/>
  <c r="W119" i="4"/>
  <c r="D119" i="4"/>
  <c r="H119" i="4"/>
  <c r="L119" i="4"/>
  <c r="P119" i="4"/>
  <c r="T119" i="4"/>
  <c r="X119" i="4"/>
  <c r="E119" i="4"/>
  <c r="I119" i="4"/>
  <c r="M119" i="4"/>
  <c r="Q119" i="4"/>
  <c r="U119" i="4"/>
  <c r="Y119" i="4"/>
  <c r="C115" i="4"/>
  <c r="G115" i="4"/>
  <c r="K115" i="4"/>
  <c r="O115" i="4"/>
  <c r="S115" i="4"/>
  <c r="W115" i="4"/>
  <c r="D115" i="4"/>
  <c r="H115" i="4"/>
  <c r="L115" i="4"/>
  <c r="P115" i="4"/>
  <c r="T115" i="4"/>
  <c r="X115" i="4"/>
  <c r="E115" i="4"/>
  <c r="I115" i="4"/>
  <c r="M115" i="4"/>
  <c r="Q115" i="4"/>
  <c r="U115" i="4"/>
  <c r="Y115" i="4"/>
  <c r="C111" i="4"/>
  <c r="G111" i="4"/>
  <c r="K111" i="4"/>
  <c r="O111" i="4"/>
  <c r="S111" i="4"/>
  <c r="W111" i="4"/>
  <c r="D111" i="4"/>
  <c r="H111" i="4"/>
  <c r="L111" i="4"/>
  <c r="P111" i="4"/>
  <c r="T111" i="4"/>
  <c r="X111" i="4"/>
  <c r="E111" i="4"/>
  <c r="I111" i="4"/>
  <c r="M111" i="4"/>
  <c r="Q111" i="4"/>
  <c r="U111" i="4"/>
  <c r="Y111" i="4"/>
  <c r="C107" i="4"/>
  <c r="G107" i="4"/>
  <c r="K107" i="4"/>
  <c r="O107" i="4"/>
  <c r="S107" i="4"/>
  <c r="W107" i="4"/>
  <c r="D107" i="4"/>
  <c r="H107" i="4"/>
  <c r="L107" i="4"/>
  <c r="P107" i="4"/>
  <c r="T107" i="4"/>
  <c r="X107" i="4"/>
  <c r="E107" i="4"/>
  <c r="I107" i="4"/>
  <c r="M107" i="4"/>
  <c r="Q107" i="4"/>
  <c r="U107" i="4"/>
  <c r="Y107" i="4"/>
  <c r="C103" i="4"/>
  <c r="G103" i="4"/>
  <c r="K103" i="4"/>
  <c r="O103" i="4"/>
  <c r="S103" i="4"/>
  <c r="W103" i="4"/>
  <c r="D103" i="4"/>
  <c r="H103" i="4"/>
  <c r="L103" i="4"/>
  <c r="P103" i="4"/>
  <c r="T103" i="4"/>
  <c r="X103" i="4"/>
  <c r="E103" i="4"/>
  <c r="I103" i="4"/>
  <c r="M103" i="4"/>
  <c r="Q103" i="4"/>
  <c r="U103" i="4"/>
  <c r="Y103" i="4"/>
  <c r="C99" i="4"/>
  <c r="G99" i="4"/>
  <c r="K99" i="4"/>
  <c r="O99" i="4"/>
  <c r="S99" i="4"/>
  <c r="W99" i="4"/>
  <c r="D99" i="4"/>
  <c r="H99" i="4"/>
  <c r="L99" i="4"/>
  <c r="P99" i="4"/>
  <c r="T99" i="4"/>
  <c r="X99" i="4"/>
  <c r="E99" i="4"/>
  <c r="I99" i="4"/>
  <c r="M99" i="4"/>
  <c r="Q99" i="4"/>
  <c r="U99" i="4"/>
  <c r="Y99" i="4"/>
  <c r="C95" i="4"/>
  <c r="G95" i="4"/>
  <c r="K95" i="4"/>
  <c r="O95" i="4"/>
  <c r="S95" i="4"/>
  <c r="W95" i="4"/>
  <c r="D95" i="4"/>
  <c r="H95" i="4"/>
  <c r="L95" i="4"/>
  <c r="P95" i="4"/>
  <c r="T95" i="4"/>
  <c r="X95" i="4"/>
  <c r="E95" i="4"/>
  <c r="I95" i="4"/>
  <c r="M95" i="4"/>
  <c r="Q95" i="4"/>
  <c r="U95" i="4"/>
  <c r="Y95" i="4"/>
  <c r="C91" i="4"/>
  <c r="G91" i="4"/>
  <c r="K91" i="4"/>
  <c r="O91" i="4"/>
  <c r="S91" i="4"/>
  <c r="W91" i="4"/>
  <c r="D91" i="4"/>
  <c r="H91" i="4"/>
  <c r="L91" i="4"/>
  <c r="P91" i="4"/>
  <c r="T91" i="4"/>
  <c r="X91" i="4"/>
  <c r="E91" i="4"/>
  <c r="I91" i="4"/>
  <c r="M91" i="4"/>
  <c r="Q91" i="4"/>
  <c r="U91" i="4"/>
  <c r="Y91" i="4"/>
  <c r="C87" i="4"/>
  <c r="G87" i="4"/>
  <c r="K87" i="4"/>
  <c r="O87" i="4"/>
  <c r="S87" i="4"/>
  <c r="W87" i="4"/>
  <c r="D87" i="4"/>
  <c r="H87" i="4"/>
  <c r="L87" i="4"/>
  <c r="P87" i="4"/>
  <c r="T87" i="4"/>
  <c r="X87" i="4"/>
  <c r="E87" i="4"/>
  <c r="I87" i="4"/>
  <c r="M87" i="4"/>
  <c r="Q87" i="4"/>
  <c r="U87" i="4"/>
  <c r="Y87" i="4"/>
  <c r="C83" i="4"/>
  <c r="G83" i="4"/>
  <c r="K83" i="4"/>
  <c r="O83" i="4"/>
  <c r="S83" i="4"/>
  <c r="W83" i="4"/>
  <c r="D83" i="4"/>
  <c r="H83" i="4"/>
  <c r="L83" i="4"/>
  <c r="P83" i="4"/>
  <c r="T83" i="4"/>
  <c r="X83" i="4"/>
  <c r="E83" i="4"/>
  <c r="I83" i="4"/>
  <c r="M83" i="4"/>
  <c r="Q83" i="4"/>
  <c r="U83" i="4"/>
  <c r="Y83" i="4"/>
  <c r="C79" i="4"/>
  <c r="V79" i="4"/>
  <c r="R79" i="4"/>
  <c r="N79" i="4"/>
  <c r="J79" i="4"/>
  <c r="F79" i="4"/>
  <c r="W144" i="4"/>
  <c r="S144" i="4"/>
  <c r="O144" i="4"/>
  <c r="K144" i="4"/>
  <c r="G144" i="4"/>
  <c r="C144" i="4"/>
  <c r="V143" i="4"/>
  <c r="R143" i="4"/>
  <c r="N143" i="4"/>
  <c r="J143" i="4"/>
  <c r="F143" i="4"/>
  <c r="Y142" i="4"/>
  <c r="U142" i="4"/>
  <c r="Q142" i="4"/>
  <c r="M142" i="4"/>
  <c r="I142" i="4"/>
  <c r="E142" i="4"/>
  <c r="W140" i="4"/>
  <c r="S140" i="4"/>
  <c r="O140" i="4"/>
  <c r="K140" i="4"/>
  <c r="G140" i="4"/>
  <c r="C140" i="4"/>
  <c r="V139" i="4"/>
  <c r="R139" i="4"/>
  <c r="N139" i="4"/>
  <c r="J139" i="4"/>
  <c r="F139" i="4"/>
  <c r="Y138" i="4"/>
  <c r="U138" i="4"/>
  <c r="Q138" i="4"/>
  <c r="M138" i="4"/>
  <c r="I138" i="4"/>
  <c r="E138" i="4"/>
  <c r="W136" i="4"/>
  <c r="S136" i="4"/>
  <c r="O136" i="4"/>
  <c r="K136" i="4"/>
  <c r="G136" i="4"/>
  <c r="C136" i="4"/>
  <c r="V135" i="4"/>
  <c r="R135" i="4"/>
  <c r="N135" i="4"/>
  <c r="J135" i="4"/>
  <c r="F135" i="4"/>
  <c r="Y134" i="4"/>
  <c r="U134" i="4"/>
  <c r="Q134" i="4"/>
  <c r="M134" i="4"/>
  <c r="I134" i="4"/>
  <c r="E134" i="4"/>
  <c r="V132" i="4"/>
  <c r="P132" i="4"/>
  <c r="G132" i="4"/>
  <c r="N131" i="4"/>
  <c r="U130" i="4"/>
  <c r="S128" i="4"/>
  <c r="C128" i="4"/>
  <c r="J127" i="4"/>
  <c r="O124" i="4"/>
  <c r="V123" i="4"/>
  <c r="F123" i="4"/>
  <c r="K120" i="4"/>
  <c r="R119" i="4"/>
  <c r="Y118" i="4"/>
  <c r="W116" i="4"/>
  <c r="G116" i="4"/>
  <c r="N115" i="4"/>
  <c r="U114" i="4"/>
  <c r="S112" i="4"/>
  <c r="C112" i="4"/>
  <c r="J111" i="4"/>
  <c r="O108" i="4"/>
  <c r="V107" i="4"/>
  <c r="F107" i="4"/>
  <c r="K104" i="4"/>
  <c r="R103" i="4"/>
  <c r="Y102" i="4"/>
  <c r="W100" i="4"/>
  <c r="G100" i="4"/>
  <c r="N99" i="4"/>
  <c r="U98" i="4"/>
  <c r="S96" i="4"/>
  <c r="C96" i="4"/>
  <c r="J95" i="4"/>
  <c r="O92" i="4"/>
  <c r="V91" i="4"/>
  <c r="F91" i="4"/>
  <c r="K88" i="4"/>
  <c r="R87" i="4"/>
  <c r="Y86" i="4"/>
  <c r="W84" i="4"/>
  <c r="G84" i="4"/>
  <c r="N83" i="4"/>
  <c r="U82" i="4"/>
  <c r="S80" i="4"/>
  <c r="C80" i="4"/>
  <c r="J157" i="4"/>
  <c r="C76" i="1"/>
  <c r="U76" i="1"/>
  <c r="Q76" i="1"/>
  <c r="M76" i="1"/>
  <c r="I76" i="1"/>
  <c r="X139" i="1"/>
  <c r="T139" i="1"/>
  <c r="P139" i="1"/>
  <c r="L139" i="1"/>
  <c r="H139" i="1"/>
  <c r="V138" i="1"/>
  <c r="R138" i="1"/>
  <c r="N138" i="1"/>
  <c r="J138" i="1"/>
  <c r="X137" i="1"/>
  <c r="T137" i="1"/>
  <c r="P137" i="1"/>
  <c r="L137" i="1"/>
  <c r="H137" i="1"/>
  <c r="X135" i="1"/>
  <c r="T135" i="1"/>
  <c r="P135" i="1"/>
  <c r="L135" i="1"/>
  <c r="H135" i="1"/>
  <c r="V134" i="1"/>
  <c r="R134" i="1"/>
  <c r="N134" i="1"/>
  <c r="J134" i="1"/>
  <c r="X133" i="1"/>
  <c r="T133" i="1"/>
  <c r="P133" i="1"/>
  <c r="L133" i="1"/>
  <c r="H133" i="1"/>
  <c r="X131" i="1"/>
  <c r="T131" i="1"/>
  <c r="P131" i="1"/>
  <c r="L131" i="1"/>
  <c r="H131" i="1"/>
  <c r="V130" i="1"/>
  <c r="R130" i="1"/>
  <c r="N130" i="1"/>
  <c r="J130" i="1"/>
  <c r="X129" i="1"/>
  <c r="T129" i="1"/>
  <c r="P129" i="1"/>
  <c r="L129" i="1"/>
  <c r="H129" i="1"/>
  <c r="X127" i="1"/>
  <c r="T127" i="1"/>
  <c r="P127" i="1"/>
  <c r="L127" i="1"/>
  <c r="H127" i="1"/>
  <c r="V126" i="1"/>
  <c r="R126" i="1"/>
  <c r="N126" i="1"/>
  <c r="J126" i="1"/>
  <c r="X125" i="1"/>
  <c r="T125" i="1"/>
  <c r="P125" i="1"/>
  <c r="L125" i="1"/>
  <c r="H125" i="1"/>
  <c r="X123" i="1"/>
  <c r="T123" i="1"/>
  <c r="P123" i="1"/>
  <c r="L123" i="1"/>
  <c r="H123" i="1"/>
  <c r="V122" i="1"/>
  <c r="R122" i="1"/>
  <c r="N122" i="1"/>
  <c r="J122" i="1"/>
  <c r="X121" i="1"/>
  <c r="T121" i="1"/>
  <c r="P121" i="1"/>
  <c r="L121" i="1"/>
  <c r="H121" i="1"/>
  <c r="X119" i="1"/>
  <c r="T119" i="1"/>
  <c r="P119" i="1"/>
  <c r="L119" i="1"/>
  <c r="H119" i="1"/>
  <c r="V118" i="1"/>
  <c r="R118" i="1"/>
  <c r="N118" i="1"/>
  <c r="J118" i="1"/>
  <c r="X117" i="1"/>
  <c r="T117" i="1"/>
  <c r="P117" i="1"/>
  <c r="L117" i="1"/>
  <c r="H117" i="1"/>
  <c r="X115" i="1"/>
  <c r="T115" i="1"/>
  <c r="P115" i="1"/>
  <c r="L115" i="1"/>
  <c r="H115" i="1"/>
  <c r="V114" i="1"/>
  <c r="R114" i="1"/>
  <c r="N114" i="1"/>
  <c r="J114" i="1"/>
  <c r="X113" i="1"/>
  <c r="T113" i="1"/>
  <c r="P113" i="1"/>
  <c r="L113" i="1"/>
  <c r="H113" i="1"/>
  <c r="X111" i="1"/>
  <c r="T111" i="1"/>
  <c r="P111" i="1"/>
  <c r="B111" i="1" s="1"/>
  <c r="L111" i="1"/>
  <c r="H111" i="1"/>
  <c r="V110" i="1"/>
  <c r="R110" i="1"/>
  <c r="N110" i="1"/>
  <c r="J110" i="1"/>
  <c r="X109" i="1"/>
  <c r="T109" i="1"/>
  <c r="P109" i="1"/>
  <c r="L109" i="1"/>
  <c r="H109" i="1"/>
  <c r="X107" i="1"/>
  <c r="T107" i="1"/>
  <c r="P107" i="1"/>
  <c r="L107" i="1"/>
  <c r="H107" i="1"/>
  <c r="B107" i="1" s="1"/>
  <c r="V106" i="1"/>
  <c r="R106" i="1"/>
  <c r="N106" i="1"/>
  <c r="J106" i="1"/>
  <c r="X105" i="1"/>
  <c r="T105" i="1"/>
  <c r="P105" i="1"/>
  <c r="L105" i="1"/>
  <c r="H105" i="1"/>
  <c r="X103" i="1"/>
  <c r="T103" i="1"/>
  <c r="P103" i="1"/>
  <c r="L103" i="1"/>
  <c r="H103" i="1"/>
  <c r="V102" i="1"/>
  <c r="R102" i="1"/>
  <c r="N102" i="1"/>
  <c r="J102" i="1"/>
  <c r="X101" i="1"/>
  <c r="T101" i="1"/>
  <c r="P101" i="1"/>
  <c r="L101" i="1"/>
  <c r="H101" i="1"/>
  <c r="X99" i="1"/>
  <c r="T99" i="1"/>
  <c r="P99" i="1"/>
  <c r="L99" i="1"/>
  <c r="H99" i="1"/>
  <c r="V98" i="1"/>
  <c r="R98" i="1"/>
  <c r="N98" i="1"/>
  <c r="J98" i="1"/>
  <c r="X97" i="1"/>
  <c r="T97" i="1"/>
  <c r="P97" i="1"/>
  <c r="L97" i="1"/>
  <c r="H97" i="1"/>
  <c r="X95" i="1"/>
  <c r="T95" i="1"/>
  <c r="P95" i="1"/>
  <c r="L95" i="1"/>
  <c r="H95" i="1"/>
  <c r="V94" i="1"/>
  <c r="R94" i="1"/>
  <c r="N94" i="1"/>
  <c r="J94" i="1"/>
  <c r="X93" i="1"/>
  <c r="T93" i="1"/>
  <c r="P93" i="1"/>
  <c r="L93" i="1"/>
  <c r="H93" i="1"/>
  <c r="X91" i="1"/>
  <c r="T91" i="1"/>
  <c r="P91" i="1"/>
  <c r="L91" i="1"/>
  <c r="H91" i="1"/>
  <c r="V90" i="1"/>
  <c r="R90" i="1"/>
  <c r="N90" i="1"/>
  <c r="J90" i="1"/>
  <c r="X89" i="1"/>
  <c r="T89" i="1"/>
  <c r="P89" i="1"/>
  <c r="L89" i="1"/>
  <c r="H89" i="1"/>
  <c r="X87" i="1"/>
  <c r="T87" i="1"/>
  <c r="P87" i="1"/>
  <c r="L87" i="1"/>
  <c r="H87" i="1"/>
  <c r="V86" i="1"/>
  <c r="R86" i="1"/>
  <c r="N86" i="1"/>
  <c r="J86" i="1"/>
  <c r="X85" i="1"/>
  <c r="T85" i="1"/>
  <c r="P85" i="1"/>
  <c r="L85" i="1"/>
  <c r="H85" i="1"/>
  <c r="X83" i="1"/>
  <c r="T83" i="1"/>
  <c r="P83" i="1"/>
  <c r="L83" i="1"/>
  <c r="H83" i="1"/>
  <c r="V82" i="1"/>
  <c r="R82" i="1"/>
  <c r="N82" i="1"/>
  <c r="J82" i="1"/>
  <c r="X81" i="1"/>
  <c r="T81" i="1"/>
  <c r="P81" i="1"/>
  <c r="L81" i="1"/>
  <c r="H81" i="1"/>
  <c r="X79" i="1"/>
  <c r="T79" i="1"/>
  <c r="P79" i="1"/>
  <c r="L79" i="1"/>
  <c r="H79" i="1"/>
  <c r="V78" i="1"/>
  <c r="R78" i="1"/>
  <c r="N78" i="1"/>
  <c r="J78" i="1"/>
  <c r="X77" i="1"/>
  <c r="T77" i="1"/>
  <c r="P77" i="1"/>
  <c r="L77" i="1"/>
  <c r="H77" i="1"/>
  <c r="F130" i="4"/>
  <c r="J130" i="4"/>
  <c r="N130" i="4"/>
  <c r="R130" i="4"/>
  <c r="V130" i="4"/>
  <c r="C130" i="4"/>
  <c r="G130" i="4"/>
  <c r="K130" i="4"/>
  <c r="O130" i="4"/>
  <c r="S130" i="4"/>
  <c r="W130" i="4"/>
  <c r="D130" i="4"/>
  <c r="H130" i="4"/>
  <c r="L130" i="4"/>
  <c r="P130" i="4"/>
  <c r="T130" i="4"/>
  <c r="X130" i="4"/>
  <c r="F126" i="4"/>
  <c r="J126" i="4"/>
  <c r="N126" i="4"/>
  <c r="R126" i="4"/>
  <c r="V126" i="4"/>
  <c r="C126" i="4"/>
  <c r="G126" i="4"/>
  <c r="K126" i="4"/>
  <c r="O126" i="4"/>
  <c r="S126" i="4"/>
  <c r="W126" i="4"/>
  <c r="D126" i="4"/>
  <c r="H126" i="4"/>
  <c r="L126" i="4"/>
  <c r="P126" i="4"/>
  <c r="T126" i="4"/>
  <c r="X126" i="4"/>
  <c r="F122" i="4"/>
  <c r="J122" i="4"/>
  <c r="N122" i="4"/>
  <c r="R122" i="4"/>
  <c r="V122" i="4"/>
  <c r="C122" i="4"/>
  <c r="G122" i="4"/>
  <c r="K122" i="4"/>
  <c r="O122" i="4"/>
  <c r="S122" i="4"/>
  <c r="W122" i="4"/>
  <c r="D122" i="4"/>
  <c r="H122" i="4"/>
  <c r="L122" i="4"/>
  <c r="P122" i="4"/>
  <c r="T122" i="4"/>
  <c r="X122" i="4"/>
  <c r="F118" i="4"/>
  <c r="J118" i="4"/>
  <c r="N118" i="4"/>
  <c r="R118" i="4"/>
  <c r="V118" i="4"/>
  <c r="C118" i="4"/>
  <c r="G118" i="4"/>
  <c r="K118" i="4"/>
  <c r="O118" i="4"/>
  <c r="S118" i="4"/>
  <c r="W118" i="4"/>
  <c r="D118" i="4"/>
  <c r="H118" i="4"/>
  <c r="L118" i="4"/>
  <c r="P118" i="4"/>
  <c r="T118" i="4"/>
  <c r="X118" i="4"/>
  <c r="F114" i="4"/>
  <c r="J114" i="4"/>
  <c r="N114" i="4"/>
  <c r="R114" i="4"/>
  <c r="V114" i="4"/>
  <c r="C114" i="4"/>
  <c r="G114" i="4"/>
  <c r="K114" i="4"/>
  <c r="O114" i="4"/>
  <c r="S114" i="4"/>
  <c r="W114" i="4"/>
  <c r="D114" i="4"/>
  <c r="H114" i="4"/>
  <c r="L114" i="4"/>
  <c r="P114" i="4"/>
  <c r="T114" i="4"/>
  <c r="X114" i="4"/>
  <c r="F110" i="4"/>
  <c r="J110" i="4"/>
  <c r="N110" i="4"/>
  <c r="R110" i="4"/>
  <c r="V110" i="4"/>
  <c r="C110" i="4"/>
  <c r="G110" i="4"/>
  <c r="K110" i="4"/>
  <c r="O110" i="4"/>
  <c r="S110" i="4"/>
  <c r="W110" i="4"/>
  <c r="D110" i="4"/>
  <c r="H110" i="4"/>
  <c r="L110" i="4"/>
  <c r="P110" i="4"/>
  <c r="T110" i="4"/>
  <c r="X110" i="4"/>
  <c r="F106" i="4"/>
  <c r="J106" i="4"/>
  <c r="N106" i="4"/>
  <c r="R106" i="4"/>
  <c r="V106" i="4"/>
  <c r="C106" i="4"/>
  <c r="G106" i="4"/>
  <c r="K106" i="4"/>
  <c r="O106" i="4"/>
  <c r="S106" i="4"/>
  <c r="W106" i="4"/>
  <c r="D106" i="4"/>
  <c r="H106" i="4"/>
  <c r="L106" i="4"/>
  <c r="P106" i="4"/>
  <c r="T106" i="4"/>
  <c r="X106" i="4"/>
  <c r="F102" i="4"/>
  <c r="J102" i="4"/>
  <c r="N102" i="4"/>
  <c r="R102" i="4"/>
  <c r="V102" i="4"/>
  <c r="C102" i="4"/>
  <c r="G102" i="4"/>
  <c r="K102" i="4"/>
  <c r="O102" i="4"/>
  <c r="S102" i="4"/>
  <c r="W102" i="4"/>
  <c r="D102" i="4"/>
  <c r="H102" i="4"/>
  <c r="L102" i="4"/>
  <c r="P102" i="4"/>
  <c r="T102" i="4"/>
  <c r="X102" i="4"/>
  <c r="F98" i="4"/>
  <c r="J98" i="4"/>
  <c r="N98" i="4"/>
  <c r="R98" i="4"/>
  <c r="V98" i="4"/>
  <c r="C98" i="4"/>
  <c r="G98" i="4"/>
  <c r="K98" i="4"/>
  <c r="O98" i="4"/>
  <c r="S98" i="4"/>
  <c r="W98" i="4"/>
  <c r="D98" i="4"/>
  <c r="H98" i="4"/>
  <c r="L98" i="4"/>
  <c r="P98" i="4"/>
  <c r="T98" i="4"/>
  <c r="X98" i="4"/>
  <c r="F94" i="4"/>
  <c r="J94" i="4"/>
  <c r="N94" i="4"/>
  <c r="R94" i="4"/>
  <c r="V94" i="4"/>
  <c r="C94" i="4"/>
  <c r="G94" i="4"/>
  <c r="K94" i="4"/>
  <c r="O94" i="4"/>
  <c r="S94" i="4"/>
  <c r="W94" i="4"/>
  <c r="D94" i="4"/>
  <c r="H94" i="4"/>
  <c r="L94" i="4"/>
  <c r="P94" i="4"/>
  <c r="T94" i="4"/>
  <c r="X94" i="4"/>
  <c r="F90" i="4"/>
  <c r="J90" i="4"/>
  <c r="N90" i="4"/>
  <c r="R90" i="4"/>
  <c r="V90" i="4"/>
  <c r="C90" i="4"/>
  <c r="G90" i="4"/>
  <c r="K90" i="4"/>
  <c r="O90" i="4"/>
  <c r="S90" i="4"/>
  <c r="W90" i="4"/>
  <c r="D90" i="4"/>
  <c r="H90" i="4"/>
  <c r="L90" i="4"/>
  <c r="P90" i="4"/>
  <c r="T90" i="4"/>
  <c r="X90" i="4"/>
  <c r="F86" i="4"/>
  <c r="J86" i="4"/>
  <c r="N86" i="4"/>
  <c r="R86" i="4"/>
  <c r="V86" i="4"/>
  <c r="C86" i="4"/>
  <c r="G86" i="4"/>
  <c r="K86" i="4"/>
  <c r="O86" i="4"/>
  <c r="S86" i="4"/>
  <c r="W86" i="4"/>
  <c r="D86" i="4"/>
  <c r="H86" i="4"/>
  <c r="L86" i="4"/>
  <c r="P86" i="4"/>
  <c r="T86" i="4"/>
  <c r="X86" i="4"/>
  <c r="F82" i="4"/>
  <c r="J82" i="4"/>
  <c r="N82" i="4"/>
  <c r="R82" i="4"/>
  <c r="V82" i="4"/>
  <c r="C82" i="4"/>
  <c r="G82" i="4"/>
  <c r="K82" i="4"/>
  <c r="O82" i="4"/>
  <c r="S82" i="4"/>
  <c r="W82" i="4"/>
  <c r="D82" i="4"/>
  <c r="H82" i="4"/>
  <c r="L82" i="4"/>
  <c r="P82" i="4"/>
  <c r="T82" i="4"/>
  <c r="X82" i="4"/>
  <c r="Y79" i="4"/>
  <c r="U79" i="4"/>
  <c r="Q79" i="4"/>
  <c r="M79" i="4"/>
  <c r="I79" i="4"/>
  <c r="V144" i="4"/>
  <c r="R144" i="4"/>
  <c r="N144" i="4"/>
  <c r="J144" i="4"/>
  <c r="Y143" i="4"/>
  <c r="U143" i="4"/>
  <c r="Q143" i="4"/>
  <c r="M143" i="4"/>
  <c r="I143" i="4"/>
  <c r="X142" i="4"/>
  <c r="T142" i="4"/>
  <c r="P142" i="4"/>
  <c r="L142" i="4"/>
  <c r="H142" i="4"/>
  <c r="V140" i="4"/>
  <c r="R140" i="4"/>
  <c r="N140" i="4"/>
  <c r="J140" i="4"/>
  <c r="Y139" i="4"/>
  <c r="U139" i="4"/>
  <c r="Q139" i="4"/>
  <c r="M139" i="4"/>
  <c r="I139" i="4"/>
  <c r="X138" i="4"/>
  <c r="T138" i="4"/>
  <c r="P138" i="4"/>
  <c r="L138" i="4"/>
  <c r="H138" i="4"/>
  <c r="V136" i="4"/>
  <c r="R136" i="4"/>
  <c r="N136" i="4"/>
  <c r="J136" i="4"/>
  <c r="Y135" i="4"/>
  <c r="U135" i="4"/>
  <c r="Q135" i="4"/>
  <c r="M135" i="4"/>
  <c r="I135" i="4"/>
  <c r="X134" i="4"/>
  <c r="T134" i="4"/>
  <c r="P134" i="4"/>
  <c r="L134" i="4"/>
  <c r="H134" i="4"/>
  <c r="T132" i="4"/>
  <c r="O132" i="4"/>
  <c r="C132" i="4"/>
  <c r="J131" i="4"/>
  <c r="Q130" i="4"/>
  <c r="O128" i="4"/>
  <c r="V127" i="4"/>
  <c r="F127" i="4"/>
  <c r="M126" i="4"/>
  <c r="K124" i="4"/>
  <c r="R123" i="4"/>
  <c r="Y122" i="4"/>
  <c r="I122" i="4"/>
  <c r="W120" i="4"/>
  <c r="G120" i="4"/>
  <c r="N119" i="4"/>
  <c r="U118" i="4"/>
  <c r="E118" i="4"/>
  <c r="S116" i="4"/>
  <c r="C116" i="4"/>
  <c r="J115" i="4"/>
  <c r="Q114" i="4"/>
  <c r="O112" i="4"/>
  <c r="V111" i="4"/>
  <c r="F111" i="4"/>
  <c r="M110" i="4"/>
  <c r="K108" i="4"/>
  <c r="R107" i="4"/>
  <c r="Y106" i="4"/>
  <c r="I106" i="4"/>
  <c r="W104" i="4"/>
  <c r="G104" i="4"/>
  <c r="N103" i="4"/>
  <c r="U102" i="4"/>
  <c r="E102" i="4"/>
  <c r="S100" i="4"/>
  <c r="C100" i="4"/>
  <c r="J99" i="4"/>
  <c r="Q98" i="4"/>
  <c r="O96" i="4"/>
  <c r="V95" i="4"/>
  <c r="F95" i="4"/>
  <c r="M94" i="4"/>
  <c r="K92" i="4"/>
  <c r="R91" i="4"/>
  <c r="Y90" i="4"/>
  <c r="I90" i="4"/>
  <c r="W88" i="4"/>
  <c r="G88" i="4"/>
  <c r="N87" i="4"/>
  <c r="U86" i="4"/>
  <c r="E86" i="4"/>
  <c r="S84" i="4"/>
  <c r="C84" i="4"/>
  <c r="J83" i="4"/>
  <c r="Q82" i="4"/>
  <c r="O80" i="4"/>
  <c r="B120" i="3"/>
  <c r="B104" i="3"/>
  <c r="M146" i="3"/>
  <c r="I142" i="3"/>
  <c r="E138" i="3"/>
  <c r="Q134" i="3"/>
  <c r="B4" i="3"/>
  <c r="F146" i="3"/>
  <c r="J146" i="3"/>
  <c r="N146" i="3"/>
  <c r="C146" i="3"/>
  <c r="G146" i="3"/>
  <c r="K146" i="3"/>
  <c r="O146" i="3"/>
  <c r="D146" i="3"/>
  <c r="H146" i="3"/>
  <c r="L146" i="3"/>
  <c r="P146" i="3"/>
  <c r="F142" i="3"/>
  <c r="J142" i="3"/>
  <c r="N142" i="3"/>
  <c r="C142" i="3"/>
  <c r="G142" i="3"/>
  <c r="K142" i="3"/>
  <c r="O142" i="3"/>
  <c r="D142" i="3"/>
  <c r="H142" i="3"/>
  <c r="L142" i="3"/>
  <c r="P142" i="3"/>
  <c r="F138" i="3"/>
  <c r="J138" i="3"/>
  <c r="N138" i="3"/>
  <c r="C138" i="3"/>
  <c r="G138" i="3"/>
  <c r="K138" i="3"/>
  <c r="O138" i="3"/>
  <c r="D138" i="3"/>
  <c r="H138" i="3"/>
  <c r="L138" i="3"/>
  <c r="P138" i="3"/>
  <c r="C134" i="3"/>
  <c r="F134" i="3"/>
  <c r="J134" i="3"/>
  <c r="N134" i="3"/>
  <c r="G134" i="3"/>
  <c r="K134" i="3"/>
  <c r="O134" i="3"/>
  <c r="D134" i="3"/>
  <c r="H134" i="3"/>
  <c r="L134" i="3"/>
  <c r="P134" i="3"/>
  <c r="F130" i="3"/>
  <c r="J130" i="3"/>
  <c r="N130" i="3"/>
  <c r="C130" i="3"/>
  <c r="G130" i="3"/>
  <c r="K130" i="3"/>
  <c r="O130" i="3"/>
  <c r="D130" i="3"/>
  <c r="L130" i="3"/>
  <c r="E130" i="3"/>
  <c r="M130" i="3"/>
  <c r="H130" i="3"/>
  <c r="P130" i="3"/>
  <c r="E126" i="3"/>
  <c r="I126" i="3"/>
  <c r="M126" i="3"/>
  <c r="Q126" i="3"/>
  <c r="F126" i="3"/>
  <c r="J126" i="3"/>
  <c r="N126" i="3"/>
  <c r="C126" i="3"/>
  <c r="G126" i="3"/>
  <c r="K126" i="3"/>
  <c r="O126" i="3"/>
  <c r="D126" i="3"/>
  <c r="H126" i="3"/>
  <c r="L126" i="3"/>
  <c r="E122" i="3"/>
  <c r="I122" i="3"/>
  <c r="M122" i="3"/>
  <c r="Q122" i="3"/>
  <c r="F122" i="3"/>
  <c r="J122" i="3"/>
  <c r="N122" i="3"/>
  <c r="C122" i="3"/>
  <c r="G122" i="3"/>
  <c r="K122" i="3"/>
  <c r="O122" i="3"/>
  <c r="P122" i="3"/>
  <c r="D122" i="3"/>
  <c r="H122" i="3"/>
  <c r="E118" i="3"/>
  <c r="I118" i="3"/>
  <c r="M118" i="3"/>
  <c r="Q118" i="3"/>
  <c r="F118" i="3"/>
  <c r="J118" i="3"/>
  <c r="N118" i="3"/>
  <c r="C118" i="3"/>
  <c r="G118" i="3"/>
  <c r="K118" i="3"/>
  <c r="O118" i="3"/>
  <c r="L118" i="3"/>
  <c r="P118" i="3"/>
  <c r="D118" i="3"/>
  <c r="E114" i="3"/>
  <c r="I114" i="3"/>
  <c r="M114" i="3"/>
  <c r="Q114" i="3"/>
  <c r="F114" i="3"/>
  <c r="J114" i="3"/>
  <c r="N114" i="3"/>
  <c r="C114" i="3"/>
  <c r="G114" i="3"/>
  <c r="K114" i="3"/>
  <c r="O114" i="3"/>
  <c r="H114" i="3"/>
  <c r="L114" i="3"/>
  <c r="P114" i="3"/>
  <c r="E110" i="3"/>
  <c r="I110" i="3"/>
  <c r="M110" i="3"/>
  <c r="Q110" i="3"/>
  <c r="F110" i="3"/>
  <c r="J110" i="3"/>
  <c r="N110" i="3"/>
  <c r="C110" i="3"/>
  <c r="G110" i="3"/>
  <c r="K110" i="3"/>
  <c r="O110" i="3"/>
  <c r="D110" i="3"/>
  <c r="H110" i="3"/>
  <c r="L110" i="3"/>
  <c r="E106" i="3"/>
  <c r="I106" i="3"/>
  <c r="M106" i="3"/>
  <c r="Q106" i="3"/>
  <c r="F106" i="3"/>
  <c r="J106" i="3"/>
  <c r="N106" i="3"/>
  <c r="C106" i="3"/>
  <c r="G106" i="3"/>
  <c r="K106" i="3"/>
  <c r="O106" i="3"/>
  <c r="P106" i="3"/>
  <c r="D106" i="3"/>
  <c r="H106" i="3"/>
  <c r="E102" i="3"/>
  <c r="I102" i="3"/>
  <c r="M102" i="3"/>
  <c r="Q102" i="3"/>
  <c r="F102" i="3"/>
  <c r="J102" i="3"/>
  <c r="N102" i="3"/>
  <c r="C102" i="3"/>
  <c r="G102" i="3"/>
  <c r="K102" i="3"/>
  <c r="O102" i="3"/>
  <c r="L102" i="3"/>
  <c r="P102" i="3"/>
  <c r="D102" i="3"/>
  <c r="E98" i="3"/>
  <c r="I98" i="3"/>
  <c r="M98" i="3"/>
  <c r="Q98" i="3"/>
  <c r="F98" i="3"/>
  <c r="J98" i="3"/>
  <c r="N98" i="3"/>
  <c r="C98" i="3"/>
  <c r="G98" i="3"/>
  <c r="K98" i="3"/>
  <c r="O98" i="3"/>
  <c r="H98" i="3"/>
  <c r="L98" i="3"/>
  <c r="P98" i="3"/>
  <c r="E94" i="3"/>
  <c r="I94" i="3"/>
  <c r="M94" i="3"/>
  <c r="Q94" i="3"/>
  <c r="F94" i="3"/>
  <c r="J94" i="3"/>
  <c r="N94" i="3"/>
  <c r="C94" i="3"/>
  <c r="G94" i="3"/>
  <c r="K94" i="3"/>
  <c r="O94" i="3"/>
  <c r="D94" i="3"/>
  <c r="H94" i="3"/>
  <c r="L94" i="3"/>
  <c r="E90" i="3"/>
  <c r="I90" i="3"/>
  <c r="M90" i="3"/>
  <c r="Q90" i="3"/>
  <c r="F90" i="3"/>
  <c r="J90" i="3"/>
  <c r="N90" i="3"/>
  <c r="C90" i="3"/>
  <c r="G90" i="3"/>
  <c r="K90" i="3"/>
  <c r="O90" i="3"/>
  <c r="P90" i="3"/>
  <c r="D90" i="3"/>
  <c r="H90" i="3"/>
  <c r="E86" i="3"/>
  <c r="I86" i="3"/>
  <c r="M86" i="3"/>
  <c r="Q86" i="3"/>
  <c r="F86" i="3"/>
  <c r="J86" i="3"/>
  <c r="N86" i="3"/>
  <c r="C86" i="3"/>
  <c r="G86" i="3"/>
  <c r="K86" i="3"/>
  <c r="O86" i="3"/>
  <c r="L86" i="3"/>
  <c r="P86" i="3"/>
  <c r="D86" i="3"/>
  <c r="F83" i="3"/>
  <c r="J83" i="3"/>
  <c r="N83" i="3"/>
  <c r="C83" i="3"/>
  <c r="G83" i="3"/>
  <c r="K83" i="3"/>
  <c r="O83" i="3"/>
  <c r="D83" i="3"/>
  <c r="H83" i="3"/>
  <c r="L83" i="3"/>
  <c r="P83" i="3"/>
  <c r="I83" i="3"/>
  <c r="M83" i="3"/>
  <c r="Q83" i="3"/>
  <c r="E146" i="3"/>
  <c r="Q142" i="3"/>
  <c r="M138" i="3"/>
  <c r="I134" i="3"/>
  <c r="P126" i="3"/>
  <c r="L122" i="3"/>
  <c r="H118" i="3"/>
  <c r="D114" i="3"/>
  <c r="B84" i="3"/>
  <c r="F133" i="3"/>
  <c r="J133" i="3"/>
  <c r="N133" i="3"/>
  <c r="E129" i="3"/>
  <c r="I129" i="3"/>
  <c r="M129" i="3"/>
  <c r="Q129" i="3"/>
  <c r="F129" i="3"/>
  <c r="J129" i="3"/>
  <c r="N129" i="3"/>
  <c r="D125" i="3"/>
  <c r="H125" i="3"/>
  <c r="L125" i="3"/>
  <c r="P125" i="3"/>
  <c r="E125" i="3"/>
  <c r="I125" i="3"/>
  <c r="M125" i="3"/>
  <c r="Q125" i="3"/>
  <c r="F125" i="3"/>
  <c r="J125" i="3"/>
  <c r="N125" i="3"/>
  <c r="D121" i="3"/>
  <c r="H121" i="3"/>
  <c r="L121" i="3"/>
  <c r="P121" i="3"/>
  <c r="E121" i="3"/>
  <c r="I121" i="3"/>
  <c r="M121" i="3"/>
  <c r="Q121" i="3"/>
  <c r="F121" i="3"/>
  <c r="J121" i="3"/>
  <c r="N121" i="3"/>
  <c r="D117" i="3"/>
  <c r="H117" i="3"/>
  <c r="L117" i="3"/>
  <c r="P117" i="3"/>
  <c r="E117" i="3"/>
  <c r="I117" i="3"/>
  <c r="M117" i="3"/>
  <c r="Q117" i="3"/>
  <c r="F117" i="3"/>
  <c r="J117" i="3"/>
  <c r="N117" i="3"/>
  <c r="D113" i="3"/>
  <c r="H113" i="3"/>
  <c r="L113" i="3"/>
  <c r="P113" i="3"/>
  <c r="E113" i="3"/>
  <c r="I113" i="3"/>
  <c r="M113" i="3"/>
  <c r="Q113" i="3"/>
  <c r="F113" i="3"/>
  <c r="J113" i="3"/>
  <c r="N113" i="3"/>
  <c r="D109" i="3"/>
  <c r="H109" i="3"/>
  <c r="L109" i="3"/>
  <c r="P109" i="3"/>
  <c r="E109" i="3"/>
  <c r="I109" i="3"/>
  <c r="M109" i="3"/>
  <c r="Q109" i="3"/>
  <c r="F109" i="3"/>
  <c r="J109" i="3"/>
  <c r="N109" i="3"/>
  <c r="D105" i="3"/>
  <c r="H105" i="3"/>
  <c r="L105" i="3"/>
  <c r="P105" i="3"/>
  <c r="E105" i="3"/>
  <c r="I105" i="3"/>
  <c r="M105" i="3"/>
  <c r="Q105" i="3"/>
  <c r="F105" i="3"/>
  <c r="J105" i="3"/>
  <c r="N105" i="3"/>
  <c r="D101" i="3"/>
  <c r="H101" i="3"/>
  <c r="L101" i="3"/>
  <c r="P101" i="3"/>
  <c r="E101" i="3"/>
  <c r="I101" i="3"/>
  <c r="M101" i="3"/>
  <c r="Q101" i="3"/>
  <c r="F101" i="3"/>
  <c r="J101" i="3"/>
  <c r="N101" i="3"/>
  <c r="D97" i="3"/>
  <c r="H97" i="3"/>
  <c r="L97" i="3"/>
  <c r="P97" i="3"/>
  <c r="E97" i="3"/>
  <c r="I97" i="3"/>
  <c r="M97" i="3"/>
  <c r="Q97" i="3"/>
  <c r="F97" i="3"/>
  <c r="J97" i="3"/>
  <c r="N97" i="3"/>
  <c r="D93" i="3"/>
  <c r="H93" i="3"/>
  <c r="L93" i="3"/>
  <c r="P93" i="3"/>
  <c r="E93" i="3"/>
  <c r="I93" i="3"/>
  <c r="M93" i="3"/>
  <c r="Q93" i="3"/>
  <c r="F93" i="3"/>
  <c r="J93" i="3"/>
  <c r="N93" i="3"/>
  <c r="D89" i="3"/>
  <c r="H89" i="3"/>
  <c r="L89" i="3"/>
  <c r="P89" i="3"/>
  <c r="E89" i="3"/>
  <c r="I89" i="3"/>
  <c r="M89" i="3"/>
  <c r="Q89" i="3"/>
  <c r="F89" i="3"/>
  <c r="J89" i="3"/>
  <c r="N89" i="3"/>
  <c r="D85" i="3"/>
  <c r="H85" i="3"/>
  <c r="L85" i="3"/>
  <c r="P85" i="3"/>
  <c r="E85" i="3"/>
  <c r="I85" i="3"/>
  <c r="M85" i="3"/>
  <c r="Q85" i="3"/>
  <c r="F85" i="3"/>
  <c r="J85" i="3"/>
  <c r="N85" i="3"/>
  <c r="E82" i="3"/>
  <c r="I82" i="3"/>
  <c r="M82" i="3"/>
  <c r="Q82" i="3"/>
  <c r="F82" i="3"/>
  <c r="J82" i="3"/>
  <c r="N82" i="3"/>
  <c r="C82" i="3"/>
  <c r="G82" i="3"/>
  <c r="K82" i="3"/>
  <c r="O82" i="3"/>
  <c r="O149" i="3"/>
  <c r="K149" i="3"/>
  <c r="G149" i="3"/>
  <c r="C149" i="3"/>
  <c r="N148" i="3"/>
  <c r="J148" i="3"/>
  <c r="F148" i="3"/>
  <c r="Q147" i="3"/>
  <c r="M147" i="3"/>
  <c r="I147" i="3"/>
  <c r="E147" i="3"/>
  <c r="O145" i="3"/>
  <c r="K145" i="3"/>
  <c r="G145" i="3"/>
  <c r="C145" i="3"/>
  <c r="N144" i="3"/>
  <c r="J144" i="3"/>
  <c r="F144" i="3"/>
  <c r="Q143" i="3"/>
  <c r="M143" i="3"/>
  <c r="I143" i="3"/>
  <c r="E143" i="3"/>
  <c r="O141" i="3"/>
  <c r="K141" i="3"/>
  <c r="G141" i="3"/>
  <c r="C141" i="3"/>
  <c r="N140" i="3"/>
  <c r="J140" i="3"/>
  <c r="F140" i="3"/>
  <c r="Q139" i="3"/>
  <c r="M139" i="3"/>
  <c r="I139" i="3"/>
  <c r="E139" i="3"/>
  <c r="O137" i="3"/>
  <c r="K137" i="3"/>
  <c r="G137" i="3"/>
  <c r="C137" i="3"/>
  <c r="N136" i="3"/>
  <c r="J136" i="3"/>
  <c r="F136" i="3"/>
  <c r="Q135" i="3"/>
  <c r="M135" i="3"/>
  <c r="I135" i="3"/>
  <c r="E135" i="3"/>
  <c r="M133" i="3"/>
  <c r="H133" i="3"/>
  <c r="C133" i="3"/>
  <c r="L132" i="3"/>
  <c r="Q131" i="3"/>
  <c r="I131" i="3"/>
  <c r="O129" i="3"/>
  <c r="G129" i="3"/>
  <c r="N128" i="3"/>
  <c r="M127" i="3"/>
  <c r="K125" i="3"/>
  <c r="I123" i="3"/>
  <c r="G121" i="3"/>
  <c r="E119" i="3"/>
  <c r="C117" i="3"/>
  <c r="Q115" i="3"/>
  <c r="O113" i="3"/>
  <c r="M111" i="3"/>
  <c r="K109" i="3"/>
  <c r="I107" i="3"/>
  <c r="G105" i="3"/>
  <c r="E103" i="3"/>
  <c r="C101" i="3"/>
  <c r="Q99" i="3"/>
  <c r="O97" i="3"/>
  <c r="M95" i="3"/>
  <c r="K93" i="3"/>
  <c r="I91" i="3"/>
  <c r="G89" i="3"/>
  <c r="E87" i="3"/>
  <c r="C85" i="3"/>
  <c r="P82" i="3"/>
  <c r="E132" i="3"/>
  <c r="I132" i="3"/>
  <c r="M132" i="3"/>
  <c r="Q132" i="3"/>
  <c r="D128" i="3"/>
  <c r="H128" i="3"/>
  <c r="L128" i="3"/>
  <c r="P128" i="3"/>
  <c r="E128" i="3"/>
  <c r="I128" i="3"/>
  <c r="M128" i="3"/>
  <c r="Q128" i="3"/>
  <c r="C124" i="3"/>
  <c r="G124" i="3"/>
  <c r="K124" i="3"/>
  <c r="O124" i="3"/>
  <c r="D124" i="3"/>
  <c r="H124" i="3"/>
  <c r="L124" i="3"/>
  <c r="P124" i="3"/>
  <c r="E124" i="3"/>
  <c r="I124" i="3"/>
  <c r="M124" i="3"/>
  <c r="Q124" i="3"/>
  <c r="C120" i="3"/>
  <c r="G120" i="3"/>
  <c r="K120" i="3"/>
  <c r="O120" i="3"/>
  <c r="D120" i="3"/>
  <c r="H120" i="3"/>
  <c r="L120" i="3"/>
  <c r="P120" i="3"/>
  <c r="E120" i="3"/>
  <c r="I120" i="3"/>
  <c r="M120" i="3"/>
  <c r="Q120" i="3"/>
  <c r="C116" i="3"/>
  <c r="G116" i="3"/>
  <c r="K116" i="3"/>
  <c r="O116" i="3"/>
  <c r="D116" i="3"/>
  <c r="H116" i="3"/>
  <c r="L116" i="3"/>
  <c r="P116" i="3"/>
  <c r="E116" i="3"/>
  <c r="I116" i="3"/>
  <c r="M116" i="3"/>
  <c r="Q116" i="3"/>
  <c r="C112" i="3"/>
  <c r="G112" i="3"/>
  <c r="K112" i="3"/>
  <c r="O112" i="3"/>
  <c r="D112" i="3"/>
  <c r="H112" i="3"/>
  <c r="L112" i="3"/>
  <c r="P112" i="3"/>
  <c r="E112" i="3"/>
  <c r="I112" i="3"/>
  <c r="M112" i="3"/>
  <c r="Q112" i="3"/>
  <c r="C108" i="3"/>
  <c r="G108" i="3"/>
  <c r="K108" i="3"/>
  <c r="O108" i="3"/>
  <c r="D108" i="3"/>
  <c r="H108" i="3"/>
  <c r="L108" i="3"/>
  <c r="P108" i="3"/>
  <c r="E108" i="3"/>
  <c r="I108" i="3"/>
  <c r="M108" i="3"/>
  <c r="Q108" i="3"/>
  <c r="C104" i="3"/>
  <c r="G104" i="3"/>
  <c r="K104" i="3"/>
  <c r="O104" i="3"/>
  <c r="D104" i="3"/>
  <c r="H104" i="3"/>
  <c r="L104" i="3"/>
  <c r="P104" i="3"/>
  <c r="E104" i="3"/>
  <c r="I104" i="3"/>
  <c r="M104" i="3"/>
  <c r="Q104" i="3"/>
  <c r="C100" i="3"/>
  <c r="G100" i="3"/>
  <c r="K100" i="3"/>
  <c r="O100" i="3"/>
  <c r="D100" i="3"/>
  <c r="H100" i="3"/>
  <c r="L100" i="3"/>
  <c r="P100" i="3"/>
  <c r="E100" i="3"/>
  <c r="I100" i="3"/>
  <c r="M100" i="3"/>
  <c r="Q100" i="3"/>
  <c r="C96" i="3"/>
  <c r="G96" i="3"/>
  <c r="K96" i="3"/>
  <c r="O96" i="3"/>
  <c r="D96" i="3"/>
  <c r="H96" i="3"/>
  <c r="L96" i="3"/>
  <c r="P96" i="3"/>
  <c r="E96" i="3"/>
  <c r="I96" i="3"/>
  <c r="M96" i="3"/>
  <c r="Q96" i="3"/>
  <c r="C92" i="3"/>
  <c r="G92" i="3"/>
  <c r="K92" i="3"/>
  <c r="O92" i="3"/>
  <c r="D92" i="3"/>
  <c r="H92" i="3"/>
  <c r="L92" i="3"/>
  <c r="P92" i="3"/>
  <c r="E92" i="3"/>
  <c r="I92" i="3"/>
  <c r="M92" i="3"/>
  <c r="Q92" i="3"/>
  <c r="C88" i="3"/>
  <c r="G88" i="3"/>
  <c r="K88" i="3"/>
  <c r="O88" i="3"/>
  <c r="D88" i="3"/>
  <c r="H88" i="3"/>
  <c r="L88" i="3"/>
  <c r="P88" i="3"/>
  <c r="E88" i="3"/>
  <c r="I88" i="3"/>
  <c r="M88" i="3"/>
  <c r="Q88" i="3"/>
  <c r="C84" i="3"/>
  <c r="G84" i="3"/>
  <c r="K84" i="3"/>
  <c r="O84" i="3"/>
  <c r="D84" i="3"/>
  <c r="H84" i="3"/>
  <c r="L84" i="3"/>
  <c r="P84" i="3"/>
  <c r="E84" i="3"/>
  <c r="I84" i="3"/>
  <c r="M84" i="3"/>
  <c r="Q84" i="3"/>
  <c r="N149" i="3"/>
  <c r="J149" i="3"/>
  <c r="F149" i="3"/>
  <c r="Q148" i="3"/>
  <c r="M148" i="3"/>
  <c r="I148" i="3"/>
  <c r="E148" i="3"/>
  <c r="P147" i="3"/>
  <c r="L147" i="3"/>
  <c r="H147" i="3"/>
  <c r="D147" i="3"/>
  <c r="N145" i="3"/>
  <c r="J145" i="3"/>
  <c r="F145" i="3"/>
  <c r="Q144" i="3"/>
  <c r="M144" i="3"/>
  <c r="I144" i="3"/>
  <c r="E144" i="3"/>
  <c r="P143" i="3"/>
  <c r="L143" i="3"/>
  <c r="H143" i="3"/>
  <c r="D143" i="3"/>
  <c r="N141" i="3"/>
  <c r="J141" i="3"/>
  <c r="F141" i="3"/>
  <c r="Q140" i="3"/>
  <c r="M140" i="3"/>
  <c r="I140" i="3"/>
  <c r="E140" i="3"/>
  <c r="P139" i="3"/>
  <c r="L139" i="3"/>
  <c r="H139" i="3"/>
  <c r="D139" i="3"/>
  <c r="N137" i="3"/>
  <c r="J137" i="3"/>
  <c r="F137" i="3"/>
  <c r="Q136" i="3"/>
  <c r="M136" i="3"/>
  <c r="I136" i="3"/>
  <c r="E136" i="3"/>
  <c r="P135" i="3"/>
  <c r="L135" i="3"/>
  <c r="H135" i="3"/>
  <c r="D135" i="3"/>
  <c r="Q133" i="3"/>
  <c r="L133" i="3"/>
  <c r="G133" i="3"/>
  <c r="P132" i="3"/>
  <c r="K132" i="3"/>
  <c r="F132" i="3"/>
  <c r="N131" i="3"/>
  <c r="L129" i="3"/>
  <c r="D129" i="3"/>
  <c r="K128" i="3"/>
  <c r="C128" i="3"/>
  <c r="G125" i="3"/>
  <c r="F124" i="3"/>
  <c r="C121" i="3"/>
  <c r="O117" i="3"/>
  <c r="N116" i="3"/>
  <c r="K113" i="3"/>
  <c r="J112" i="3"/>
  <c r="G109" i="3"/>
  <c r="F108" i="3"/>
  <c r="C105" i="3"/>
  <c r="O101" i="3"/>
  <c r="N100" i="3"/>
  <c r="K97" i="3"/>
  <c r="J96" i="3"/>
  <c r="G93" i="3"/>
  <c r="F92" i="3"/>
  <c r="C89" i="3"/>
  <c r="O85" i="3"/>
  <c r="N84" i="3"/>
  <c r="L82" i="3"/>
  <c r="C131" i="3"/>
  <c r="G131" i="3"/>
  <c r="K131" i="3"/>
  <c r="O131" i="3"/>
  <c r="D131" i="3"/>
  <c r="H131" i="3"/>
  <c r="L131" i="3"/>
  <c r="P131" i="3"/>
  <c r="F127" i="3"/>
  <c r="J127" i="3"/>
  <c r="C127" i="3"/>
  <c r="G127" i="3"/>
  <c r="K127" i="3"/>
  <c r="O127" i="3"/>
  <c r="D127" i="3"/>
  <c r="H127" i="3"/>
  <c r="L127" i="3"/>
  <c r="P127" i="3"/>
  <c r="F123" i="3"/>
  <c r="J123" i="3"/>
  <c r="N123" i="3"/>
  <c r="C123" i="3"/>
  <c r="G123" i="3"/>
  <c r="K123" i="3"/>
  <c r="O123" i="3"/>
  <c r="D123" i="3"/>
  <c r="H123" i="3"/>
  <c r="L123" i="3"/>
  <c r="P123" i="3"/>
  <c r="F119" i="3"/>
  <c r="J119" i="3"/>
  <c r="N119" i="3"/>
  <c r="C119" i="3"/>
  <c r="G119" i="3"/>
  <c r="K119" i="3"/>
  <c r="O119" i="3"/>
  <c r="D119" i="3"/>
  <c r="H119" i="3"/>
  <c r="L119" i="3"/>
  <c r="P119" i="3"/>
  <c r="F115" i="3"/>
  <c r="J115" i="3"/>
  <c r="N115" i="3"/>
  <c r="C115" i="3"/>
  <c r="G115" i="3"/>
  <c r="K115" i="3"/>
  <c r="O115" i="3"/>
  <c r="D115" i="3"/>
  <c r="H115" i="3"/>
  <c r="L115" i="3"/>
  <c r="P115" i="3"/>
  <c r="F111" i="3"/>
  <c r="J111" i="3"/>
  <c r="N111" i="3"/>
  <c r="C111" i="3"/>
  <c r="G111" i="3"/>
  <c r="K111" i="3"/>
  <c r="O111" i="3"/>
  <c r="D111" i="3"/>
  <c r="H111" i="3"/>
  <c r="L111" i="3"/>
  <c r="P111" i="3"/>
  <c r="F107" i="3"/>
  <c r="J107" i="3"/>
  <c r="N107" i="3"/>
  <c r="C107" i="3"/>
  <c r="G107" i="3"/>
  <c r="K107" i="3"/>
  <c r="O107" i="3"/>
  <c r="D107" i="3"/>
  <c r="H107" i="3"/>
  <c r="L107" i="3"/>
  <c r="P107" i="3"/>
  <c r="F103" i="3"/>
  <c r="J103" i="3"/>
  <c r="N103" i="3"/>
  <c r="C103" i="3"/>
  <c r="G103" i="3"/>
  <c r="K103" i="3"/>
  <c r="O103" i="3"/>
  <c r="D103" i="3"/>
  <c r="H103" i="3"/>
  <c r="L103" i="3"/>
  <c r="P103" i="3"/>
  <c r="F99" i="3"/>
  <c r="J99" i="3"/>
  <c r="N99" i="3"/>
  <c r="C99" i="3"/>
  <c r="G99" i="3"/>
  <c r="K99" i="3"/>
  <c r="O99" i="3"/>
  <c r="D99" i="3"/>
  <c r="H99" i="3"/>
  <c r="L99" i="3"/>
  <c r="P99" i="3"/>
  <c r="F95" i="3"/>
  <c r="J95" i="3"/>
  <c r="N95" i="3"/>
  <c r="C95" i="3"/>
  <c r="G95" i="3"/>
  <c r="K95" i="3"/>
  <c r="O95" i="3"/>
  <c r="D95" i="3"/>
  <c r="H95" i="3"/>
  <c r="L95" i="3"/>
  <c r="P95" i="3"/>
  <c r="F91" i="3"/>
  <c r="J91" i="3"/>
  <c r="N91" i="3"/>
  <c r="C91" i="3"/>
  <c r="G91" i="3"/>
  <c r="K91" i="3"/>
  <c r="O91" i="3"/>
  <c r="D91" i="3"/>
  <c r="H91" i="3"/>
  <c r="L91" i="3"/>
  <c r="P91" i="3"/>
  <c r="F87" i="3"/>
  <c r="J87" i="3"/>
  <c r="N87" i="3"/>
  <c r="C87" i="3"/>
  <c r="G87" i="3"/>
  <c r="K87" i="3"/>
  <c r="O87" i="3"/>
  <c r="D87" i="3"/>
  <c r="H87" i="3"/>
  <c r="L87" i="3"/>
  <c r="P87" i="3"/>
  <c r="Q149" i="3"/>
  <c r="M149" i="3"/>
  <c r="I149" i="3"/>
  <c r="P148" i="3"/>
  <c r="L148" i="3"/>
  <c r="H148" i="3"/>
  <c r="O147" i="3"/>
  <c r="K147" i="3"/>
  <c r="G147" i="3"/>
  <c r="Q145" i="3"/>
  <c r="M145" i="3"/>
  <c r="I145" i="3"/>
  <c r="P144" i="3"/>
  <c r="L144" i="3"/>
  <c r="H144" i="3"/>
  <c r="O143" i="3"/>
  <c r="K143" i="3"/>
  <c r="G143" i="3"/>
  <c r="Q141" i="3"/>
  <c r="M141" i="3"/>
  <c r="I141" i="3"/>
  <c r="P140" i="3"/>
  <c r="L140" i="3"/>
  <c r="H140" i="3"/>
  <c r="O139" i="3"/>
  <c r="K139" i="3"/>
  <c r="G139" i="3"/>
  <c r="Q137" i="3"/>
  <c r="M137" i="3"/>
  <c r="I137" i="3"/>
  <c r="P136" i="3"/>
  <c r="L136" i="3"/>
  <c r="H136" i="3"/>
  <c r="O135" i="3"/>
  <c r="K135" i="3"/>
  <c r="G135" i="3"/>
  <c r="P133" i="3"/>
  <c r="K133" i="3"/>
  <c r="E133" i="3"/>
  <c r="O132" i="3"/>
  <c r="J132" i="3"/>
  <c r="D132" i="3"/>
  <c r="M131" i="3"/>
  <c r="E131" i="3"/>
  <c r="K129" i="3"/>
  <c r="C129" i="3"/>
  <c r="J128" i="3"/>
  <c r="Q127" i="3"/>
  <c r="E127" i="3"/>
  <c r="C125" i="3"/>
  <c r="Q123" i="3"/>
  <c r="O121" i="3"/>
  <c r="N120" i="3"/>
  <c r="M119" i="3"/>
  <c r="K117" i="3"/>
  <c r="J116" i="3"/>
  <c r="I115" i="3"/>
  <c r="G113" i="3"/>
  <c r="F112" i="3"/>
  <c r="E111" i="3"/>
  <c r="C109" i="3"/>
  <c r="Q107" i="3"/>
  <c r="O105" i="3"/>
  <c r="N104" i="3"/>
  <c r="M103" i="3"/>
  <c r="K101" i="3"/>
  <c r="J100" i="3"/>
  <c r="I99" i="3"/>
  <c r="G97" i="3"/>
  <c r="F96" i="3"/>
  <c r="E95" i="3"/>
  <c r="C93" i="3"/>
  <c r="Q91" i="3"/>
  <c r="O89" i="3"/>
  <c r="N88" i="3"/>
  <c r="M87" i="3"/>
  <c r="K85" i="3"/>
  <c r="J84" i="3"/>
  <c r="H82" i="3"/>
  <c r="F81" i="7"/>
  <c r="V81" i="7"/>
  <c r="P83" i="7"/>
  <c r="K84" i="7"/>
  <c r="S83" i="5"/>
  <c r="O83" i="5"/>
  <c r="K83" i="5"/>
  <c r="G83" i="5"/>
  <c r="C83" i="5"/>
  <c r="F133" i="9"/>
  <c r="J133" i="9"/>
  <c r="N133" i="9"/>
  <c r="R133" i="9"/>
  <c r="C133" i="9"/>
  <c r="G133" i="9"/>
  <c r="K133" i="9"/>
  <c r="O133" i="9"/>
  <c r="F129" i="9"/>
  <c r="J129" i="9"/>
  <c r="N129" i="9"/>
  <c r="R129" i="9"/>
  <c r="C129" i="9"/>
  <c r="G129" i="9"/>
  <c r="K129" i="9"/>
  <c r="O129" i="9"/>
  <c r="D129" i="9"/>
  <c r="H129" i="9"/>
  <c r="L129" i="9"/>
  <c r="P129" i="9"/>
  <c r="E129" i="9"/>
  <c r="I129" i="9"/>
  <c r="M129" i="9"/>
  <c r="Q129" i="9"/>
  <c r="F125" i="9"/>
  <c r="J125" i="9"/>
  <c r="N125" i="9"/>
  <c r="R125" i="9"/>
  <c r="C125" i="9"/>
  <c r="G125" i="9"/>
  <c r="K125" i="9"/>
  <c r="O125" i="9"/>
  <c r="D125" i="9"/>
  <c r="H125" i="9"/>
  <c r="L125" i="9"/>
  <c r="P125" i="9"/>
  <c r="E125" i="9"/>
  <c r="I125" i="9"/>
  <c r="M125" i="9"/>
  <c r="Q125" i="9"/>
  <c r="F121" i="9"/>
  <c r="J121" i="9"/>
  <c r="N121" i="9"/>
  <c r="R121" i="9"/>
  <c r="C121" i="9"/>
  <c r="G121" i="9"/>
  <c r="K121" i="9"/>
  <c r="O121" i="9"/>
  <c r="D121" i="9"/>
  <c r="H121" i="9"/>
  <c r="L121" i="9"/>
  <c r="P121" i="9"/>
  <c r="E121" i="9"/>
  <c r="I121" i="9"/>
  <c r="M121" i="9"/>
  <c r="Q121" i="9"/>
  <c r="F117" i="9"/>
  <c r="J117" i="9"/>
  <c r="N117" i="9"/>
  <c r="R117" i="9"/>
  <c r="C117" i="9"/>
  <c r="G117" i="9"/>
  <c r="K117" i="9"/>
  <c r="O117" i="9"/>
  <c r="D117" i="9"/>
  <c r="H117" i="9"/>
  <c r="L117" i="9"/>
  <c r="P117" i="9"/>
  <c r="E117" i="9"/>
  <c r="I117" i="9"/>
  <c r="M117" i="9"/>
  <c r="Q117" i="9"/>
  <c r="F113" i="9"/>
  <c r="J113" i="9"/>
  <c r="N113" i="9"/>
  <c r="R113" i="9"/>
  <c r="C113" i="9"/>
  <c r="G113" i="9"/>
  <c r="K113" i="9"/>
  <c r="O113" i="9"/>
  <c r="D113" i="9"/>
  <c r="H113" i="9"/>
  <c r="L113" i="9"/>
  <c r="P113" i="9"/>
  <c r="E113" i="9"/>
  <c r="I113" i="9"/>
  <c r="M113" i="9"/>
  <c r="Q113" i="9"/>
  <c r="F109" i="9"/>
  <c r="J109" i="9"/>
  <c r="N109" i="9"/>
  <c r="R109" i="9"/>
  <c r="C109" i="9"/>
  <c r="G109" i="9"/>
  <c r="K109" i="9"/>
  <c r="O109" i="9"/>
  <c r="D109" i="9"/>
  <c r="H109" i="9"/>
  <c r="L109" i="9"/>
  <c r="P109" i="9"/>
  <c r="E109" i="9"/>
  <c r="I109" i="9"/>
  <c r="M109" i="9"/>
  <c r="Q109" i="9"/>
  <c r="F105" i="9"/>
  <c r="J105" i="9"/>
  <c r="N105" i="9"/>
  <c r="R105" i="9"/>
  <c r="C105" i="9"/>
  <c r="G105" i="9"/>
  <c r="K105" i="9"/>
  <c r="O105" i="9"/>
  <c r="D105" i="9"/>
  <c r="H105" i="9"/>
  <c r="L105" i="9"/>
  <c r="P105" i="9"/>
  <c r="E105" i="9"/>
  <c r="I105" i="9"/>
  <c r="M105" i="9"/>
  <c r="Q105" i="9"/>
  <c r="F101" i="9"/>
  <c r="J101" i="9"/>
  <c r="N101" i="9"/>
  <c r="R101" i="9"/>
  <c r="C101" i="9"/>
  <c r="G101" i="9"/>
  <c r="K101" i="9"/>
  <c r="O101" i="9"/>
  <c r="D101" i="9"/>
  <c r="H101" i="9"/>
  <c r="L101" i="9"/>
  <c r="P101" i="9"/>
  <c r="E101" i="9"/>
  <c r="I101" i="9"/>
  <c r="M101" i="9"/>
  <c r="Q101" i="9"/>
  <c r="F97" i="9"/>
  <c r="J97" i="9"/>
  <c r="N97" i="9"/>
  <c r="R97" i="9"/>
  <c r="C97" i="9"/>
  <c r="G97" i="9"/>
  <c r="K97" i="9"/>
  <c r="O97" i="9"/>
  <c r="D97" i="9"/>
  <c r="H97" i="9"/>
  <c r="L97" i="9"/>
  <c r="P97" i="9"/>
  <c r="E97" i="9"/>
  <c r="I97" i="9"/>
  <c r="M97" i="9"/>
  <c r="Q97" i="9"/>
  <c r="C93" i="9"/>
  <c r="G93" i="9"/>
  <c r="K93" i="9"/>
  <c r="O93" i="9"/>
  <c r="F93" i="9"/>
  <c r="L93" i="9"/>
  <c r="Q93" i="9"/>
  <c r="H93" i="9"/>
  <c r="M93" i="9"/>
  <c r="R93" i="9"/>
  <c r="D93" i="9"/>
  <c r="I93" i="9"/>
  <c r="N93" i="9"/>
  <c r="E93" i="9"/>
  <c r="J93" i="9"/>
  <c r="P93" i="9"/>
  <c r="E89" i="9"/>
  <c r="I89" i="9"/>
  <c r="M89" i="9"/>
  <c r="Q89" i="9"/>
  <c r="F89" i="9"/>
  <c r="J89" i="9"/>
  <c r="N89" i="9"/>
  <c r="R89" i="9"/>
  <c r="C89" i="9"/>
  <c r="G89" i="9"/>
  <c r="K89" i="9"/>
  <c r="O89" i="9"/>
  <c r="D89" i="9"/>
  <c r="H89" i="9"/>
  <c r="L89" i="9"/>
  <c r="P89" i="9"/>
  <c r="E85" i="9"/>
  <c r="I85" i="9"/>
  <c r="M85" i="9"/>
  <c r="Q85" i="9"/>
  <c r="F85" i="9"/>
  <c r="J85" i="9"/>
  <c r="N85" i="9"/>
  <c r="R85" i="9"/>
  <c r="C85" i="9"/>
  <c r="G85" i="9"/>
  <c r="K85" i="9"/>
  <c r="O85" i="9"/>
  <c r="D85" i="9"/>
  <c r="H85" i="9"/>
  <c r="L85" i="9"/>
  <c r="P85" i="9"/>
  <c r="Q83" i="9"/>
  <c r="M83" i="9"/>
  <c r="I83" i="9"/>
  <c r="E83" i="9"/>
  <c r="P153" i="9"/>
  <c r="L153" i="9"/>
  <c r="H153" i="9"/>
  <c r="D153" i="9"/>
  <c r="P152" i="9"/>
  <c r="L152" i="9"/>
  <c r="H152" i="9"/>
  <c r="D152" i="9"/>
  <c r="P151" i="9"/>
  <c r="L151" i="9"/>
  <c r="H151" i="9"/>
  <c r="D151" i="9"/>
  <c r="P150" i="9"/>
  <c r="L150" i="9"/>
  <c r="H150" i="9"/>
  <c r="D150" i="9"/>
  <c r="P149" i="9"/>
  <c r="L149" i="9"/>
  <c r="H149" i="9"/>
  <c r="D149" i="9"/>
  <c r="P148" i="9"/>
  <c r="L148" i="9"/>
  <c r="H148" i="9"/>
  <c r="D148" i="9"/>
  <c r="P147" i="9"/>
  <c r="L147" i="9"/>
  <c r="H147" i="9"/>
  <c r="D147" i="9"/>
  <c r="P146" i="9"/>
  <c r="L146" i="9"/>
  <c r="H146" i="9"/>
  <c r="D146" i="9"/>
  <c r="P145" i="9"/>
  <c r="L145" i="9"/>
  <c r="H145" i="9"/>
  <c r="D145" i="9"/>
  <c r="P144" i="9"/>
  <c r="L144" i="9"/>
  <c r="H144" i="9"/>
  <c r="D144" i="9"/>
  <c r="P143" i="9"/>
  <c r="L143" i="9"/>
  <c r="H143" i="9"/>
  <c r="D143" i="9"/>
  <c r="P142" i="9"/>
  <c r="L142" i="9"/>
  <c r="H142" i="9"/>
  <c r="D142" i="9"/>
  <c r="P141" i="9"/>
  <c r="L141" i="9"/>
  <c r="H141" i="9"/>
  <c r="D141" i="9"/>
  <c r="P140" i="9"/>
  <c r="L140" i="9"/>
  <c r="H140" i="9"/>
  <c r="D140" i="9"/>
  <c r="P139" i="9"/>
  <c r="L139" i="9"/>
  <c r="H139" i="9"/>
  <c r="D139" i="9"/>
  <c r="P138" i="9"/>
  <c r="L138" i="9"/>
  <c r="H138" i="9"/>
  <c r="D138" i="9"/>
  <c r="P137" i="9"/>
  <c r="L137" i="9"/>
  <c r="H137" i="9"/>
  <c r="D137" i="9"/>
  <c r="P136" i="9"/>
  <c r="L136" i="9"/>
  <c r="H136" i="9"/>
  <c r="D136" i="9"/>
  <c r="O135" i="9"/>
  <c r="I135" i="9"/>
  <c r="D135" i="9"/>
  <c r="M134" i="9"/>
  <c r="E134" i="9"/>
  <c r="M133" i="9"/>
  <c r="E133" i="9"/>
  <c r="M131" i="9"/>
  <c r="M130" i="9"/>
  <c r="J81" i="7"/>
  <c r="D83" i="7"/>
  <c r="T83" i="7"/>
  <c r="O84" i="7"/>
  <c r="V83" i="5"/>
  <c r="R83" i="5"/>
  <c r="N83" i="5"/>
  <c r="J83" i="5"/>
  <c r="F83" i="5"/>
  <c r="F132" i="9"/>
  <c r="J132" i="9"/>
  <c r="N132" i="9"/>
  <c r="R132" i="9"/>
  <c r="C132" i="9"/>
  <c r="G132" i="9"/>
  <c r="K132" i="9"/>
  <c r="O132" i="9"/>
  <c r="D132" i="9"/>
  <c r="H132" i="9"/>
  <c r="L132" i="9"/>
  <c r="F128" i="9"/>
  <c r="J128" i="9"/>
  <c r="N128" i="9"/>
  <c r="R128" i="9"/>
  <c r="C128" i="9"/>
  <c r="G128" i="9"/>
  <c r="K128" i="9"/>
  <c r="O128" i="9"/>
  <c r="D128" i="9"/>
  <c r="H128" i="9"/>
  <c r="L128" i="9"/>
  <c r="P128" i="9"/>
  <c r="E128" i="9"/>
  <c r="I128" i="9"/>
  <c r="M128" i="9"/>
  <c r="Q128" i="9"/>
  <c r="F124" i="9"/>
  <c r="J124" i="9"/>
  <c r="N124" i="9"/>
  <c r="R124" i="9"/>
  <c r="C124" i="9"/>
  <c r="G124" i="9"/>
  <c r="K124" i="9"/>
  <c r="O124" i="9"/>
  <c r="D124" i="9"/>
  <c r="H124" i="9"/>
  <c r="L124" i="9"/>
  <c r="P124" i="9"/>
  <c r="E124" i="9"/>
  <c r="I124" i="9"/>
  <c r="M124" i="9"/>
  <c r="Q124" i="9"/>
  <c r="F120" i="9"/>
  <c r="J120" i="9"/>
  <c r="N120" i="9"/>
  <c r="R120" i="9"/>
  <c r="C120" i="9"/>
  <c r="G120" i="9"/>
  <c r="K120" i="9"/>
  <c r="O120" i="9"/>
  <c r="D120" i="9"/>
  <c r="H120" i="9"/>
  <c r="L120" i="9"/>
  <c r="P120" i="9"/>
  <c r="E120" i="9"/>
  <c r="I120" i="9"/>
  <c r="M120" i="9"/>
  <c r="Q120" i="9"/>
  <c r="F116" i="9"/>
  <c r="J116" i="9"/>
  <c r="N116" i="9"/>
  <c r="R116" i="9"/>
  <c r="C116" i="9"/>
  <c r="G116" i="9"/>
  <c r="K116" i="9"/>
  <c r="O116" i="9"/>
  <c r="D116" i="9"/>
  <c r="H116" i="9"/>
  <c r="L116" i="9"/>
  <c r="P116" i="9"/>
  <c r="E116" i="9"/>
  <c r="I116" i="9"/>
  <c r="M116" i="9"/>
  <c r="Q116" i="9"/>
  <c r="F112" i="9"/>
  <c r="J112" i="9"/>
  <c r="N112" i="9"/>
  <c r="R112" i="9"/>
  <c r="C112" i="9"/>
  <c r="G112" i="9"/>
  <c r="K112" i="9"/>
  <c r="O112" i="9"/>
  <c r="D112" i="9"/>
  <c r="H112" i="9"/>
  <c r="L112" i="9"/>
  <c r="P112" i="9"/>
  <c r="E112" i="9"/>
  <c r="I112" i="9"/>
  <c r="M112" i="9"/>
  <c r="Q112" i="9"/>
  <c r="F108" i="9"/>
  <c r="J108" i="9"/>
  <c r="N108" i="9"/>
  <c r="R108" i="9"/>
  <c r="C108" i="9"/>
  <c r="G108" i="9"/>
  <c r="K108" i="9"/>
  <c r="O108" i="9"/>
  <c r="D108" i="9"/>
  <c r="H108" i="9"/>
  <c r="L108" i="9"/>
  <c r="P108" i="9"/>
  <c r="E108" i="9"/>
  <c r="I108" i="9"/>
  <c r="M108" i="9"/>
  <c r="Q108" i="9"/>
  <c r="F104" i="9"/>
  <c r="J104" i="9"/>
  <c r="N104" i="9"/>
  <c r="R104" i="9"/>
  <c r="C104" i="9"/>
  <c r="G104" i="9"/>
  <c r="K104" i="9"/>
  <c r="O104" i="9"/>
  <c r="D104" i="9"/>
  <c r="H104" i="9"/>
  <c r="L104" i="9"/>
  <c r="P104" i="9"/>
  <c r="E104" i="9"/>
  <c r="I104" i="9"/>
  <c r="M104" i="9"/>
  <c r="Q104" i="9"/>
  <c r="F100" i="9"/>
  <c r="J100" i="9"/>
  <c r="N100" i="9"/>
  <c r="R100" i="9"/>
  <c r="C100" i="9"/>
  <c r="G100" i="9"/>
  <c r="K100" i="9"/>
  <c r="O100" i="9"/>
  <c r="D100" i="9"/>
  <c r="H100" i="9"/>
  <c r="L100" i="9"/>
  <c r="P100" i="9"/>
  <c r="E100" i="9"/>
  <c r="I100" i="9"/>
  <c r="M100" i="9"/>
  <c r="Q100" i="9"/>
  <c r="F96" i="9"/>
  <c r="J96" i="9"/>
  <c r="N96" i="9"/>
  <c r="R96" i="9"/>
  <c r="C96" i="9"/>
  <c r="G96" i="9"/>
  <c r="K96" i="9"/>
  <c r="O96" i="9"/>
  <c r="D96" i="9"/>
  <c r="H96" i="9"/>
  <c r="L96" i="9"/>
  <c r="P96" i="9"/>
  <c r="E96" i="9"/>
  <c r="I96" i="9"/>
  <c r="M96" i="9"/>
  <c r="Q96" i="9"/>
  <c r="C92" i="9"/>
  <c r="G92" i="9"/>
  <c r="K92" i="9"/>
  <c r="O92" i="9"/>
  <c r="F92" i="9"/>
  <c r="L92" i="9"/>
  <c r="Q92" i="9"/>
  <c r="H92" i="9"/>
  <c r="M92" i="9"/>
  <c r="R92" i="9"/>
  <c r="D92" i="9"/>
  <c r="I92" i="9"/>
  <c r="N92" i="9"/>
  <c r="E92" i="9"/>
  <c r="J92" i="9"/>
  <c r="P92" i="9"/>
  <c r="E88" i="9"/>
  <c r="I88" i="9"/>
  <c r="M88" i="9"/>
  <c r="Q88" i="9"/>
  <c r="F88" i="9"/>
  <c r="J88" i="9"/>
  <c r="N88" i="9"/>
  <c r="R88" i="9"/>
  <c r="C88" i="9"/>
  <c r="G88" i="9"/>
  <c r="K88" i="9"/>
  <c r="O88" i="9"/>
  <c r="D88" i="9"/>
  <c r="H88" i="9"/>
  <c r="L88" i="9"/>
  <c r="P88" i="9"/>
  <c r="P83" i="9"/>
  <c r="L83" i="9"/>
  <c r="H83" i="9"/>
  <c r="D83" i="9"/>
  <c r="O153" i="9"/>
  <c r="K153" i="9"/>
  <c r="G153" i="9"/>
  <c r="C153" i="9"/>
  <c r="O152" i="9"/>
  <c r="K152" i="9"/>
  <c r="G152" i="9"/>
  <c r="C152" i="9"/>
  <c r="O151" i="9"/>
  <c r="K151" i="9"/>
  <c r="G151" i="9"/>
  <c r="C151" i="9"/>
  <c r="O150" i="9"/>
  <c r="K150" i="9"/>
  <c r="G150" i="9"/>
  <c r="C150" i="9"/>
  <c r="O149" i="9"/>
  <c r="K149" i="9"/>
  <c r="G149" i="9"/>
  <c r="C149" i="9"/>
  <c r="O148" i="9"/>
  <c r="K148" i="9"/>
  <c r="G148" i="9"/>
  <c r="C148" i="9"/>
  <c r="O147" i="9"/>
  <c r="K147" i="9"/>
  <c r="G147" i="9"/>
  <c r="C147" i="9"/>
  <c r="O146" i="9"/>
  <c r="K146" i="9"/>
  <c r="G146" i="9"/>
  <c r="C146" i="9"/>
  <c r="O145" i="9"/>
  <c r="K145" i="9"/>
  <c r="G145" i="9"/>
  <c r="C145" i="9"/>
  <c r="O144" i="9"/>
  <c r="K144" i="9"/>
  <c r="G144" i="9"/>
  <c r="C144" i="9"/>
  <c r="O143" i="9"/>
  <c r="K143" i="9"/>
  <c r="G143" i="9"/>
  <c r="C143" i="9"/>
  <c r="O142" i="9"/>
  <c r="K142" i="9"/>
  <c r="G142" i="9"/>
  <c r="C142" i="9"/>
  <c r="O141" i="9"/>
  <c r="K141" i="9"/>
  <c r="G141" i="9"/>
  <c r="C141" i="9"/>
  <c r="O140" i="9"/>
  <c r="K140" i="9"/>
  <c r="G140" i="9"/>
  <c r="C140" i="9"/>
  <c r="O139" i="9"/>
  <c r="K139" i="9"/>
  <c r="G139" i="9"/>
  <c r="C139" i="9"/>
  <c r="O138" i="9"/>
  <c r="K138" i="9"/>
  <c r="G138" i="9"/>
  <c r="C138" i="9"/>
  <c r="O137" i="9"/>
  <c r="K137" i="9"/>
  <c r="G137" i="9"/>
  <c r="C137" i="9"/>
  <c r="O136" i="9"/>
  <c r="K136" i="9"/>
  <c r="G136" i="9"/>
  <c r="C136" i="9"/>
  <c r="M135" i="9"/>
  <c r="H135" i="9"/>
  <c r="L134" i="9"/>
  <c r="D134" i="9"/>
  <c r="L133" i="9"/>
  <c r="D133" i="9"/>
  <c r="I132" i="9"/>
  <c r="I130" i="9"/>
  <c r="R82" i="5"/>
  <c r="N81" i="7"/>
  <c r="H83" i="7"/>
  <c r="C84" i="7"/>
  <c r="S84" i="7"/>
  <c r="U83" i="5"/>
  <c r="Q83" i="5"/>
  <c r="M83" i="5"/>
  <c r="I83" i="5"/>
  <c r="E83" i="5"/>
  <c r="F135" i="9"/>
  <c r="J135" i="9"/>
  <c r="N135" i="9"/>
  <c r="R135" i="9"/>
  <c r="F131" i="9"/>
  <c r="J131" i="9"/>
  <c r="N131" i="9"/>
  <c r="R131" i="9"/>
  <c r="C131" i="9"/>
  <c r="G131" i="9"/>
  <c r="K131" i="9"/>
  <c r="O131" i="9"/>
  <c r="D131" i="9"/>
  <c r="H131" i="9"/>
  <c r="L131" i="9"/>
  <c r="P131" i="9"/>
  <c r="F127" i="9"/>
  <c r="J127" i="9"/>
  <c r="N127" i="9"/>
  <c r="R127" i="9"/>
  <c r="C127" i="9"/>
  <c r="G127" i="9"/>
  <c r="K127" i="9"/>
  <c r="O127" i="9"/>
  <c r="D127" i="9"/>
  <c r="H127" i="9"/>
  <c r="L127" i="9"/>
  <c r="P127" i="9"/>
  <c r="E127" i="9"/>
  <c r="I127" i="9"/>
  <c r="M127" i="9"/>
  <c r="Q127" i="9"/>
  <c r="F123" i="9"/>
  <c r="J123" i="9"/>
  <c r="N123" i="9"/>
  <c r="R123" i="9"/>
  <c r="C123" i="9"/>
  <c r="G123" i="9"/>
  <c r="K123" i="9"/>
  <c r="O123" i="9"/>
  <c r="D123" i="9"/>
  <c r="H123" i="9"/>
  <c r="L123" i="9"/>
  <c r="P123" i="9"/>
  <c r="E123" i="9"/>
  <c r="I123" i="9"/>
  <c r="M123" i="9"/>
  <c r="Q123" i="9"/>
  <c r="F119" i="9"/>
  <c r="J119" i="9"/>
  <c r="N119" i="9"/>
  <c r="R119" i="9"/>
  <c r="C119" i="9"/>
  <c r="G119" i="9"/>
  <c r="K119" i="9"/>
  <c r="O119" i="9"/>
  <c r="D119" i="9"/>
  <c r="H119" i="9"/>
  <c r="L119" i="9"/>
  <c r="P119" i="9"/>
  <c r="E119" i="9"/>
  <c r="I119" i="9"/>
  <c r="M119" i="9"/>
  <c r="Q119" i="9"/>
  <c r="F115" i="9"/>
  <c r="J115" i="9"/>
  <c r="N115" i="9"/>
  <c r="R115" i="9"/>
  <c r="C115" i="9"/>
  <c r="G115" i="9"/>
  <c r="K115" i="9"/>
  <c r="O115" i="9"/>
  <c r="D115" i="9"/>
  <c r="H115" i="9"/>
  <c r="L115" i="9"/>
  <c r="P115" i="9"/>
  <c r="E115" i="9"/>
  <c r="I115" i="9"/>
  <c r="M115" i="9"/>
  <c r="Q115" i="9"/>
  <c r="F111" i="9"/>
  <c r="J111" i="9"/>
  <c r="N111" i="9"/>
  <c r="R111" i="9"/>
  <c r="C111" i="9"/>
  <c r="G111" i="9"/>
  <c r="K111" i="9"/>
  <c r="O111" i="9"/>
  <c r="D111" i="9"/>
  <c r="H111" i="9"/>
  <c r="L111" i="9"/>
  <c r="P111" i="9"/>
  <c r="E111" i="9"/>
  <c r="I111" i="9"/>
  <c r="M111" i="9"/>
  <c r="Q111" i="9"/>
  <c r="F107" i="9"/>
  <c r="J107" i="9"/>
  <c r="N107" i="9"/>
  <c r="R107" i="9"/>
  <c r="C107" i="9"/>
  <c r="G107" i="9"/>
  <c r="K107" i="9"/>
  <c r="O107" i="9"/>
  <c r="D107" i="9"/>
  <c r="H107" i="9"/>
  <c r="L107" i="9"/>
  <c r="P107" i="9"/>
  <c r="E107" i="9"/>
  <c r="I107" i="9"/>
  <c r="M107" i="9"/>
  <c r="Q107" i="9"/>
  <c r="F103" i="9"/>
  <c r="J103" i="9"/>
  <c r="N103" i="9"/>
  <c r="R103" i="9"/>
  <c r="C103" i="9"/>
  <c r="G103" i="9"/>
  <c r="K103" i="9"/>
  <c r="O103" i="9"/>
  <c r="D103" i="9"/>
  <c r="H103" i="9"/>
  <c r="L103" i="9"/>
  <c r="P103" i="9"/>
  <c r="E103" i="9"/>
  <c r="I103" i="9"/>
  <c r="M103" i="9"/>
  <c r="Q103" i="9"/>
  <c r="F99" i="9"/>
  <c r="J99" i="9"/>
  <c r="N99" i="9"/>
  <c r="R99" i="9"/>
  <c r="C99" i="9"/>
  <c r="G99" i="9"/>
  <c r="K99" i="9"/>
  <c r="O99" i="9"/>
  <c r="D99" i="9"/>
  <c r="H99" i="9"/>
  <c r="L99" i="9"/>
  <c r="P99" i="9"/>
  <c r="E99" i="9"/>
  <c r="I99" i="9"/>
  <c r="M99" i="9"/>
  <c r="Q99" i="9"/>
  <c r="F95" i="9"/>
  <c r="J95" i="9"/>
  <c r="N95" i="9"/>
  <c r="R95" i="9"/>
  <c r="C95" i="9"/>
  <c r="G95" i="9"/>
  <c r="K95" i="9"/>
  <c r="O95" i="9"/>
  <c r="D95" i="9"/>
  <c r="H95" i="9"/>
  <c r="L95" i="9"/>
  <c r="P95" i="9"/>
  <c r="E95" i="9"/>
  <c r="I95" i="9"/>
  <c r="M95" i="9"/>
  <c r="Q95" i="9"/>
  <c r="F91" i="9"/>
  <c r="C91" i="9"/>
  <c r="G91" i="9"/>
  <c r="K91" i="9"/>
  <c r="O91" i="9"/>
  <c r="E91" i="9"/>
  <c r="L91" i="9"/>
  <c r="Q91" i="9"/>
  <c r="H91" i="9"/>
  <c r="M91" i="9"/>
  <c r="R91" i="9"/>
  <c r="I91" i="9"/>
  <c r="N91" i="9"/>
  <c r="D91" i="9"/>
  <c r="J91" i="9"/>
  <c r="P91" i="9"/>
  <c r="E87" i="9"/>
  <c r="I87" i="9"/>
  <c r="M87" i="9"/>
  <c r="Q87" i="9"/>
  <c r="F87" i="9"/>
  <c r="J87" i="9"/>
  <c r="N87" i="9"/>
  <c r="R87" i="9"/>
  <c r="C87" i="9"/>
  <c r="G87" i="9"/>
  <c r="K87" i="9"/>
  <c r="O87" i="9"/>
  <c r="D87" i="9"/>
  <c r="H87" i="9"/>
  <c r="L87" i="9"/>
  <c r="P87" i="9"/>
  <c r="C83" i="9"/>
  <c r="O83" i="9"/>
  <c r="K83" i="9"/>
  <c r="G83" i="9"/>
  <c r="R153" i="9"/>
  <c r="N153" i="9"/>
  <c r="J153" i="9"/>
  <c r="F153" i="9"/>
  <c r="R152" i="9"/>
  <c r="N152" i="9"/>
  <c r="J152" i="9"/>
  <c r="F152" i="9"/>
  <c r="R151" i="9"/>
  <c r="N151" i="9"/>
  <c r="J151" i="9"/>
  <c r="F151" i="9"/>
  <c r="R150" i="9"/>
  <c r="N150" i="9"/>
  <c r="J150" i="9"/>
  <c r="F150" i="9"/>
  <c r="R149" i="9"/>
  <c r="N149" i="9"/>
  <c r="J149" i="9"/>
  <c r="F149" i="9"/>
  <c r="R148" i="9"/>
  <c r="N148" i="9"/>
  <c r="J148" i="9"/>
  <c r="F148" i="9"/>
  <c r="R147" i="9"/>
  <c r="N147" i="9"/>
  <c r="J147" i="9"/>
  <c r="F147" i="9"/>
  <c r="R146" i="9"/>
  <c r="N146" i="9"/>
  <c r="J146" i="9"/>
  <c r="F146" i="9"/>
  <c r="R145" i="9"/>
  <c r="N145" i="9"/>
  <c r="J145" i="9"/>
  <c r="F145" i="9"/>
  <c r="R144" i="9"/>
  <c r="N144" i="9"/>
  <c r="J144" i="9"/>
  <c r="F144" i="9"/>
  <c r="R143" i="9"/>
  <c r="N143" i="9"/>
  <c r="J143" i="9"/>
  <c r="F143" i="9"/>
  <c r="R142" i="9"/>
  <c r="N142" i="9"/>
  <c r="J142" i="9"/>
  <c r="F142" i="9"/>
  <c r="R141" i="9"/>
  <c r="N141" i="9"/>
  <c r="J141" i="9"/>
  <c r="F141" i="9"/>
  <c r="R140" i="9"/>
  <c r="N140" i="9"/>
  <c r="J140" i="9"/>
  <c r="F140" i="9"/>
  <c r="R139" i="9"/>
  <c r="N139" i="9"/>
  <c r="J139" i="9"/>
  <c r="F139" i="9"/>
  <c r="R138" i="9"/>
  <c r="N138" i="9"/>
  <c r="J138" i="9"/>
  <c r="F138" i="9"/>
  <c r="R137" i="9"/>
  <c r="N137" i="9"/>
  <c r="J137" i="9"/>
  <c r="F137" i="9"/>
  <c r="R136" i="9"/>
  <c r="N136" i="9"/>
  <c r="J136" i="9"/>
  <c r="F136" i="9"/>
  <c r="Q135" i="9"/>
  <c r="L135" i="9"/>
  <c r="G135" i="9"/>
  <c r="Q134" i="9"/>
  <c r="Q133" i="9"/>
  <c r="I133" i="9"/>
  <c r="Q132" i="9"/>
  <c r="E132" i="9"/>
  <c r="E131" i="9"/>
  <c r="R81" i="7"/>
  <c r="L83" i="7"/>
  <c r="G84" i="7"/>
  <c r="T83" i="5"/>
  <c r="P83" i="5"/>
  <c r="L83" i="5"/>
  <c r="H83" i="5"/>
  <c r="E84" i="9"/>
  <c r="I84" i="9"/>
  <c r="M84" i="9"/>
  <c r="Q84" i="9"/>
  <c r="F84" i="9"/>
  <c r="J84" i="9"/>
  <c r="N84" i="9"/>
  <c r="R84" i="9"/>
  <c r="C84" i="9"/>
  <c r="G84" i="9"/>
  <c r="K84" i="9"/>
  <c r="O84" i="9"/>
  <c r="D84" i="9"/>
  <c r="H84" i="9"/>
  <c r="L84" i="9"/>
  <c r="P84" i="9"/>
  <c r="F134" i="9"/>
  <c r="J134" i="9"/>
  <c r="N134" i="9"/>
  <c r="R134" i="9"/>
  <c r="C134" i="9"/>
  <c r="G134" i="9"/>
  <c r="K134" i="9"/>
  <c r="O134" i="9"/>
  <c r="F130" i="9"/>
  <c r="J130" i="9"/>
  <c r="N130" i="9"/>
  <c r="R130" i="9"/>
  <c r="C130" i="9"/>
  <c r="G130" i="9"/>
  <c r="K130" i="9"/>
  <c r="O130" i="9"/>
  <c r="D130" i="9"/>
  <c r="H130" i="9"/>
  <c r="L130" i="9"/>
  <c r="P130" i="9"/>
  <c r="F126" i="9"/>
  <c r="J126" i="9"/>
  <c r="N126" i="9"/>
  <c r="R126" i="9"/>
  <c r="C126" i="9"/>
  <c r="G126" i="9"/>
  <c r="K126" i="9"/>
  <c r="O126" i="9"/>
  <c r="D126" i="9"/>
  <c r="H126" i="9"/>
  <c r="L126" i="9"/>
  <c r="P126" i="9"/>
  <c r="E126" i="9"/>
  <c r="I126" i="9"/>
  <c r="M126" i="9"/>
  <c r="Q126" i="9"/>
  <c r="F122" i="9"/>
  <c r="J122" i="9"/>
  <c r="N122" i="9"/>
  <c r="R122" i="9"/>
  <c r="C122" i="9"/>
  <c r="G122" i="9"/>
  <c r="K122" i="9"/>
  <c r="O122" i="9"/>
  <c r="D122" i="9"/>
  <c r="H122" i="9"/>
  <c r="L122" i="9"/>
  <c r="P122" i="9"/>
  <c r="E122" i="9"/>
  <c r="I122" i="9"/>
  <c r="M122" i="9"/>
  <c r="Q122" i="9"/>
  <c r="F118" i="9"/>
  <c r="J118" i="9"/>
  <c r="N118" i="9"/>
  <c r="R118" i="9"/>
  <c r="C118" i="9"/>
  <c r="G118" i="9"/>
  <c r="K118" i="9"/>
  <c r="O118" i="9"/>
  <c r="D118" i="9"/>
  <c r="H118" i="9"/>
  <c r="L118" i="9"/>
  <c r="P118" i="9"/>
  <c r="E118" i="9"/>
  <c r="I118" i="9"/>
  <c r="M118" i="9"/>
  <c r="Q118" i="9"/>
  <c r="F114" i="9"/>
  <c r="J114" i="9"/>
  <c r="N114" i="9"/>
  <c r="R114" i="9"/>
  <c r="C114" i="9"/>
  <c r="G114" i="9"/>
  <c r="K114" i="9"/>
  <c r="O114" i="9"/>
  <c r="D114" i="9"/>
  <c r="H114" i="9"/>
  <c r="L114" i="9"/>
  <c r="P114" i="9"/>
  <c r="E114" i="9"/>
  <c r="I114" i="9"/>
  <c r="M114" i="9"/>
  <c r="Q114" i="9"/>
  <c r="F110" i="9"/>
  <c r="J110" i="9"/>
  <c r="N110" i="9"/>
  <c r="R110" i="9"/>
  <c r="C110" i="9"/>
  <c r="G110" i="9"/>
  <c r="K110" i="9"/>
  <c r="O110" i="9"/>
  <c r="D110" i="9"/>
  <c r="H110" i="9"/>
  <c r="L110" i="9"/>
  <c r="P110" i="9"/>
  <c r="E110" i="9"/>
  <c r="I110" i="9"/>
  <c r="M110" i="9"/>
  <c r="Q110" i="9"/>
  <c r="F106" i="9"/>
  <c r="J106" i="9"/>
  <c r="N106" i="9"/>
  <c r="R106" i="9"/>
  <c r="C106" i="9"/>
  <c r="G106" i="9"/>
  <c r="K106" i="9"/>
  <c r="O106" i="9"/>
  <c r="D106" i="9"/>
  <c r="H106" i="9"/>
  <c r="L106" i="9"/>
  <c r="P106" i="9"/>
  <c r="E106" i="9"/>
  <c r="I106" i="9"/>
  <c r="M106" i="9"/>
  <c r="Q106" i="9"/>
  <c r="F102" i="9"/>
  <c r="J102" i="9"/>
  <c r="N102" i="9"/>
  <c r="R102" i="9"/>
  <c r="C102" i="9"/>
  <c r="G102" i="9"/>
  <c r="K102" i="9"/>
  <c r="O102" i="9"/>
  <c r="D102" i="9"/>
  <c r="H102" i="9"/>
  <c r="L102" i="9"/>
  <c r="P102" i="9"/>
  <c r="E102" i="9"/>
  <c r="I102" i="9"/>
  <c r="M102" i="9"/>
  <c r="Q102" i="9"/>
  <c r="F98" i="9"/>
  <c r="J98" i="9"/>
  <c r="N98" i="9"/>
  <c r="R98" i="9"/>
  <c r="C98" i="9"/>
  <c r="G98" i="9"/>
  <c r="K98" i="9"/>
  <c r="O98" i="9"/>
  <c r="D98" i="9"/>
  <c r="H98" i="9"/>
  <c r="L98" i="9"/>
  <c r="P98" i="9"/>
  <c r="E98" i="9"/>
  <c r="I98" i="9"/>
  <c r="M98" i="9"/>
  <c r="Q98" i="9"/>
  <c r="C94" i="9"/>
  <c r="F94" i="9"/>
  <c r="J94" i="9"/>
  <c r="N94" i="9"/>
  <c r="R94" i="9"/>
  <c r="G94" i="9"/>
  <c r="K94" i="9"/>
  <c r="O94" i="9"/>
  <c r="D94" i="9"/>
  <c r="H94" i="9"/>
  <c r="L94" i="9"/>
  <c r="P94" i="9"/>
  <c r="E94" i="9"/>
  <c r="I94" i="9"/>
  <c r="M94" i="9"/>
  <c r="Q94" i="9"/>
  <c r="E90" i="9"/>
  <c r="F90" i="9"/>
  <c r="J90" i="9"/>
  <c r="N90" i="9"/>
  <c r="R90" i="9"/>
  <c r="C90" i="9"/>
  <c r="G90" i="9"/>
  <c r="K90" i="9"/>
  <c r="O90" i="9"/>
  <c r="D90" i="9"/>
  <c r="M90" i="9"/>
  <c r="H90" i="9"/>
  <c r="P90" i="9"/>
  <c r="I90" i="9"/>
  <c r="Q90" i="9"/>
  <c r="L90" i="9"/>
  <c r="E86" i="9"/>
  <c r="I86" i="9"/>
  <c r="M86" i="9"/>
  <c r="Q86" i="9"/>
  <c r="F86" i="9"/>
  <c r="J86" i="9"/>
  <c r="N86" i="9"/>
  <c r="R86" i="9"/>
  <c r="C86" i="9"/>
  <c r="G86" i="9"/>
  <c r="K86" i="9"/>
  <c r="O86" i="9"/>
  <c r="D86" i="9"/>
  <c r="H86" i="9"/>
  <c r="L86" i="9"/>
  <c r="P86" i="9"/>
  <c r="R83" i="9"/>
  <c r="N83" i="9"/>
  <c r="J83" i="9"/>
  <c r="Q153" i="9"/>
  <c r="M153" i="9"/>
  <c r="I153" i="9"/>
  <c r="Q152" i="9"/>
  <c r="M152" i="9"/>
  <c r="I152" i="9"/>
  <c r="Q151" i="9"/>
  <c r="M151" i="9"/>
  <c r="I151" i="9"/>
  <c r="Q150" i="9"/>
  <c r="M150" i="9"/>
  <c r="I150" i="9"/>
  <c r="Q149" i="9"/>
  <c r="M149" i="9"/>
  <c r="I149" i="9"/>
  <c r="Q148" i="9"/>
  <c r="M148" i="9"/>
  <c r="I148" i="9"/>
  <c r="Q147" i="9"/>
  <c r="M147" i="9"/>
  <c r="I147" i="9"/>
  <c r="Q146" i="9"/>
  <c r="M146" i="9"/>
  <c r="I146" i="9"/>
  <c r="Q145" i="9"/>
  <c r="M145" i="9"/>
  <c r="I145" i="9"/>
  <c r="Q144" i="9"/>
  <c r="M144" i="9"/>
  <c r="I144" i="9"/>
  <c r="Q143" i="9"/>
  <c r="M143" i="9"/>
  <c r="I143" i="9"/>
  <c r="Q142" i="9"/>
  <c r="M142" i="9"/>
  <c r="I142" i="9"/>
  <c r="Q141" i="9"/>
  <c r="M141" i="9"/>
  <c r="I141" i="9"/>
  <c r="Q140" i="9"/>
  <c r="M140" i="9"/>
  <c r="I140" i="9"/>
  <c r="Q139" i="9"/>
  <c r="M139" i="9"/>
  <c r="I139" i="9"/>
  <c r="Q138" i="9"/>
  <c r="M138" i="9"/>
  <c r="I138" i="9"/>
  <c r="Q137" i="9"/>
  <c r="M137" i="9"/>
  <c r="I137" i="9"/>
  <c r="Q136" i="9"/>
  <c r="M136" i="9"/>
  <c r="I136" i="9"/>
  <c r="P135" i="9"/>
  <c r="K135" i="9"/>
  <c r="E135" i="9"/>
  <c r="P134" i="9"/>
  <c r="H134" i="9"/>
  <c r="P133" i="9"/>
  <c r="H133" i="9"/>
  <c r="P132" i="9"/>
  <c r="Q131" i="9"/>
  <c r="Q130" i="9"/>
  <c r="B4" i="9"/>
  <c r="Q5" i="9" s="1"/>
  <c r="E82" i="8"/>
  <c r="M82" i="8"/>
  <c r="M84" i="8"/>
  <c r="P85" i="8"/>
  <c r="O86" i="8"/>
  <c r="N87" i="8"/>
  <c r="I88" i="8"/>
  <c r="D89" i="8"/>
  <c r="G90" i="8"/>
  <c r="F91" i="8"/>
  <c r="K94" i="8"/>
  <c r="J95" i="8"/>
  <c r="E96" i="8"/>
  <c r="O98" i="8"/>
  <c r="N99" i="8"/>
  <c r="I100" i="8"/>
  <c r="C102" i="8"/>
  <c r="M104" i="8"/>
  <c r="G106" i="8"/>
  <c r="F107" i="8"/>
  <c r="K110" i="8"/>
  <c r="J111" i="8"/>
  <c r="E112" i="8"/>
  <c r="O114" i="8"/>
  <c r="N115" i="8"/>
  <c r="I116" i="8"/>
  <c r="C118" i="8"/>
  <c r="M120" i="8"/>
  <c r="G122" i="8"/>
  <c r="F123" i="8"/>
  <c r="K126" i="8"/>
  <c r="J127" i="8"/>
  <c r="E128" i="8"/>
  <c r="O130" i="8"/>
  <c r="I134" i="8"/>
  <c r="D139" i="8"/>
  <c r="L147" i="8"/>
  <c r="G82" i="8"/>
  <c r="O82" i="8"/>
  <c r="F83" i="8"/>
  <c r="C86" i="8"/>
  <c r="M88" i="8"/>
  <c r="L89" i="8"/>
  <c r="K90" i="8"/>
  <c r="J91" i="8"/>
  <c r="E92" i="8"/>
  <c r="O94" i="8"/>
  <c r="N95" i="8"/>
  <c r="I96" i="8"/>
  <c r="C98" i="8"/>
  <c r="M100" i="8"/>
  <c r="G102" i="8"/>
  <c r="F103" i="8"/>
  <c r="K106" i="8"/>
  <c r="J107" i="8"/>
  <c r="E108" i="8"/>
  <c r="O110" i="8"/>
  <c r="N111" i="8"/>
  <c r="I112" i="8"/>
  <c r="C114" i="8"/>
  <c r="M116" i="8"/>
  <c r="G118" i="8"/>
  <c r="F119" i="8"/>
  <c r="K122" i="8"/>
  <c r="J123" i="8"/>
  <c r="E124" i="8"/>
  <c r="O126" i="8"/>
  <c r="N127" i="8"/>
  <c r="I128" i="8"/>
  <c r="C130" i="8"/>
  <c r="G132" i="8"/>
  <c r="G136" i="8"/>
  <c r="P143" i="8"/>
  <c r="G148" i="8"/>
  <c r="I82" i="8"/>
  <c r="J83" i="8"/>
  <c r="E84" i="8"/>
  <c r="G86" i="8"/>
  <c r="F87" i="8"/>
  <c r="O90" i="8"/>
  <c r="N91" i="8"/>
  <c r="I92" i="8"/>
  <c r="C94" i="8"/>
  <c r="M96" i="8"/>
  <c r="G98" i="8"/>
  <c r="F99" i="8"/>
  <c r="K102" i="8"/>
  <c r="J103" i="8"/>
  <c r="E104" i="8"/>
  <c r="O106" i="8"/>
  <c r="N107" i="8"/>
  <c r="I108" i="8"/>
  <c r="C110" i="8"/>
  <c r="M112" i="8"/>
  <c r="G114" i="8"/>
  <c r="F115" i="8"/>
  <c r="K118" i="8"/>
  <c r="J119" i="8"/>
  <c r="E120" i="8"/>
  <c r="O122" i="8"/>
  <c r="N123" i="8"/>
  <c r="I124" i="8"/>
  <c r="C126" i="8"/>
  <c r="M128" i="8"/>
  <c r="G130" i="8"/>
  <c r="G131" i="8"/>
  <c r="M132" i="8"/>
  <c r="D135" i="8"/>
  <c r="O136" i="8"/>
  <c r="O140" i="8"/>
  <c r="K144" i="8"/>
  <c r="C82" i="8"/>
  <c r="K82" i="8"/>
  <c r="N83" i="8"/>
  <c r="I84" i="8"/>
  <c r="K86" i="8"/>
  <c r="J87" i="8"/>
  <c r="E88" i="8"/>
  <c r="C90" i="8"/>
  <c r="M92" i="8"/>
  <c r="G94" i="8"/>
  <c r="F95" i="8"/>
  <c r="K98" i="8"/>
  <c r="J99" i="8"/>
  <c r="E100" i="8"/>
  <c r="O102" i="8"/>
  <c r="N103" i="8"/>
  <c r="I104" i="8"/>
  <c r="C106" i="8"/>
  <c r="M108" i="8"/>
  <c r="G110" i="8"/>
  <c r="F111" i="8"/>
  <c r="K114" i="8"/>
  <c r="J115" i="8"/>
  <c r="E116" i="8"/>
  <c r="O118" i="8"/>
  <c r="N119" i="8"/>
  <c r="I120" i="8"/>
  <c r="C122" i="8"/>
  <c r="M124" i="8"/>
  <c r="G126" i="8"/>
  <c r="F127" i="8"/>
  <c r="K130" i="8"/>
  <c r="L131" i="8"/>
  <c r="L135" i="8"/>
  <c r="H151" i="8"/>
  <c r="O85" i="8"/>
  <c r="K85" i="8"/>
  <c r="G85" i="8"/>
  <c r="C85" i="8"/>
  <c r="N85" i="8"/>
  <c r="J85" i="8"/>
  <c r="F85" i="8"/>
  <c r="M85" i="8"/>
  <c r="I85" i="8"/>
  <c r="E85" i="8"/>
  <c r="O89" i="8"/>
  <c r="K89" i="8"/>
  <c r="G89" i="8"/>
  <c r="C89" i="8"/>
  <c r="N89" i="8"/>
  <c r="J89" i="8"/>
  <c r="F89" i="8"/>
  <c r="M89" i="8"/>
  <c r="I89" i="8"/>
  <c r="E89" i="8"/>
  <c r="O93" i="8"/>
  <c r="K93" i="8"/>
  <c r="G93" i="8"/>
  <c r="C93" i="8"/>
  <c r="N93" i="8"/>
  <c r="J93" i="8"/>
  <c r="F93" i="8"/>
  <c r="M93" i="8"/>
  <c r="I93" i="8"/>
  <c r="E93" i="8"/>
  <c r="O97" i="8"/>
  <c r="K97" i="8"/>
  <c r="G97" i="8"/>
  <c r="C97" i="8"/>
  <c r="N97" i="8"/>
  <c r="J97" i="8"/>
  <c r="F97" i="8"/>
  <c r="M97" i="8"/>
  <c r="I97" i="8"/>
  <c r="E97" i="8"/>
  <c r="O101" i="8"/>
  <c r="K101" i="8"/>
  <c r="G101" i="8"/>
  <c r="C101" i="8"/>
  <c r="N101" i="8"/>
  <c r="J101" i="8"/>
  <c r="F101" i="8"/>
  <c r="M101" i="8"/>
  <c r="I101" i="8"/>
  <c r="E101" i="8"/>
  <c r="O105" i="8"/>
  <c r="K105" i="8"/>
  <c r="G105" i="8"/>
  <c r="C105" i="8"/>
  <c r="N105" i="8"/>
  <c r="J105" i="8"/>
  <c r="F105" i="8"/>
  <c r="M105" i="8"/>
  <c r="I105" i="8"/>
  <c r="E105" i="8"/>
  <c r="O109" i="8"/>
  <c r="K109" i="8"/>
  <c r="G109" i="8"/>
  <c r="C109" i="8"/>
  <c r="N109" i="8"/>
  <c r="J109" i="8"/>
  <c r="F109" i="8"/>
  <c r="M109" i="8"/>
  <c r="I109" i="8"/>
  <c r="E109" i="8"/>
  <c r="O113" i="8"/>
  <c r="K113" i="8"/>
  <c r="G113" i="8"/>
  <c r="C113" i="8"/>
  <c r="N113" i="8"/>
  <c r="J113" i="8"/>
  <c r="F113" i="8"/>
  <c r="M113" i="8"/>
  <c r="I113" i="8"/>
  <c r="E113" i="8"/>
  <c r="O117" i="8"/>
  <c r="K117" i="8"/>
  <c r="G117" i="8"/>
  <c r="C117" i="8"/>
  <c r="D117" i="8"/>
  <c r="N117" i="8"/>
  <c r="J117" i="8"/>
  <c r="F117" i="8"/>
  <c r="L117" i="8"/>
  <c r="M117" i="8"/>
  <c r="I117" i="8"/>
  <c r="E117" i="8"/>
  <c r="P117" i="8"/>
  <c r="H117" i="8"/>
  <c r="O121" i="8"/>
  <c r="K121" i="8"/>
  <c r="G121" i="8"/>
  <c r="C121" i="8"/>
  <c r="P121" i="8"/>
  <c r="N121" i="8"/>
  <c r="J121" i="8"/>
  <c r="F121" i="8"/>
  <c r="L121" i="8"/>
  <c r="M121" i="8"/>
  <c r="I121" i="8"/>
  <c r="E121" i="8"/>
  <c r="D121" i="8"/>
  <c r="H121" i="8"/>
  <c r="O125" i="8"/>
  <c r="K125" i="8"/>
  <c r="G125" i="8"/>
  <c r="C125" i="8"/>
  <c r="N125" i="8"/>
  <c r="J125" i="8"/>
  <c r="F125" i="8"/>
  <c r="P125" i="8"/>
  <c r="H125" i="8"/>
  <c r="M125" i="8"/>
  <c r="I125" i="8"/>
  <c r="E125" i="8"/>
  <c r="L125" i="8"/>
  <c r="D125" i="8"/>
  <c r="O129" i="8"/>
  <c r="K129" i="8"/>
  <c r="G129" i="8"/>
  <c r="C129" i="8"/>
  <c r="N129" i="8"/>
  <c r="J129" i="8"/>
  <c r="F129" i="8"/>
  <c r="D129" i="8"/>
  <c r="M129" i="8"/>
  <c r="I129" i="8"/>
  <c r="E129" i="8"/>
  <c r="P129" i="8"/>
  <c r="H129" i="8"/>
  <c r="L129" i="8"/>
  <c r="M133" i="8"/>
  <c r="I133" i="8"/>
  <c r="E133" i="8"/>
  <c r="O133" i="8"/>
  <c r="K133" i="8"/>
  <c r="G133" i="8"/>
  <c r="C133" i="8"/>
  <c r="L133" i="8"/>
  <c r="D133" i="8"/>
  <c r="F133" i="8"/>
  <c r="J133" i="8"/>
  <c r="P133" i="8"/>
  <c r="H133" i="8"/>
  <c r="N133" i="8"/>
  <c r="M137" i="8"/>
  <c r="I137" i="8"/>
  <c r="E137" i="8"/>
  <c r="P137" i="8"/>
  <c r="L137" i="8"/>
  <c r="H137" i="8"/>
  <c r="O137" i="8"/>
  <c r="K137" i="8"/>
  <c r="G137" i="8"/>
  <c r="C137" i="8"/>
  <c r="J137" i="8"/>
  <c r="F137" i="8"/>
  <c r="D137" i="8"/>
  <c r="N137" i="8"/>
  <c r="M141" i="8"/>
  <c r="I141" i="8"/>
  <c r="E141" i="8"/>
  <c r="P141" i="8"/>
  <c r="L141" i="8"/>
  <c r="H141" i="8"/>
  <c r="D141" i="8"/>
  <c r="O141" i="8"/>
  <c r="K141" i="8"/>
  <c r="G141" i="8"/>
  <c r="C141" i="8"/>
  <c r="F141" i="8"/>
  <c r="N141" i="8"/>
  <c r="J141" i="8"/>
  <c r="M145" i="8"/>
  <c r="I145" i="8"/>
  <c r="E145" i="8"/>
  <c r="P145" i="8"/>
  <c r="L145" i="8"/>
  <c r="H145" i="8"/>
  <c r="D145" i="8"/>
  <c r="O145" i="8"/>
  <c r="K145" i="8"/>
  <c r="G145" i="8"/>
  <c r="C145" i="8"/>
  <c r="N145" i="8"/>
  <c r="J145" i="8"/>
  <c r="F145" i="8"/>
  <c r="M149" i="8"/>
  <c r="I149" i="8"/>
  <c r="E149" i="8"/>
  <c r="P149" i="8"/>
  <c r="L149" i="8"/>
  <c r="H149" i="8"/>
  <c r="D149" i="8"/>
  <c r="O149" i="8"/>
  <c r="K149" i="8"/>
  <c r="G149" i="8"/>
  <c r="C149" i="8"/>
  <c r="N149" i="8"/>
  <c r="J149" i="8"/>
  <c r="F149" i="8"/>
  <c r="D85" i="8"/>
  <c r="P89" i="8"/>
  <c r="L93" i="8"/>
  <c r="H97" i="8"/>
  <c r="D101" i="8"/>
  <c r="P105" i="8"/>
  <c r="L109" i="8"/>
  <c r="H113" i="8"/>
  <c r="P93" i="8"/>
  <c r="L97" i="8"/>
  <c r="H101" i="8"/>
  <c r="D105" i="8"/>
  <c r="P109" i="8"/>
  <c r="L113" i="8"/>
  <c r="L85" i="8"/>
  <c r="H89" i="8"/>
  <c r="D93" i="8"/>
  <c r="P97" i="8"/>
  <c r="L101" i="8"/>
  <c r="H105" i="8"/>
  <c r="D109" i="8"/>
  <c r="P113" i="8"/>
  <c r="B4" i="8"/>
  <c r="C5" i="8" s="1"/>
  <c r="H93" i="8"/>
  <c r="D97" i="8"/>
  <c r="P101" i="8"/>
  <c r="L105" i="8"/>
  <c r="H109" i="8"/>
  <c r="D113" i="8"/>
  <c r="P134" i="8"/>
  <c r="L134" i="8"/>
  <c r="H134" i="8"/>
  <c r="D134" i="8"/>
  <c r="N134" i="8"/>
  <c r="J134" i="8"/>
  <c r="F134" i="8"/>
  <c r="P138" i="8"/>
  <c r="L138" i="8"/>
  <c r="H138" i="8"/>
  <c r="D138" i="8"/>
  <c r="O138" i="8"/>
  <c r="K138" i="8"/>
  <c r="G138" i="8"/>
  <c r="C138" i="8"/>
  <c r="N138" i="8"/>
  <c r="J138" i="8"/>
  <c r="F138" i="8"/>
  <c r="P142" i="8"/>
  <c r="L142" i="8"/>
  <c r="H142" i="8"/>
  <c r="D142" i="8"/>
  <c r="O142" i="8"/>
  <c r="K142" i="8"/>
  <c r="G142" i="8"/>
  <c r="C142" i="8"/>
  <c r="N142" i="8"/>
  <c r="J142" i="8"/>
  <c r="F142" i="8"/>
  <c r="P146" i="8"/>
  <c r="L146" i="8"/>
  <c r="H146" i="8"/>
  <c r="D146" i="8"/>
  <c r="O146" i="8"/>
  <c r="K146" i="8"/>
  <c r="G146" i="8"/>
  <c r="C146" i="8"/>
  <c r="N146" i="8"/>
  <c r="J146" i="8"/>
  <c r="F146" i="8"/>
  <c r="P150" i="8"/>
  <c r="L150" i="8"/>
  <c r="H150" i="8"/>
  <c r="D150" i="8"/>
  <c r="O150" i="8"/>
  <c r="K150" i="8"/>
  <c r="G150" i="8"/>
  <c r="C150" i="8"/>
  <c r="N150" i="8"/>
  <c r="J150" i="8"/>
  <c r="F150" i="8"/>
  <c r="D82" i="8"/>
  <c r="H82" i="8"/>
  <c r="L82" i="8"/>
  <c r="P82" i="8"/>
  <c r="C83" i="8"/>
  <c r="G83" i="8"/>
  <c r="K83" i="8"/>
  <c r="O83" i="8"/>
  <c r="F84" i="8"/>
  <c r="J84" i="8"/>
  <c r="N84" i="8"/>
  <c r="D86" i="8"/>
  <c r="H86" i="8"/>
  <c r="L86" i="8"/>
  <c r="P86" i="8"/>
  <c r="C87" i="8"/>
  <c r="G87" i="8"/>
  <c r="K87" i="8"/>
  <c r="O87" i="8"/>
  <c r="F88" i="8"/>
  <c r="J88" i="8"/>
  <c r="N88" i="8"/>
  <c r="D90" i="8"/>
  <c r="H90" i="8"/>
  <c r="L90" i="8"/>
  <c r="P90" i="8"/>
  <c r="C91" i="8"/>
  <c r="G91" i="8"/>
  <c r="K91" i="8"/>
  <c r="O91" i="8"/>
  <c r="F92" i="8"/>
  <c r="J92" i="8"/>
  <c r="N92" i="8"/>
  <c r="D94" i="8"/>
  <c r="H94" i="8"/>
  <c r="L94" i="8"/>
  <c r="P94" i="8"/>
  <c r="C95" i="8"/>
  <c r="G95" i="8"/>
  <c r="K95" i="8"/>
  <c r="O95" i="8"/>
  <c r="F96" i="8"/>
  <c r="J96" i="8"/>
  <c r="N96" i="8"/>
  <c r="D98" i="8"/>
  <c r="H98" i="8"/>
  <c r="L98" i="8"/>
  <c r="P98" i="8"/>
  <c r="C99" i="8"/>
  <c r="G99" i="8"/>
  <c r="K99" i="8"/>
  <c r="O99" i="8"/>
  <c r="F100" i="8"/>
  <c r="J100" i="8"/>
  <c r="N100" i="8"/>
  <c r="D102" i="8"/>
  <c r="H102" i="8"/>
  <c r="L102" i="8"/>
  <c r="P102" i="8"/>
  <c r="C103" i="8"/>
  <c r="G103" i="8"/>
  <c r="K103" i="8"/>
  <c r="O103" i="8"/>
  <c r="F104" i="8"/>
  <c r="J104" i="8"/>
  <c r="N104" i="8"/>
  <c r="D106" i="8"/>
  <c r="H106" i="8"/>
  <c r="L106" i="8"/>
  <c r="P106" i="8"/>
  <c r="C107" i="8"/>
  <c r="G107" i="8"/>
  <c r="K107" i="8"/>
  <c r="O107" i="8"/>
  <c r="F108" i="8"/>
  <c r="J108" i="8"/>
  <c r="N108" i="8"/>
  <c r="D110" i="8"/>
  <c r="H110" i="8"/>
  <c r="L110" i="8"/>
  <c r="P110" i="8"/>
  <c r="C111" i="8"/>
  <c r="G111" i="8"/>
  <c r="K111" i="8"/>
  <c r="O111" i="8"/>
  <c r="F112" i="8"/>
  <c r="J112" i="8"/>
  <c r="N112" i="8"/>
  <c r="D114" i="8"/>
  <c r="H114" i="8"/>
  <c r="L114" i="8"/>
  <c r="P114" i="8"/>
  <c r="C115" i="8"/>
  <c r="G115" i="8"/>
  <c r="K115" i="8"/>
  <c r="O115" i="8"/>
  <c r="F116" i="8"/>
  <c r="J116" i="8"/>
  <c r="N116" i="8"/>
  <c r="D118" i="8"/>
  <c r="H118" i="8"/>
  <c r="L118" i="8"/>
  <c r="P118" i="8"/>
  <c r="C119" i="8"/>
  <c r="G119" i="8"/>
  <c r="K119" i="8"/>
  <c r="O119" i="8"/>
  <c r="F120" i="8"/>
  <c r="J120" i="8"/>
  <c r="N120" i="8"/>
  <c r="D122" i="8"/>
  <c r="H122" i="8"/>
  <c r="L122" i="8"/>
  <c r="P122" i="8"/>
  <c r="C123" i="8"/>
  <c r="G123" i="8"/>
  <c r="K123" i="8"/>
  <c r="O123" i="8"/>
  <c r="F124" i="8"/>
  <c r="J124" i="8"/>
  <c r="N124" i="8"/>
  <c r="D126" i="8"/>
  <c r="H126" i="8"/>
  <c r="L126" i="8"/>
  <c r="P126" i="8"/>
  <c r="C127" i="8"/>
  <c r="G127" i="8"/>
  <c r="K127" i="8"/>
  <c r="O127" i="8"/>
  <c r="F128" i="8"/>
  <c r="J128" i="8"/>
  <c r="N128" i="8"/>
  <c r="D130" i="8"/>
  <c r="H130" i="8"/>
  <c r="L130" i="8"/>
  <c r="P130" i="8"/>
  <c r="C131" i="8"/>
  <c r="H131" i="8"/>
  <c r="N131" i="8"/>
  <c r="C132" i="8"/>
  <c r="I132" i="8"/>
  <c r="N132" i="8"/>
  <c r="C134" i="8"/>
  <c r="K134" i="8"/>
  <c r="F135" i="8"/>
  <c r="N135" i="8"/>
  <c r="I136" i="8"/>
  <c r="M138" i="8"/>
  <c r="C140" i="8"/>
  <c r="I142" i="8"/>
  <c r="D143" i="8"/>
  <c r="O144" i="8"/>
  <c r="E146" i="8"/>
  <c r="K148" i="8"/>
  <c r="M131" i="8"/>
  <c r="I131" i="8"/>
  <c r="E131" i="8"/>
  <c r="O135" i="8"/>
  <c r="K135" i="8"/>
  <c r="G135" i="8"/>
  <c r="C135" i="8"/>
  <c r="M135" i="8"/>
  <c r="I135" i="8"/>
  <c r="E135" i="8"/>
  <c r="O139" i="8"/>
  <c r="K139" i="8"/>
  <c r="G139" i="8"/>
  <c r="C139" i="8"/>
  <c r="N139" i="8"/>
  <c r="J139" i="8"/>
  <c r="F139" i="8"/>
  <c r="M139" i="8"/>
  <c r="I139" i="8"/>
  <c r="E139" i="8"/>
  <c r="O143" i="8"/>
  <c r="K143" i="8"/>
  <c r="G143" i="8"/>
  <c r="C143" i="8"/>
  <c r="N143" i="8"/>
  <c r="J143" i="8"/>
  <c r="F143" i="8"/>
  <c r="M143" i="8"/>
  <c r="I143" i="8"/>
  <c r="E143" i="8"/>
  <c r="O147" i="8"/>
  <c r="K147" i="8"/>
  <c r="G147" i="8"/>
  <c r="C147" i="8"/>
  <c r="N147" i="8"/>
  <c r="J147" i="8"/>
  <c r="F147" i="8"/>
  <c r="M147" i="8"/>
  <c r="I147" i="8"/>
  <c r="E147" i="8"/>
  <c r="O151" i="8"/>
  <c r="K151" i="8"/>
  <c r="G151" i="8"/>
  <c r="C151" i="8"/>
  <c r="N151" i="8"/>
  <c r="J151" i="8"/>
  <c r="F151" i="8"/>
  <c r="M151" i="8"/>
  <c r="I151" i="8"/>
  <c r="E151" i="8"/>
  <c r="D83" i="8"/>
  <c r="H83" i="8"/>
  <c r="L83" i="8"/>
  <c r="P83" i="8"/>
  <c r="C84" i="8"/>
  <c r="G84" i="8"/>
  <c r="K84" i="8"/>
  <c r="O84" i="8"/>
  <c r="E86" i="8"/>
  <c r="I86" i="8"/>
  <c r="M86" i="8"/>
  <c r="D87" i="8"/>
  <c r="H87" i="8"/>
  <c r="L87" i="8"/>
  <c r="P87" i="8"/>
  <c r="C88" i="8"/>
  <c r="G88" i="8"/>
  <c r="K88" i="8"/>
  <c r="O88" i="8"/>
  <c r="E90" i="8"/>
  <c r="I90" i="8"/>
  <c r="M90" i="8"/>
  <c r="D91" i="8"/>
  <c r="H91" i="8"/>
  <c r="L91" i="8"/>
  <c r="P91" i="8"/>
  <c r="C92" i="8"/>
  <c r="G92" i="8"/>
  <c r="K92" i="8"/>
  <c r="O92" i="8"/>
  <c r="E94" i="8"/>
  <c r="I94" i="8"/>
  <c r="M94" i="8"/>
  <c r="D95" i="8"/>
  <c r="H95" i="8"/>
  <c r="L95" i="8"/>
  <c r="P95" i="8"/>
  <c r="C96" i="8"/>
  <c r="G96" i="8"/>
  <c r="K96" i="8"/>
  <c r="O96" i="8"/>
  <c r="E98" i="8"/>
  <c r="I98" i="8"/>
  <c r="M98" i="8"/>
  <c r="D99" i="8"/>
  <c r="H99" i="8"/>
  <c r="L99" i="8"/>
  <c r="P99" i="8"/>
  <c r="C100" i="8"/>
  <c r="G100" i="8"/>
  <c r="K100" i="8"/>
  <c r="O100" i="8"/>
  <c r="E102" i="8"/>
  <c r="I102" i="8"/>
  <c r="M102" i="8"/>
  <c r="D103" i="8"/>
  <c r="H103" i="8"/>
  <c r="L103" i="8"/>
  <c r="P103" i="8"/>
  <c r="C104" i="8"/>
  <c r="G104" i="8"/>
  <c r="K104" i="8"/>
  <c r="O104" i="8"/>
  <c r="E106" i="8"/>
  <c r="I106" i="8"/>
  <c r="M106" i="8"/>
  <c r="D107" i="8"/>
  <c r="H107" i="8"/>
  <c r="L107" i="8"/>
  <c r="P107" i="8"/>
  <c r="C108" i="8"/>
  <c r="G108" i="8"/>
  <c r="K108" i="8"/>
  <c r="O108" i="8"/>
  <c r="E110" i="8"/>
  <c r="I110" i="8"/>
  <c r="M110" i="8"/>
  <c r="D111" i="8"/>
  <c r="H111" i="8"/>
  <c r="L111" i="8"/>
  <c r="P111" i="8"/>
  <c r="C112" i="8"/>
  <c r="G112" i="8"/>
  <c r="K112" i="8"/>
  <c r="O112" i="8"/>
  <c r="E114" i="8"/>
  <c r="I114" i="8"/>
  <c r="M114" i="8"/>
  <c r="D115" i="8"/>
  <c r="H115" i="8"/>
  <c r="L115" i="8"/>
  <c r="P115" i="8"/>
  <c r="C116" i="8"/>
  <c r="G116" i="8"/>
  <c r="K116" i="8"/>
  <c r="O116" i="8"/>
  <c r="E118" i="8"/>
  <c r="I118" i="8"/>
  <c r="M118" i="8"/>
  <c r="D119" i="8"/>
  <c r="H119" i="8"/>
  <c r="L119" i="8"/>
  <c r="P119" i="8"/>
  <c r="C120" i="8"/>
  <c r="G120" i="8"/>
  <c r="K120" i="8"/>
  <c r="O120" i="8"/>
  <c r="E122" i="8"/>
  <c r="I122" i="8"/>
  <c r="M122" i="8"/>
  <c r="D123" i="8"/>
  <c r="H123" i="8"/>
  <c r="L123" i="8"/>
  <c r="P123" i="8"/>
  <c r="C124" i="8"/>
  <c r="G124" i="8"/>
  <c r="K124" i="8"/>
  <c r="O124" i="8"/>
  <c r="E126" i="8"/>
  <c r="I126" i="8"/>
  <c r="M126" i="8"/>
  <c r="D127" i="8"/>
  <c r="H127" i="8"/>
  <c r="L127" i="8"/>
  <c r="P127" i="8"/>
  <c r="C128" i="8"/>
  <c r="G128" i="8"/>
  <c r="K128" i="8"/>
  <c r="O128" i="8"/>
  <c r="E130" i="8"/>
  <c r="I130" i="8"/>
  <c r="M130" i="8"/>
  <c r="D131" i="8"/>
  <c r="J131" i="8"/>
  <c r="O131" i="8"/>
  <c r="E132" i="8"/>
  <c r="J132" i="8"/>
  <c r="E134" i="8"/>
  <c r="M134" i="8"/>
  <c r="H135" i="8"/>
  <c r="P135" i="8"/>
  <c r="C136" i="8"/>
  <c r="K136" i="8"/>
  <c r="L139" i="8"/>
  <c r="M142" i="8"/>
  <c r="H143" i="8"/>
  <c r="C144" i="8"/>
  <c r="I146" i="8"/>
  <c r="D147" i="8"/>
  <c r="E150" i="8"/>
  <c r="P151" i="8"/>
  <c r="P132" i="8"/>
  <c r="L132" i="8"/>
  <c r="H132" i="8"/>
  <c r="D132" i="8"/>
  <c r="N136" i="8"/>
  <c r="J136" i="8"/>
  <c r="F136" i="8"/>
  <c r="P136" i="8"/>
  <c r="L136" i="8"/>
  <c r="H136" i="8"/>
  <c r="D136" i="8"/>
  <c r="N140" i="8"/>
  <c r="J140" i="8"/>
  <c r="F140" i="8"/>
  <c r="M140" i="8"/>
  <c r="I140" i="8"/>
  <c r="E140" i="8"/>
  <c r="P140" i="8"/>
  <c r="L140" i="8"/>
  <c r="H140" i="8"/>
  <c r="D140" i="8"/>
  <c r="N144" i="8"/>
  <c r="J144" i="8"/>
  <c r="F144" i="8"/>
  <c r="M144" i="8"/>
  <c r="I144" i="8"/>
  <c r="E144" i="8"/>
  <c r="P144" i="8"/>
  <c r="L144" i="8"/>
  <c r="H144" i="8"/>
  <c r="D144" i="8"/>
  <c r="N148" i="8"/>
  <c r="J148" i="8"/>
  <c r="F148" i="8"/>
  <c r="M148" i="8"/>
  <c r="I148" i="8"/>
  <c r="E148" i="8"/>
  <c r="P148" i="8"/>
  <c r="L148" i="8"/>
  <c r="H148" i="8"/>
  <c r="D148" i="8"/>
  <c r="F82" i="8"/>
  <c r="J82" i="8"/>
  <c r="N82" i="8"/>
  <c r="E83" i="8"/>
  <c r="I83" i="8"/>
  <c r="M83" i="8"/>
  <c r="D84" i="8"/>
  <c r="H84" i="8"/>
  <c r="L84" i="8"/>
  <c r="P84" i="8"/>
  <c r="F86" i="8"/>
  <c r="J86" i="8"/>
  <c r="N86" i="8"/>
  <c r="E87" i="8"/>
  <c r="I87" i="8"/>
  <c r="M87" i="8"/>
  <c r="D88" i="8"/>
  <c r="H88" i="8"/>
  <c r="L88" i="8"/>
  <c r="P88" i="8"/>
  <c r="F90" i="8"/>
  <c r="J90" i="8"/>
  <c r="N90" i="8"/>
  <c r="E91" i="8"/>
  <c r="I91" i="8"/>
  <c r="M91" i="8"/>
  <c r="D92" i="8"/>
  <c r="H92" i="8"/>
  <c r="L92" i="8"/>
  <c r="P92" i="8"/>
  <c r="F94" i="8"/>
  <c r="J94" i="8"/>
  <c r="N94" i="8"/>
  <c r="E95" i="8"/>
  <c r="I95" i="8"/>
  <c r="M95" i="8"/>
  <c r="D96" i="8"/>
  <c r="H96" i="8"/>
  <c r="L96" i="8"/>
  <c r="P96" i="8"/>
  <c r="F98" i="8"/>
  <c r="J98" i="8"/>
  <c r="N98" i="8"/>
  <c r="E99" i="8"/>
  <c r="I99" i="8"/>
  <c r="M99" i="8"/>
  <c r="D100" i="8"/>
  <c r="H100" i="8"/>
  <c r="L100" i="8"/>
  <c r="P100" i="8"/>
  <c r="F102" i="8"/>
  <c r="J102" i="8"/>
  <c r="N102" i="8"/>
  <c r="E103" i="8"/>
  <c r="I103" i="8"/>
  <c r="M103" i="8"/>
  <c r="D104" i="8"/>
  <c r="H104" i="8"/>
  <c r="L104" i="8"/>
  <c r="P104" i="8"/>
  <c r="F106" i="8"/>
  <c r="J106" i="8"/>
  <c r="N106" i="8"/>
  <c r="E107" i="8"/>
  <c r="I107" i="8"/>
  <c r="M107" i="8"/>
  <c r="D108" i="8"/>
  <c r="H108" i="8"/>
  <c r="L108" i="8"/>
  <c r="P108" i="8"/>
  <c r="F110" i="8"/>
  <c r="J110" i="8"/>
  <c r="N110" i="8"/>
  <c r="E111" i="8"/>
  <c r="I111" i="8"/>
  <c r="M111" i="8"/>
  <c r="D112" i="8"/>
  <c r="H112" i="8"/>
  <c r="L112" i="8"/>
  <c r="P112" i="8"/>
  <c r="F114" i="8"/>
  <c r="J114" i="8"/>
  <c r="N114" i="8"/>
  <c r="E115" i="8"/>
  <c r="I115" i="8"/>
  <c r="M115" i="8"/>
  <c r="D116" i="8"/>
  <c r="H116" i="8"/>
  <c r="L116" i="8"/>
  <c r="P116" i="8"/>
  <c r="F118" i="8"/>
  <c r="J118" i="8"/>
  <c r="N118" i="8"/>
  <c r="E119" i="8"/>
  <c r="I119" i="8"/>
  <c r="M119" i="8"/>
  <c r="D120" i="8"/>
  <c r="H120" i="8"/>
  <c r="L120" i="8"/>
  <c r="P120" i="8"/>
  <c r="F122" i="8"/>
  <c r="J122" i="8"/>
  <c r="N122" i="8"/>
  <c r="E123" i="8"/>
  <c r="I123" i="8"/>
  <c r="M123" i="8"/>
  <c r="D124" i="8"/>
  <c r="H124" i="8"/>
  <c r="L124" i="8"/>
  <c r="P124" i="8"/>
  <c r="F126" i="8"/>
  <c r="J126" i="8"/>
  <c r="N126" i="8"/>
  <c r="E127" i="8"/>
  <c r="I127" i="8"/>
  <c r="M127" i="8"/>
  <c r="D128" i="8"/>
  <c r="H128" i="8"/>
  <c r="L128" i="8"/>
  <c r="P128" i="8"/>
  <c r="F130" i="8"/>
  <c r="J130" i="8"/>
  <c r="N130" i="8"/>
  <c r="F131" i="8"/>
  <c r="K131" i="8"/>
  <c r="P131" i="8"/>
  <c r="F132" i="8"/>
  <c r="K132" i="8"/>
  <c r="G134" i="8"/>
  <c r="O134" i="8"/>
  <c r="J135" i="8"/>
  <c r="E136" i="8"/>
  <c r="M136" i="8"/>
  <c r="E138" i="8"/>
  <c r="P139" i="8"/>
  <c r="K140" i="8"/>
  <c r="L143" i="8"/>
  <c r="G144" i="8"/>
  <c r="M146" i="8"/>
  <c r="H147" i="8"/>
  <c r="C148" i="8"/>
  <c r="I150" i="8"/>
  <c r="D151" i="8"/>
  <c r="V82" i="5"/>
  <c r="T151" i="5"/>
  <c r="R151" i="5"/>
  <c r="V151" i="5"/>
  <c r="T147" i="5"/>
  <c r="R147" i="5"/>
  <c r="V147" i="5"/>
  <c r="T143" i="5"/>
  <c r="R143" i="5"/>
  <c r="V143" i="5"/>
  <c r="T139" i="5"/>
  <c r="R139" i="5"/>
  <c r="V139" i="5"/>
  <c r="T135" i="5"/>
  <c r="R135" i="5"/>
  <c r="V135" i="5"/>
  <c r="T131" i="5"/>
  <c r="R131" i="5"/>
  <c r="V131" i="5"/>
  <c r="T127" i="5"/>
  <c r="R127" i="5"/>
  <c r="V127" i="5"/>
  <c r="S123" i="5"/>
  <c r="T123" i="5"/>
  <c r="U123" i="5"/>
  <c r="R123" i="5"/>
  <c r="V123" i="5"/>
  <c r="S119" i="5"/>
  <c r="T119" i="5"/>
  <c r="U119" i="5"/>
  <c r="R119" i="5"/>
  <c r="V119" i="5"/>
  <c r="S115" i="5"/>
  <c r="T115" i="5"/>
  <c r="U115" i="5"/>
  <c r="R115" i="5"/>
  <c r="V115" i="5"/>
  <c r="S111" i="5"/>
  <c r="T111" i="5"/>
  <c r="U111" i="5"/>
  <c r="R111" i="5"/>
  <c r="V111" i="5"/>
  <c r="S107" i="5"/>
  <c r="T107" i="5"/>
  <c r="U107" i="5"/>
  <c r="R107" i="5"/>
  <c r="V107" i="5"/>
  <c r="S103" i="5"/>
  <c r="T103" i="5"/>
  <c r="U103" i="5"/>
  <c r="R103" i="5"/>
  <c r="V103" i="5"/>
  <c r="S99" i="5"/>
  <c r="T99" i="5"/>
  <c r="U99" i="5"/>
  <c r="R99" i="5"/>
  <c r="V99" i="5"/>
  <c r="S95" i="5"/>
  <c r="T95" i="5"/>
  <c r="U95" i="5"/>
  <c r="R95" i="5"/>
  <c r="V95" i="5"/>
  <c r="S91" i="5"/>
  <c r="T91" i="5"/>
  <c r="U91" i="5"/>
  <c r="R91" i="5"/>
  <c r="V91" i="5"/>
  <c r="S87" i="5"/>
  <c r="T87" i="5"/>
  <c r="U87" i="5"/>
  <c r="R87" i="5"/>
  <c r="V87" i="5"/>
  <c r="U151" i="5"/>
  <c r="T148" i="5"/>
  <c r="U143" i="5"/>
  <c r="T140" i="5"/>
  <c r="U135" i="5"/>
  <c r="T132" i="5"/>
  <c r="U127" i="5"/>
  <c r="U150" i="5"/>
  <c r="S150" i="5"/>
  <c r="U146" i="5"/>
  <c r="S146" i="5"/>
  <c r="U142" i="5"/>
  <c r="S142" i="5"/>
  <c r="U138" i="5"/>
  <c r="S138" i="5"/>
  <c r="U134" i="5"/>
  <c r="S134" i="5"/>
  <c r="U130" i="5"/>
  <c r="S130" i="5"/>
  <c r="U126" i="5"/>
  <c r="S126" i="5"/>
  <c r="T122" i="5"/>
  <c r="U122" i="5"/>
  <c r="R122" i="5"/>
  <c r="V122" i="5"/>
  <c r="S122" i="5"/>
  <c r="T118" i="5"/>
  <c r="U118" i="5"/>
  <c r="R118" i="5"/>
  <c r="V118" i="5"/>
  <c r="S118" i="5"/>
  <c r="T114" i="5"/>
  <c r="U114" i="5"/>
  <c r="R114" i="5"/>
  <c r="V114" i="5"/>
  <c r="S114" i="5"/>
  <c r="T110" i="5"/>
  <c r="U110" i="5"/>
  <c r="R110" i="5"/>
  <c r="V110" i="5"/>
  <c r="S110" i="5"/>
  <c r="T106" i="5"/>
  <c r="U106" i="5"/>
  <c r="R106" i="5"/>
  <c r="V106" i="5"/>
  <c r="S106" i="5"/>
  <c r="T102" i="5"/>
  <c r="U102" i="5"/>
  <c r="R102" i="5"/>
  <c r="V102" i="5"/>
  <c r="S102" i="5"/>
  <c r="T98" i="5"/>
  <c r="U98" i="5"/>
  <c r="R98" i="5"/>
  <c r="V98" i="5"/>
  <c r="S98" i="5"/>
  <c r="T94" i="5"/>
  <c r="U94" i="5"/>
  <c r="R94" i="5"/>
  <c r="V94" i="5"/>
  <c r="S94" i="5"/>
  <c r="T90" i="5"/>
  <c r="U90" i="5"/>
  <c r="R90" i="5"/>
  <c r="V90" i="5"/>
  <c r="S90" i="5"/>
  <c r="T86" i="5"/>
  <c r="U86" i="5"/>
  <c r="R86" i="5"/>
  <c r="V86" i="5"/>
  <c r="S86" i="5"/>
  <c r="S151" i="5"/>
  <c r="T146" i="5"/>
  <c r="V144" i="5"/>
  <c r="S143" i="5"/>
  <c r="T138" i="5"/>
  <c r="V136" i="5"/>
  <c r="S135" i="5"/>
  <c r="T130" i="5"/>
  <c r="V128" i="5"/>
  <c r="S127" i="5"/>
  <c r="M110" i="5"/>
  <c r="R149" i="5"/>
  <c r="V149" i="5"/>
  <c r="T149" i="5"/>
  <c r="R145" i="5"/>
  <c r="V145" i="5"/>
  <c r="T145" i="5"/>
  <c r="R141" i="5"/>
  <c r="V141" i="5"/>
  <c r="T141" i="5"/>
  <c r="R137" i="5"/>
  <c r="V137" i="5"/>
  <c r="T137" i="5"/>
  <c r="R133" i="5"/>
  <c r="V133" i="5"/>
  <c r="T133" i="5"/>
  <c r="R129" i="5"/>
  <c r="V129" i="5"/>
  <c r="T129" i="5"/>
  <c r="R125" i="5"/>
  <c r="V125" i="5"/>
  <c r="T125" i="5"/>
  <c r="U121" i="5"/>
  <c r="R121" i="5"/>
  <c r="V121" i="5"/>
  <c r="S121" i="5"/>
  <c r="T121" i="5"/>
  <c r="U117" i="5"/>
  <c r="R117" i="5"/>
  <c r="V117" i="5"/>
  <c r="S117" i="5"/>
  <c r="T117" i="5"/>
  <c r="U113" i="5"/>
  <c r="R113" i="5"/>
  <c r="V113" i="5"/>
  <c r="S113" i="5"/>
  <c r="T113" i="5"/>
  <c r="U109" i="5"/>
  <c r="R109" i="5"/>
  <c r="V109" i="5"/>
  <c r="S109" i="5"/>
  <c r="T109" i="5"/>
  <c r="U105" i="5"/>
  <c r="R105" i="5"/>
  <c r="V105" i="5"/>
  <c r="S105" i="5"/>
  <c r="T105" i="5"/>
  <c r="U101" i="5"/>
  <c r="R101" i="5"/>
  <c r="V101" i="5"/>
  <c r="S101" i="5"/>
  <c r="T101" i="5"/>
  <c r="U97" i="5"/>
  <c r="R97" i="5"/>
  <c r="V97" i="5"/>
  <c r="S97" i="5"/>
  <c r="T97" i="5"/>
  <c r="U93" i="5"/>
  <c r="R93" i="5"/>
  <c r="V93" i="5"/>
  <c r="S93" i="5"/>
  <c r="T93" i="5"/>
  <c r="U89" i="5"/>
  <c r="R89" i="5"/>
  <c r="V89" i="5"/>
  <c r="S89" i="5"/>
  <c r="T89" i="5"/>
  <c r="U85" i="5"/>
  <c r="R85" i="5"/>
  <c r="V85" i="5"/>
  <c r="S85" i="5"/>
  <c r="T85" i="5"/>
  <c r="T82" i="5"/>
  <c r="V150" i="5"/>
  <c r="S149" i="5"/>
  <c r="U147" i="5"/>
  <c r="R146" i="5"/>
  <c r="V142" i="5"/>
  <c r="S141" i="5"/>
  <c r="U139" i="5"/>
  <c r="R138" i="5"/>
  <c r="V134" i="5"/>
  <c r="S133" i="5"/>
  <c r="U131" i="5"/>
  <c r="R130" i="5"/>
  <c r="V126" i="5"/>
  <c r="S125" i="5"/>
  <c r="S148" i="5"/>
  <c r="U148" i="5"/>
  <c r="S144" i="5"/>
  <c r="U144" i="5"/>
  <c r="S140" i="5"/>
  <c r="U140" i="5"/>
  <c r="S136" i="5"/>
  <c r="U136" i="5"/>
  <c r="S132" i="5"/>
  <c r="U132" i="5"/>
  <c r="S128" i="5"/>
  <c r="U128" i="5"/>
  <c r="R124" i="5"/>
  <c r="S124" i="5"/>
  <c r="T124" i="5"/>
  <c r="U124" i="5"/>
  <c r="R120" i="5"/>
  <c r="V120" i="5"/>
  <c r="S120" i="5"/>
  <c r="T120" i="5"/>
  <c r="U120" i="5"/>
  <c r="R116" i="5"/>
  <c r="V116" i="5"/>
  <c r="S116" i="5"/>
  <c r="T116" i="5"/>
  <c r="U116" i="5"/>
  <c r="R112" i="5"/>
  <c r="V112" i="5"/>
  <c r="S112" i="5"/>
  <c r="T112" i="5"/>
  <c r="U112" i="5"/>
  <c r="R108" i="5"/>
  <c r="V108" i="5"/>
  <c r="S108" i="5"/>
  <c r="T108" i="5"/>
  <c r="U108" i="5"/>
  <c r="R104" i="5"/>
  <c r="V104" i="5"/>
  <c r="S104" i="5"/>
  <c r="T104" i="5"/>
  <c r="U104" i="5"/>
  <c r="R100" i="5"/>
  <c r="V100" i="5"/>
  <c r="S100" i="5"/>
  <c r="T100" i="5"/>
  <c r="U100" i="5"/>
  <c r="R96" i="5"/>
  <c r="V96" i="5"/>
  <c r="S96" i="5"/>
  <c r="T96" i="5"/>
  <c r="U96" i="5"/>
  <c r="R92" i="5"/>
  <c r="V92" i="5"/>
  <c r="S92" i="5"/>
  <c r="T92" i="5"/>
  <c r="U92" i="5"/>
  <c r="R88" i="5"/>
  <c r="V88" i="5"/>
  <c r="S88" i="5"/>
  <c r="T88" i="5"/>
  <c r="U88" i="5"/>
  <c r="R84" i="5"/>
  <c r="V84" i="5"/>
  <c r="S84" i="5"/>
  <c r="T84" i="5"/>
  <c r="U84" i="5"/>
  <c r="T150" i="5"/>
  <c r="V148" i="5"/>
  <c r="S147" i="5"/>
  <c r="U145" i="5"/>
  <c r="R144" i="5"/>
  <c r="T142" i="5"/>
  <c r="V140" i="5"/>
  <c r="S139" i="5"/>
  <c r="U137" i="5"/>
  <c r="R136" i="5"/>
  <c r="T134" i="5"/>
  <c r="V132" i="5"/>
  <c r="S131" i="5"/>
  <c r="U129" i="5"/>
  <c r="R128" i="5"/>
  <c r="T126" i="5"/>
  <c r="V124" i="5"/>
  <c r="U82" i="5"/>
  <c r="V90" i="7"/>
  <c r="R90" i="7"/>
  <c r="N90" i="7"/>
  <c r="J90" i="7"/>
  <c r="F90" i="7"/>
  <c r="U90" i="7"/>
  <c r="Q90" i="7"/>
  <c r="M90" i="7"/>
  <c r="I90" i="7"/>
  <c r="E90" i="7"/>
  <c r="V94" i="7"/>
  <c r="R94" i="7"/>
  <c r="N94" i="7"/>
  <c r="J94" i="7"/>
  <c r="F94" i="7"/>
  <c r="U94" i="7"/>
  <c r="Q94" i="7"/>
  <c r="M94" i="7"/>
  <c r="I94" i="7"/>
  <c r="E94" i="7"/>
  <c r="T98" i="7"/>
  <c r="S98" i="7"/>
  <c r="V98" i="7"/>
  <c r="R98" i="7"/>
  <c r="N98" i="7"/>
  <c r="J98" i="7"/>
  <c r="F98" i="7"/>
  <c r="U98" i="7"/>
  <c r="Q98" i="7"/>
  <c r="M98" i="7"/>
  <c r="I98" i="7"/>
  <c r="E98" i="7"/>
  <c r="T102" i="7"/>
  <c r="P102" i="7"/>
  <c r="L102" i="7"/>
  <c r="H102" i="7"/>
  <c r="D102" i="7"/>
  <c r="S102" i="7"/>
  <c r="O102" i="7"/>
  <c r="K102" i="7"/>
  <c r="G102" i="7"/>
  <c r="C102" i="7"/>
  <c r="V102" i="7"/>
  <c r="R102" i="7"/>
  <c r="N102" i="7"/>
  <c r="J102" i="7"/>
  <c r="F102" i="7"/>
  <c r="U102" i="7"/>
  <c r="Q102" i="7"/>
  <c r="M102" i="7"/>
  <c r="I102" i="7"/>
  <c r="E102" i="7"/>
  <c r="T106" i="7"/>
  <c r="P106" i="7"/>
  <c r="L106" i="7"/>
  <c r="H106" i="7"/>
  <c r="D106" i="7"/>
  <c r="S106" i="7"/>
  <c r="O106" i="7"/>
  <c r="K106" i="7"/>
  <c r="G106" i="7"/>
  <c r="C106" i="7"/>
  <c r="V106" i="7"/>
  <c r="R106" i="7"/>
  <c r="N106" i="7"/>
  <c r="J106" i="7"/>
  <c r="F106" i="7"/>
  <c r="U106" i="7"/>
  <c r="Q106" i="7"/>
  <c r="M106" i="7"/>
  <c r="I106" i="7"/>
  <c r="E106" i="7"/>
  <c r="T110" i="7"/>
  <c r="P110" i="7"/>
  <c r="L110" i="7"/>
  <c r="H110" i="7"/>
  <c r="D110" i="7"/>
  <c r="S110" i="7"/>
  <c r="O110" i="7"/>
  <c r="K110" i="7"/>
  <c r="G110" i="7"/>
  <c r="C110" i="7"/>
  <c r="V110" i="7"/>
  <c r="R110" i="7"/>
  <c r="N110" i="7"/>
  <c r="J110" i="7"/>
  <c r="F110" i="7"/>
  <c r="U110" i="7"/>
  <c r="Q110" i="7"/>
  <c r="M110" i="7"/>
  <c r="I110" i="7"/>
  <c r="E110" i="7"/>
  <c r="T114" i="7"/>
  <c r="P114" i="7"/>
  <c r="L114" i="7"/>
  <c r="H114" i="7"/>
  <c r="D114" i="7"/>
  <c r="S114" i="7"/>
  <c r="O114" i="7"/>
  <c r="K114" i="7"/>
  <c r="G114" i="7"/>
  <c r="C114" i="7"/>
  <c r="V114" i="7"/>
  <c r="R114" i="7"/>
  <c r="N114" i="7"/>
  <c r="J114" i="7"/>
  <c r="F114" i="7"/>
  <c r="U114" i="7"/>
  <c r="Q114" i="7"/>
  <c r="M114" i="7"/>
  <c r="I114" i="7"/>
  <c r="E114" i="7"/>
  <c r="T118" i="7"/>
  <c r="P118" i="7"/>
  <c r="L118" i="7"/>
  <c r="H118" i="7"/>
  <c r="D118" i="7"/>
  <c r="S118" i="7"/>
  <c r="O118" i="7"/>
  <c r="K118" i="7"/>
  <c r="G118" i="7"/>
  <c r="C118" i="7"/>
  <c r="V118" i="7"/>
  <c r="R118" i="7"/>
  <c r="N118" i="7"/>
  <c r="J118" i="7"/>
  <c r="F118" i="7"/>
  <c r="U118" i="7"/>
  <c r="Q118" i="7"/>
  <c r="M118" i="7"/>
  <c r="I118" i="7"/>
  <c r="E118" i="7"/>
  <c r="T122" i="7"/>
  <c r="P122" i="7"/>
  <c r="L122" i="7"/>
  <c r="H122" i="7"/>
  <c r="D122" i="7"/>
  <c r="S122" i="7"/>
  <c r="O122" i="7"/>
  <c r="K122" i="7"/>
  <c r="G122" i="7"/>
  <c r="C122" i="7"/>
  <c r="V122" i="7"/>
  <c r="R122" i="7"/>
  <c r="N122" i="7"/>
  <c r="J122" i="7"/>
  <c r="F122" i="7"/>
  <c r="U122" i="7"/>
  <c r="Q122" i="7"/>
  <c r="M122" i="7"/>
  <c r="I122" i="7"/>
  <c r="E122" i="7"/>
  <c r="T126" i="7"/>
  <c r="P126" i="7"/>
  <c r="L126" i="7"/>
  <c r="H126" i="7"/>
  <c r="D126" i="7"/>
  <c r="S126" i="7"/>
  <c r="O126" i="7"/>
  <c r="K126" i="7"/>
  <c r="G126" i="7"/>
  <c r="C126" i="7"/>
  <c r="V126" i="7"/>
  <c r="R126" i="7"/>
  <c r="N126" i="7"/>
  <c r="J126" i="7"/>
  <c r="F126" i="7"/>
  <c r="U126" i="7"/>
  <c r="Q126" i="7"/>
  <c r="M126" i="7"/>
  <c r="I126" i="7"/>
  <c r="E126" i="7"/>
  <c r="V130" i="7"/>
  <c r="R130" i="7"/>
  <c r="N130" i="7"/>
  <c r="J130" i="7"/>
  <c r="F130" i="7"/>
  <c r="U130" i="7"/>
  <c r="Q130" i="7"/>
  <c r="M130" i="7"/>
  <c r="I130" i="7"/>
  <c r="E130" i="7"/>
  <c r="T130" i="7"/>
  <c r="L130" i="7"/>
  <c r="D130" i="7"/>
  <c r="S130" i="7"/>
  <c r="K130" i="7"/>
  <c r="C130" i="7"/>
  <c r="P130" i="7"/>
  <c r="H130" i="7"/>
  <c r="O130" i="7"/>
  <c r="G130" i="7"/>
  <c r="T134" i="7"/>
  <c r="P134" i="7"/>
  <c r="L134" i="7"/>
  <c r="H134" i="7"/>
  <c r="D134" i="7"/>
  <c r="S134" i="7"/>
  <c r="O134" i="7"/>
  <c r="K134" i="7"/>
  <c r="G134" i="7"/>
  <c r="C134" i="7"/>
  <c r="V134" i="7"/>
  <c r="R134" i="7"/>
  <c r="N134" i="7"/>
  <c r="J134" i="7"/>
  <c r="F134" i="7"/>
  <c r="U134" i="7"/>
  <c r="Q134" i="7"/>
  <c r="M134" i="7"/>
  <c r="I134" i="7"/>
  <c r="E134" i="7"/>
  <c r="T138" i="7"/>
  <c r="P138" i="7"/>
  <c r="L138" i="7"/>
  <c r="H138" i="7"/>
  <c r="D138" i="7"/>
  <c r="S138" i="7"/>
  <c r="O138" i="7"/>
  <c r="K138" i="7"/>
  <c r="G138" i="7"/>
  <c r="C138" i="7"/>
  <c r="V138" i="7"/>
  <c r="R138" i="7"/>
  <c r="N138" i="7"/>
  <c r="J138" i="7"/>
  <c r="F138" i="7"/>
  <c r="U138" i="7"/>
  <c r="Q138" i="7"/>
  <c r="M138" i="7"/>
  <c r="I138" i="7"/>
  <c r="E138" i="7"/>
  <c r="T142" i="7"/>
  <c r="P142" i="7"/>
  <c r="L142" i="7"/>
  <c r="H142" i="7"/>
  <c r="D142" i="7"/>
  <c r="S142" i="7"/>
  <c r="O142" i="7"/>
  <c r="K142" i="7"/>
  <c r="G142" i="7"/>
  <c r="C142" i="7"/>
  <c r="V142" i="7"/>
  <c r="R142" i="7"/>
  <c r="N142" i="7"/>
  <c r="J142" i="7"/>
  <c r="F142" i="7"/>
  <c r="U142" i="7"/>
  <c r="Q142" i="7"/>
  <c r="M142" i="7"/>
  <c r="I142" i="7"/>
  <c r="E142" i="7"/>
  <c r="T146" i="7"/>
  <c r="P146" i="7"/>
  <c r="L146" i="7"/>
  <c r="H146" i="7"/>
  <c r="D146" i="7"/>
  <c r="S146" i="7"/>
  <c r="O146" i="7"/>
  <c r="K146" i="7"/>
  <c r="G146" i="7"/>
  <c r="C146" i="7"/>
  <c r="V146" i="7"/>
  <c r="R146" i="7"/>
  <c r="N146" i="7"/>
  <c r="J146" i="7"/>
  <c r="F146" i="7"/>
  <c r="U146" i="7"/>
  <c r="Q146" i="7"/>
  <c r="M146" i="7"/>
  <c r="I146" i="7"/>
  <c r="E146" i="7"/>
  <c r="E82" i="7"/>
  <c r="I82" i="7"/>
  <c r="M82" i="7"/>
  <c r="Q82" i="7"/>
  <c r="U82" i="7"/>
  <c r="F85" i="7"/>
  <c r="J85" i="7"/>
  <c r="N85" i="7"/>
  <c r="R85" i="7"/>
  <c r="V85" i="7"/>
  <c r="E86" i="7"/>
  <c r="I86" i="7"/>
  <c r="M86" i="7"/>
  <c r="Q86" i="7"/>
  <c r="U86" i="7"/>
  <c r="D87" i="7"/>
  <c r="H87" i="7"/>
  <c r="L87" i="7"/>
  <c r="P87" i="7"/>
  <c r="T87" i="7"/>
  <c r="C88" i="7"/>
  <c r="G88" i="7"/>
  <c r="K88" i="7"/>
  <c r="O88" i="7"/>
  <c r="S88" i="7"/>
  <c r="F89" i="7"/>
  <c r="J89" i="7"/>
  <c r="P89" i="7"/>
  <c r="C90" i="7"/>
  <c r="K90" i="7"/>
  <c r="S90" i="7"/>
  <c r="F91" i="7"/>
  <c r="N91" i="7"/>
  <c r="I92" i="7"/>
  <c r="Q92" i="7"/>
  <c r="D93" i="7"/>
  <c r="L93" i="7"/>
  <c r="T93" i="7"/>
  <c r="G94" i="7"/>
  <c r="O94" i="7"/>
  <c r="J95" i="7"/>
  <c r="E96" i="7"/>
  <c r="M96" i="7"/>
  <c r="U96" i="7"/>
  <c r="H97" i="7"/>
  <c r="P97" i="7"/>
  <c r="C98" i="7"/>
  <c r="K98" i="7"/>
  <c r="B4" i="7"/>
  <c r="G5" i="7" s="1"/>
  <c r="G156" i="7" s="1"/>
  <c r="U91" i="7"/>
  <c r="Q91" i="7"/>
  <c r="M91" i="7"/>
  <c r="I91" i="7"/>
  <c r="E91" i="7"/>
  <c r="T91" i="7"/>
  <c r="P91" i="7"/>
  <c r="L91" i="7"/>
  <c r="H91" i="7"/>
  <c r="D91" i="7"/>
  <c r="U95" i="7"/>
  <c r="Q95" i="7"/>
  <c r="M95" i="7"/>
  <c r="I95" i="7"/>
  <c r="E95" i="7"/>
  <c r="T95" i="7"/>
  <c r="P95" i="7"/>
  <c r="L95" i="7"/>
  <c r="H95" i="7"/>
  <c r="D95" i="7"/>
  <c r="S99" i="7"/>
  <c r="O99" i="7"/>
  <c r="K99" i="7"/>
  <c r="G99" i="7"/>
  <c r="C99" i="7"/>
  <c r="V99" i="7"/>
  <c r="R99" i="7"/>
  <c r="N99" i="7"/>
  <c r="J99" i="7"/>
  <c r="F99" i="7"/>
  <c r="U99" i="7"/>
  <c r="Q99" i="7"/>
  <c r="M99" i="7"/>
  <c r="I99" i="7"/>
  <c r="E99" i="7"/>
  <c r="T99" i="7"/>
  <c r="P99" i="7"/>
  <c r="L99" i="7"/>
  <c r="H99" i="7"/>
  <c r="D99" i="7"/>
  <c r="S103" i="7"/>
  <c r="O103" i="7"/>
  <c r="K103" i="7"/>
  <c r="G103" i="7"/>
  <c r="C103" i="7"/>
  <c r="V103" i="7"/>
  <c r="R103" i="7"/>
  <c r="N103" i="7"/>
  <c r="J103" i="7"/>
  <c r="F103" i="7"/>
  <c r="U103" i="7"/>
  <c r="Q103" i="7"/>
  <c r="M103" i="7"/>
  <c r="I103" i="7"/>
  <c r="E103" i="7"/>
  <c r="T103" i="7"/>
  <c r="P103" i="7"/>
  <c r="L103" i="7"/>
  <c r="H103" i="7"/>
  <c r="D103" i="7"/>
  <c r="S107" i="7"/>
  <c r="O107" i="7"/>
  <c r="K107" i="7"/>
  <c r="G107" i="7"/>
  <c r="C107" i="7"/>
  <c r="V107" i="7"/>
  <c r="R107" i="7"/>
  <c r="N107" i="7"/>
  <c r="J107" i="7"/>
  <c r="F107" i="7"/>
  <c r="U107" i="7"/>
  <c r="Q107" i="7"/>
  <c r="M107" i="7"/>
  <c r="I107" i="7"/>
  <c r="E107" i="7"/>
  <c r="T107" i="7"/>
  <c r="P107" i="7"/>
  <c r="L107" i="7"/>
  <c r="H107" i="7"/>
  <c r="D107" i="7"/>
  <c r="S111" i="7"/>
  <c r="O111" i="7"/>
  <c r="K111" i="7"/>
  <c r="G111" i="7"/>
  <c r="C111" i="7"/>
  <c r="V111" i="7"/>
  <c r="R111" i="7"/>
  <c r="N111" i="7"/>
  <c r="J111" i="7"/>
  <c r="F111" i="7"/>
  <c r="U111" i="7"/>
  <c r="Q111" i="7"/>
  <c r="M111" i="7"/>
  <c r="I111" i="7"/>
  <c r="E111" i="7"/>
  <c r="T111" i="7"/>
  <c r="P111" i="7"/>
  <c r="L111" i="7"/>
  <c r="H111" i="7"/>
  <c r="D111" i="7"/>
  <c r="S115" i="7"/>
  <c r="O115" i="7"/>
  <c r="K115" i="7"/>
  <c r="G115" i="7"/>
  <c r="C115" i="7"/>
  <c r="V115" i="7"/>
  <c r="R115" i="7"/>
  <c r="N115" i="7"/>
  <c r="J115" i="7"/>
  <c r="F115" i="7"/>
  <c r="U115" i="7"/>
  <c r="Q115" i="7"/>
  <c r="M115" i="7"/>
  <c r="I115" i="7"/>
  <c r="E115" i="7"/>
  <c r="T115" i="7"/>
  <c r="P115" i="7"/>
  <c r="L115" i="7"/>
  <c r="H115" i="7"/>
  <c r="D115" i="7"/>
  <c r="S119" i="7"/>
  <c r="O119" i="7"/>
  <c r="K119" i="7"/>
  <c r="G119" i="7"/>
  <c r="C119" i="7"/>
  <c r="V119" i="7"/>
  <c r="R119" i="7"/>
  <c r="N119" i="7"/>
  <c r="J119" i="7"/>
  <c r="F119" i="7"/>
  <c r="U119" i="7"/>
  <c r="Q119" i="7"/>
  <c r="M119" i="7"/>
  <c r="I119" i="7"/>
  <c r="E119" i="7"/>
  <c r="T119" i="7"/>
  <c r="P119" i="7"/>
  <c r="L119" i="7"/>
  <c r="H119" i="7"/>
  <c r="D119" i="7"/>
  <c r="S123" i="7"/>
  <c r="O123" i="7"/>
  <c r="K123" i="7"/>
  <c r="G123" i="7"/>
  <c r="C123" i="7"/>
  <c r="V123" i="7"/>
  <c r="R123" i="7"/>
  <c r="N123" i="7"/>
  <c r="J123" i="7"/>
  <c r="F123" i="7"/>
  <c r="U123" i="7"/>
  <c r="Q123" i="7"/>
  <c r="M123" i="7"/>
  <c r="I123" i="7"/>
  <c r="E123" i="7"/>
  <c r="T123" i="7"/>
  <c r="P123" i="7"/>
  <c r="L123" i="7"/>
  <c r="H123" i="7"/>
  <c r="D123" i="7"/>
  <c r="S127" i="7"/>
  <c r="O127" i="7"/>
  <c r="K127" i="7"/>
  <c r="G127" i="7"/>
  <c r="C127" i="7"/>
  <c r="V127" i="7"/>
  <c r="R127" i="7"/>
  <c r="N127" i="7"/>
  <c r="J127" i="7"/>
  <c r="F127" i="7"/>
  <c r="U127" i="7"/>
  <c r="Q127" i="7"/>
  <c r="M127" i="7"/>
  <c r="I127" i="7"/>
  <c r="E127" i="7"/>
  <c r="T127" i="7"/>
  <c r="P127" i="7"/>
  <c r="L127" i="7"/>
  <c r="H127" i="7"/>
  <c r="D127" i="7"/>
  <c r="U131" i="7"/>
  <c r="Q131" i="7"/>
  <c r="M131" i="7"/>
  <c r="I131" i="7"/>
  <c r="E131" i="7"/>
  <c r="T131" i="7"/>
  <c r="P131" i="7"/>
  <c r="L131" i="7"/>
  <c r="H131" i="7"/>
  <c r="D131" i="7"/>
  <c r="O131" i="7"/>
  <c r="G131" i="7"/>
  <c r="V131" i="7"/>
  <c r="N131" i="7"/>
  <c r="F131" i="7"/>
  <c r="S131" i="7"/>
  <c r="K131" i="7"/>
  <c r="C131" i="7"/>
  <c r="R131" i="7"/>
  <c r="J131" i="7"/>
  <c r="S135" i="7"/>
  <c r="O135" i="7"/>
  <c r="K135" i="7"/>
  <c r="G135" i="7"/>
  <c r="C135" i="7"/>
  <c r="V135" i="7"/>
  <c r="R135" i="7"/>
  <c r="N135" i="7"/>
  <c r="J135" i="7"/>
  <c r="F135" i="7"/>
  <c r="U135" i="7"/>
  <c r="Q135" i="7"/>
  <c r="M135" i="7"/>
  <c r="I135" i="7"/>
  <c r="E135" i="7"/>
  <c r="T135" i="7"/>
  <c r="P135" i="7"/>
  <c r="L135" i="7"/>
  <c r="H135" i="7"/>
  <c r="D135" i="7"/>
  <c r="S139" i="7"/>
  <c r="O139" i="7"/>
  <c r="K139" i="7"/>
  <c r="G139" i="7"/>
  <c r="C139" i="7"/>
  <c r="V139" i="7"/>
  <c r="R139" i="7"/>
  <c r="N139" i="7"/>
  <c r="J139" i="7"/>
  <c r="F139" i="7"/>
  <c r="U139" i="7"/>
  <c r="Q139" i="7"/>
  <c r="M139" i="7"/>
  <c r="I139" i="7"/>
  <c r="E139" i="7"/>
  <c r="T139" i="7"/>
  <c r="P139" i="7"/>
  <c r="L139" i="7"/>
  <c r="H139" i="7"/>
  <c r="D139" i="7"/>
  <c r="S143" i="7"/>
  <c r="O143" i="7"/>
  <c r="K143" i="7"/>
  <c r="G143" i="7"/>
  <c r="C143" i="7"/>
  <c r="V143" i="7"/>
  <c r="R143" i="7"/>
  <c r="N143" i="7"/>
  <c r="J143" i="7"/>
  <c r="F143" i="7"/>
  <c r="U143" i="7"/>
  <c r="Q143" i="7"/>
  <c r="M143" i="7"/>
  <c r="I143" i="7"/>
  <c r="E143" i="7"/>
  <c r="T143" i="7"/>
  <c r="P143" i="7"/>
  <c r="L143" i="7"/>
  <c r="H143" i="7"/>
  <c r="D143" i="7"/>
  <c r="S147" i="7"/>
  <c r="O147" i="7"/>
  <c r="K147" i="7"/>
  <c r="G147" i="7"/>
  <c r="C147" i="7"/>
  <c r="V147" i="7"/>
  <c r="R147" i="7"/>
  <c r="N147" i="7"/>
  <c r="J147" i="7"/>
  <c r="F147" i="7"/>
  <c r="U147" i="7"/>
  <c r="Q147" i="7"/>
  <c r="M147" i="7"/>
  <c r="I147" i="7"/>
  <c r="E147" i="7"/>
  <c r="T147" i="7"/>
  <c r="P147" i="7"/>
  <c r="L147" i="7"/>
  <c r="H147" i="7"/>
  <c r="D147" i="7"/>
  <c r="C81" i="7"/>
  <c r="G81" i="7"/>
  <c r="K81" i="7"/>
  <c r="O81" i="7"/>
  <c r="S81" i="7"/>
  <c r="F82" i="7"/>
  <c r="J82" i="7"/>
  <c r="N82" i="7"/>
  <c r="R82" i="7"/>
  <c r="V82" i="7"/>
  <c r="E83" i="7"/>
  <c r="I83" i="7"/>
  <c r="M83" i="7"/>
  <c r="Q83" i="7"/>
  <c r="U83" i="7"/>
  <c r="D84" i="7"/>
  <c r="H84" i="7"/>
  <c r="L84" i="7"/>
  <c r="P84" i="7"/>
  <c r="T84" i="7"/>
  <c r="C85" i="7"/>
  <c r="G85" i="7"/>
  <c r="K85" i="7"/>
  <c r="O85" i="7"/>
  <c r="S85" i="7"/>
  <c r="F86" i="7"/>
  <c r="J86" i="7"/>
  <c r="N86" i="7"/>
  <c r="R86" i="7"/>
  <c r="V86" i="7"/>
  <c r="E87" i="7"/>
  <c r="I87" i="7"/>
  <c r="M87" i="7"/>
  <c r="Q87" i="7"/>
  <c r="U87" i="7"/>
  <c r="D88" i="7"/>
  <c r="H88" i="7"/>
  <c r="L88" i="7"/>
  <c r="P88" i="7"/>
  <c r="T88" i="7"/>
  <c r="C89" i="7"/>
  <c r="G89" i="7"/>
  <c r="K89" i="7"/>
  <c r="Q89" i="7"/>
  <c r="D90" i="7"/>
  <c r="L90" i="7"/>
  <c r="T90" i="7"/>
  <c r="G91" i="7"/>
  <c r="G163" i="7" s="1"/>
  <c r="O91" i="7"/>
  <c r="J92" i="7"/>
  <c r="E93" i="7"/>
  <c r="M93" i="7"/>
  <c r="U93" i="7"/>
  <c r="H94" i="7"/>
  <c r="P94" i="7"/>
  <c r="C95" i="7"/>
  <c r="K95" i="7"/>
  <c r="S95" i="7"/>
  <c r="F96" i="7"/>
  <c r="N96" i="7"/>
  <c r="I97" i="7"/>
  <c r="Q97" i="7"/>
  <c r="D98" i="7"/>
  <c r="L98" i="7"/>
  <c r="T92" i="7"/>
  <c r="P92" i="7"/>
  <c r="L92" i="7"/>
  <c r="H92" i="7"/>
  <c r="D92" i="7"/>
  <c r="S92" i="7"/>
  <c r="O92" i="7"/>
  <c r="K92" i="7"/>
  <c r="G92" i="7"/>
  <c r="C92" i="7"/>
  <c r="T96" i="7"/>
  <c r="P96" i="7"/>
  <c r="L96" i="7"/>
  <c r="H96" i="7"/>
  <c r="D96" i="7"/>
  <c r="S96" i="7"/>
  <c r="O96" i="7"/>
  <c r="K96" i="7"/>
  <c r="G96" i="7"/>
  <c r="C96" i="7"/>
  <c r="V100" i="7"/>
  <c r="R100" i="7"/>
  <c r="N100" i="7"/>
  <c r="J100" i="7"/>
  <c r="F100" i="7"/>
  <c r="U100" i="7"/>
  <c r="Q100" i="7"/>
  <c r="M100" i="7"/>
  <c r="I100" i="7"/>
  <c r="E100" i="7"/>
  <c r="T100" i="7"/>
  <c r="P100" i="7"/>
  <c r="L100" i="7"/>
  <c r="H100" i="7"/>
  <c r="D100" i="7"/>
  <c r="S100" i="7"/>
  <c r="O100" i="7"/>
  <c r="K100" i="7"/>
  <c r="G100" i="7"/>
  <c r="C100" i="7"/>
  <c r="V104" i="7"/>
  <c r="R104" i="7"/>
  <c r="N104" i="7"/>
  <c r="J104" i="7"/>
  <c r="F104" i="7"/>
  <c r="U104" i="7"/>
  <c r="Q104" i="7"/>
  <c r="M104" i="7"/>
  <c r="I104" i="7"/>
  <c r="E104" i="7"/>
  <c r="T104" i="7"/>
  <c r="P104" i="7"/>
  <c r="L104" i="7"/>
  <c r="H104" i="7"/>
  <c r="D104" i="7"/>
  <c r="S104" i="7"/>
  <c r="O104" i="7"/>
  <c r="K104" i="7"/>
  <c r="G104" i="7"/>
  <c r="C104" i="7"/>
  <c r="V108" i="7"/>
  <c r="R108" i="7"/>
  <c r="N108" i="7"/>
  <c r="J108" i="7"/>
  <c r="F108" i="7"/>
  <c r="U108" i="7"/>
  <c r="Q108" i="7"/>
  <c r="M108" i="7"/>
  <c r="I108" i="7"/>
  <c r="E108" i="7"/>
  <c r="T108" i="7"/>
  <c r="P108" i="7"/>
  <c r="L108" i="7"/>
  <c r="H108" i="7"/>
  <c r="D108" i="7"/>
  <c r="S108" i="7"/>
  <c r="O108" i="7"/>
  <c r="K108" i="7"/>
  <c r="G108" i="7"/>
  <c r="C108" i="7"/>
  <c r="V112" i="7"/>
  <c r="R112" i="7"/>
  <c r="N112" i="7"/>
  <c r="J112" i="7"/>
  <c r="F112" i="7"/>
  <c r="U112" i="7"/>
  <c r="Q112" i="7"/>
  <c r="M112" i="7"/>
  <c r="I112" i="7"/>
  <c r="E112" i="7"/>
  <c r="T112" i="7"/>
  <c r="P112" i="7"/>
  <c r="L112" i="7"/>
  <c r="H112" i="7"/>
  <c r="D112" i="7"/>
  <c r="S112" i="7"/>
  <c r="O112" i="7"/>
  <c r="K112" i="7"/>
  <c r="G112" i="7"/>
  <c r="C112" i="7"/>
  <c r="V116" i="7"/>
  <c r="R116" i="7"/>
  <c r="N116" i="7"/>
  <c r="J116" i="7"/>
  <c r="F116" i="7"/>
  <c r="U116" i="7"/>
  <c r="Q116" i="7"/>
  <c r="M116" i="7"/>
  <c r="I116" i="7"/>
  <c r="E116" i="7"/>
  <c r="T116" i="7"/>
  <c r="P116" i="7"/>
  <c r="L116" i="7"/>
  <c r="H116" i="7"/>
  <c r="D116" i="7"/>
  <c r="S116" i="7"/>
  <c r="O116" i="7"/>
  <c r="K116" i="7"/>
  <c r="G116" i="7"/>
  <c r="C116" i="7"/>
  <c r="V120" i="7"/>
  <c r="R120" i="7"/>
  <c r="N120" i="7"/>
  <c r="J120" i="7"/>
  <c r="F120" i="7"/>
  <c r="U120" i="7"/>
  <c r="Q120" i="7"/>
  <c r="M120" i="7"/>
  <c r="I120" i="7"/>
  <c r="E120" i="7"/>
  <c r="T120" i="7"/>
  <c r="P120" i="7"/>
  <c r="L120" i="7"/>
  <c r="H120" i="7"/>
  <c r="D120" i="7"/>
  <c r="S120" i="7"/>
  <c r="O120" i="7"/>
  <c r="K120" i="7"/>
  <c r="G120" i="7"/>
  <c r="C120" i="7"/>
  <c r="V124" i="7"/>
  <c r="R124" i="7"/>
  <c r="N124" i="7"/>
  <c r="J124" i="7"/>
  <c r="F124" i="7"/>
  <c r="U124" i="7"/>
  <c r="Q124" i="7"/>
  <c r="M124" i="7"/>
  <c r="I124" i="7"/>
  <c r="E124" i="7"/>
  <c r="T124" i="7"/>
  <c r="P124" i="7"/>
  <c r="L124" i="7"/>
  <c r="H124" i="7"/>
  <c r="D124" i="7"/>
  <c r="S124" i="7"/>
  <c r="O124" i="7"/>
  <c r="K124" i="7"/>
  <c r="G124" i="7"/>
  <c r="C124" i="7"/>
  <c r="V128" i="7"/>
  <c r="R128" i="7"/>
  <c r="N128" i="7"/>
  <c r="J128" i="7"/>
  <c r="F128" i="7"/>
  <c r="U128" i="7"/>
  <c r="Q128" i="7"/>
  <c r="M128" i="7"/>
  <c r="I128" i="7"/>
  <c r="E128" i="7"/>
  <c r="T128" i="7"/>
  <c r="P128" i="7"/>
  <c r="L128" i="7"/>
  <c r="H128" i="7"/>
  <c r="D128" i="7"/>
  <c r="S128" i="7"/>
  <c r="O128" i="7"/>
  <c r="K128" i="7"/>
  <c r="G128" i="7"/>
  <c r="C128" i="7"/>
  <c r="V132" i="7"/>
  <c r="R132" i="7"/>
  <c r="N132" i="7"/>
  <c r="U132" i="7"/>
  <c r="Q132" i="7"/>
  <c r="M132" i="7"/>
  <c r="T132" i="7"/>
  <c r="P132" i="7"/>
  <c r="L132" i="7"/>
  <c r="H132" i="7"/>
  <c r="D132" i="7"/>
  <c r="S132" i="7"/>
  <c r="O132" i="7"/>
  <c r="K132" i="7"/>
  <c r="G132" i="7"/>
  <c r="C132" i="7"/>
  <c r="J132" i="7"/>
  <c r="I132" i="7"/>
  <c r="F132" i="7"/>
  <c r="E132" i="7"/>
  <c r="V136" i="7"/>
  <c r="R136" i="7"/>
  <c r="N136" i="7"/>
  <c r="J136" i="7"/>
  <c r="F136" i="7"/>
  <c r="U136" i="7"/>
  <c r="Q136" i="7"/>
  <c r="M136" i="7"/>
  <c r="I136" i="7"/>
  <c r="E136" i="7"/>
  <c r="T136" i="7"/>
  <c r="P136" i="7"/>
  <c r="L136" i="7"/>
  <c r="H136" i="7"/>
  <c r="D136" i="7"/>
  <c r="S136" i="7"/>
  <c r="O136" i="7"/>
  <c r="K136" i="7"/>
  <c r="G136" i="7"/>
  <c r="C136" i="7"/>
  <c r="V140" i="7"/>
  <c r="R140" i="7"/>
  <c r="N140" i="7"/>
  <c r="J140" i="7"/>
  <c r="F140" i="7"/>
  <c r="U140" i="7"/>
  <c r="Q140" i="7"/>
  <c r="M140" i="7"/>
  <c r="I140" i="7"/>
  <c r="E140" i="7"/>
  <c r="T140" i="7"/>
  <c r="P140" i="7"/>
  <c r="L140" i="7"/>
  <c r="H140" i="7"/>
  <c r="D140" i="7"/>
  <c r="S140" i="7"/>
  <c r="O140" i="7"/>
  <c r="K140" i="7"/>
  <c r="G140" i="7"/>
  <c r="C140" i="7"/>
  <c r="V144" i="7"/>
  <c r="R144" i="7"/>
  <c r="N144" i="7"/>
  <c r="J144" i="7"/>
  <c r="F144" i="7"/>
  <c r="U144" i="7"/>
  <c r="Q144" i="7"/>
  <c r="M144" i="7"/>
  <c r="I144" i="7"/>
  <c r="E144" i="7"/>
  <c r="T144" i="7"/>
  <c r="P144" i="7"/>
  <c r="L144" i="7"/>
  <c r="H144" i="7"/>
  <c r="D144" i="7"/>
  <c r="S144" i="7"/>
  <c r="O144" i="7"/>
  <c r="K144" i="7"/>
  <c r="G144" i="7"/>
  <c r="C144" i="7"/>
  <c r="V148" i="7"/>
  <c r="R148" i="7"/>
  <c r="N148" i="7"/>
  <c r="J148" i="7"/>
  <c r="F148" i="7"/>
  <c r="U148" i="7"/>
  <c r="Q148" i="7"/>
  <c r="M148" i="7"/>
  <c r="I148" i="7"/>
  <c r="E148" i="7"/>
  <c r="T148" i="7"/>
  <c r="P148" i="7"/>
  <c r="L148" i="7"/>
  <c r="H148" i="7"/>
  <c r="D148" i="7"/>
  <c r="S148" i="7"/>
  <c r="O148" i="7"/>
  <c r="K148" i="7"/>
  <c r="G148" i="7"/>
  <c r="C148" i="7"/>
  <c r="D81" i="7"/>
  <c r="H81" i="7"/>
  <c r="L81" i="7"/>
  <c r="P81" i="7"/>
  <c r="T81" i="7"/>
  <c r="C82" i="7"/>
  <c r="G82" i="7"/>
  <c r="K82" i="7"/>
  <c r="O82" i="7"/>
  <c r="S82" i="7"/>
  <c r="F83" i="7"/>
  <c r="J83" i="7"/>
  <c r="N83" i="7"/>
  <c r="R83" i="7"/>
  <c r="V83" i="7"/>
  <c r="E84" i="7"/>
  <c r="I84" i="7"/>
  <c r="M84" i="7"/>
  <c r="Q84" i="7"/>
  <c r="U84" i="7"/>
  <c r="D85" i="7"/>
  <c r="H85" i="7"/>
  <c r="L85" i="7"/>
  <c r="P85" i="7"/>
  <c r="T85" i="7"/>
  <c r="C86" i="7"/>
  <c r="G86" i="7"/>
  <c r="K86" i="7"/>
  <c r="O86" i="7"/>
  <c r="S86" i="7"/>
  <c r="F87" i="7"/>
  <c r="J87" i="7"/>
  <c r="N87" i="7"/>
  <c r="R87" i="7"/>
  <c r="V87" i="7"/>
  <c r="E88" i="7"/>
  <c r="I88" i="7"/>
  <c r="M88" i="7"/>
  <c r="Q88" i="7"/>
  <c r="U88" i="7"/>
  <c r="D89" i="7"/>
  <c r="H89" i="7"/>
  <c r="L89" i="7"/>
  <c r="G90" i="7"/>
  <c r="G162" i="7" s="1"/>
  <c r="O90" i="7"/>
  <c r="J91" i="7"/>
  <c r="R91" i="7"/>
  <c r="E92" i="7"/>
  <c r="M92" i="7"/>
  <c r="U92" i="7"/>
  <c r="H93" i="7"/>
  <c r="C94" i="7"/>
  <c r="K94" i="7"/>
  <c r="S94" i="7"/>
  <c r="F95" i="7"/>
  <c r="N95" i="7"/>
  <c r="V95" i="7"/>
  <c r="I96" i="7"/>
  <c r="Q96" i="7"/>
  <c r="D97" i="7"/>
  <c r="L97" i="7"/>
  <c r="G98" i="7"/>
  <c r="O98" i="7"/>
  <c r="S89" i="7"/>
  <c r="O89" i="7"/>
  <c r="V89" i="7"/>
  <c r="R89" i="7"/>
  <c r="N89" i="7"/>
  <c r="S93" i="7"/>
  <c r="O93" i="7"/>
  <c r="K93" i="7"/>
  <c r="G93" i="7"/>
  <c r="G165" i="7" s="1"/>
  <c r="C93" i="7"/>
  <c r="V93" i="7"/>
  <c r="R93" i="7"/>
  <c r="N93" i="7"/>
  <c r="J93" i="7"/>
  <c r="F93" i="7"/>
  <c r="S97" i="7"/>
  <c r="O97" i="7"/>
  <c r="K97" i="7"/>
  <c r="G97" i="7"/>
  <c r="C97" i="7"/>
  <c r="V97" i="7"/>
  <c r="R97" i="7"/>
  <c r="N97" i="7"/>
  <c r="J97" i="7"/>
  <c r="F97" i="7"/>
  <c r="U101" i="7"/>
  <c r="Q101" i="7"/>
  <c r="M101" i="7"/>
  <c r="I101" i="7"/>
  <c r="E101" i="7"/>
  <c r="T101" i="7"/>
  <c r="P101" i="7"/>
  <c r="L101" i="7"/>
  <c r="H101" i="7"/>
  <c r="D101" i="7"/>
  <c r="S101" i="7"/>
  <c r="O101" i="7"/>
  <c r="K101" i="7"/>
  <c r="G101" i="7"/>
  <c r="C101" i="7"/>
  <c r="V101" i="7"/>
  <c r="R101" i="7"/>
  <c r="N101" i="7"/>
  <c r="J101" i="7"/>
  <c r="F101" i="7"/>
  <c r="U105" i="7"/>
  <c r="Q105" i="7"/>
  <c r="M105" i="7"/>
  <c r="I105" i="7"/>
  <c r="E105" i="7"/>
  <c r="T105" i="7"/>
  <c r="P105" i="7"/>
  <c r="L105" i="7"/>
  <c r="H105" i="7"/>
  <c r="D105" i="7"/>
  <c r="S105" i="7"/>
  <c r="O105" i="7"/>
  <c r="K105" i="7"/>
  <c r="G105" i="7"/>
  <c r="C105" i="7"/>
  <c r="V105" i="7"/>
  <c r="R105" i="7"/>
  <c r="N105" i="7"/>
  <c r="J105" i="7"/>
  <c r="F105" i="7"/>
  <c r="U109" i="7"/>
  <c r="Q109" i="7"/>
  <c r="M109" i="7"/>
  <c r="I109" i="7"/>
  <c r="E109" i="7"/>
  <c r="T109" i="7"/>
  <c r="P109" i="7"/>
  <c r="L109" i="7"/>
  <c r="H109" i="7"/>
  <c r="D109" i="7"/>
  <c r="S109" i="7"/>
  <c r="O109" i="7"/>
  <c r="K109" i="7"/>
  <c r="G109" i="7"/>
  <c r="C109" i="7"/>
  <c r="V109" i="7"/>
  <c r="R109" i="7"/>
  <c r="N109" i="7"/>
  <c r="J109" i="7"/>
  <c r="F109" i="7"/>
  <c r="U113" i="7"/>
  <c r="Q113" i="7"/>
  <c r="M113" i="7"/>
  <c r="I113" i="7"/>
  <c r="E113" i="7"/>
  <c r="T113" i="7"/>
  <c r="P113" i="7"/>
  <c r="L113" i="7"/>
  <c r="H113" i="7"/>
  <c r="D113" i="7"/>
  <c r="S113" i="7"/>
  <c r="O113" i="7"/>
  <c r="K113" i="7"/>
  <c r="G113" i="7"/>
  <c r="C113" i="7"/>
  <c r="V113" i="7"/>
  <c r="R113" i="7"/>
  <c r="N113" i="7"/>
  <c r="J113" i="7"/>
  <c r="F113" i="7"/>
  <c r="U117" i="7"/>
  <c r="Q117" i="7"/>
  <c r="M117" i="7"/>
  <c r="I117" i="7"/>
  <c r="E117" i="7"/>
  <c r="T117" i="7"/>
  <c r="P117" i="7"/>
  <c r="L117" i="7"/>
  <c r="H117" i="7"/>
  <c r="D117" i="7"/>
  <c r="S117" i="7"/>
  <c r="O117" i="7"/>
  <c r="K117" i="7"/>
  <c r="G117" i="7"/>
  <c r="C117" i="7"/>
  <c r="V117" i="7"/>
  <c r="R117" i="7"/>
  <c r="N117" i="7"/>
  <c r="J117" i="7"/>
  <c r="F117" i="7"/>
  <c r="U121" i="7"/>
  <c r="Q121" i="7"/>
  <c r="M121" i="7"/>
  <c r="I121" i="7"/>
  <c r="E121" i="7"/>
  <c r="T121" i="7"/>
  <c r="P121" i="7"/>
  <c r="L121" i="7"/>
  <c r="H121" i="7"/>
  <c r="D121" i="7"/>
  <c r="S121" i="7"/>
  <c r="O121" i="7"/>
  <c r="K121" i="7"/>
  <c r="G121" i="7"/>
  <c r="C121" i="7"/>
  <c r="V121" i="7"/>
  <c r="R121" i="7"/>
  <c r="N121" i="7"/>
  <c r="J121" i="7"/>
  <c r="F121" i="7"/>
  <c r="U125" i="7"/>
  <c r="Q125" i="7"/>
  <c r="M125" i="7"/>
  <c r="I125" i="7"/>
  <c r="E125" i="7"/>
  <c r="T125" i="7"/>
  <c r="P125" i="7"/>
  <c r="L125" i="7"/>
  <c r="H125" i="7"/>
  <c r="D125" i="7"/>
  <c r="S125" i="7"/>
  <c r="O125" i="7"/>
  <c r="K125" i="7"/>
  <c r="G125" i="7"/>
  <c r="C125" i="7"/>
  <c r="V125" i="7"/>
  <c r="R125" i="7"/>
  <c r="N125" i="7"/>
  <c r="J125" i="7"/>
  <c r="F125" i="7"/>
  <c r="S129" i="7"/>
  <c r="V129" i="7"/>
  <c r="R129" i="7"/>
  <c r="Q129" i="7"/>
  <c r="M129" i="7"/>
  <c r="I129" i="7"/>
  <c r="E129" i="7"/>
  <c r="P129" i="7"/>
  <c r="L129" i="7"/>
  <c r="H129" i="7"/>
  <c r="D129" i="7"/>
  <c r="U129" i="7"/>
  <c r="O129" i="7"/>
  <c r="K129" i="7"/>
  <c r="G129" i="7"/>
  <c r="C129" i="7"/>
  <c r="T129" i="7"/>
  <c r="N129" i="7"/>
  <c r="J129" i="7"/>
  <c r="F129" i="7"/>
  <c r="U133" i="7"/>
  <c r="Q133" i="7"/>
  <c r="M133" i="7"/>
  <c r="I133" i="7"/>
  <c r="E133" i="7"/>
  <c r="T133" i="7"/>
  <c r="P133" i="7"/>
  <c r="L133" i="7"/>
  <c r="H133" i="7"/>
  <c r="D133" i="7"/>
  <c r="S133" i="7"/>
  <c r="O133" i="7"/>
  <c r="K133" i="7"/>
  <c r="G133" i="7"/>
  <c r="C133" i="7"/>
  <c r="V133" i="7"/>
  <c r="R133" i="7"/>
  <c r="N133" i="7"/>
  <c r="J133" i="7"/>
  <c r="F133" i="7"/>
  <c r="U137" i="7"/>
  <c r="Q137" i="7"/>
  <c r="M137" i="7"/>
  <c r="I137" i="7"/>
  <c r="E137" i="7"/>
  <c r="T137" i="7"/>
  <c r="P137" i="7"/>
  <c r="L137" i="7"/>
  <c r="H137" i="7"/>
  <c r="D137" i="7"/>
  <c r="S137" i="7"/>
  <c r="O137" i="7"/>
  <c r="K137" i="7"/>
  <c r="G137" i="7"/>
  <c r="C137" i="7"/>
  <c r="V137" i="7"/>
  <c r="R137" i="7"/>
  <c r="N137" i="7"/>
  <c r="J137" i="7"/>
  <c r="F137" i="7"/>
  <c r="U141" i="7"/>
  <c r="Q141" i="7"/>
  <c r="M141" i="7"/>
  <c r="I141" i="7"/>
  <c r="E141" i="7"/>
  <c r="T141" i="7"/>
  <c r="P141" i="7"/>
  <c r="L141" i="7"/>
  <c r="H141" i="7"/>
  <c r="D141" i="7"/>
  <c r="S141" i="7"/>
  <c r="O141" i="7"/>
  <c r="K141" i="7"/>
  <c r="G141" i="7"/>
  <c r="C141" i="7"/>
  <c r="V141" i="7"/>
  <c r="R141" i="7"/>
  <c r="N141" i="7"/>
  <c r="J141" i="7"/>
  <c r="F141" i="7"/>
  <c r="U145" i="7"/>
  <c r="Q145" i="7"/>
  <c r="M145" i="7"/>
  <c r="I145" i="7"/>
  <c r="E145" i="7"/>
  <c r="T145" i="7"/>
  <c r="P145" i="7"/>
  <c r="L145" i="7"/>
  <c r="H145" i="7"/>
  <c r="D145" i="7"/>
  <c r="S145" i="7"/>
  <c r="O145" i="7"/>
  <c r="K145" i="7"/>
  <c r="G145" i="7"/>
  <c r="C145" i="7"/>
  <c r="V145" i="7"/>
  <c r="R145" i="7"/>
  <c r="N145" i="7"/>
  <c r="J145" i="7"/>
  <c r="F145" i="7"/>
  <c r="U149" i="7"/>
  <c r="Q149" i="7"/>
  <c r="M149" i="7"/>
  <c r="I149" i="7"/>
  <c r="E149" i="7"/>
  <c r="T149" i="7"/>
  <c r="P149" i="7"/>
  <c r="L149" i="7"/>
  <c r="H149" i="7"/>
  <c r="D149" i="7"/>
  <c r="S149" i="7"/>
  <c r="O149" i="7"/>
  <c r="K149" i="7"/>
  <c r="G149" i="7"/>
  <c r="C149" i="7"/>
  <c r="V149" i="7"/>
  <c r="R149" i="7"/>
  <c r="N149" i="7"/>
  <c r="J149" i="7"/>
  <c r="F149" i="7"/>
  <c r="E81" i="7"/>
  <c r="I81" i="7"/>
  <c r="M81" i="7"/>
  <c r="Q81" i="7"/>
  <c r="D82" i="7"/>
  <c r="H82" i="7"/>
  <c r="L82" i="7"/>
  <c r="P82" i="7"/>
  <c r="C83" i="7"/>
  <c r="G83" i="7"/>
  <c r="K83" i="7"/>
  <c r="O83" i="7"/>
  <c r="F84" i="7"/>
  <c r="J84" i="7"/>
  <c r="N84" i="7"/>
  <c r="R84" i="7"/>
  <c r="E85" i="7"/>
  <c r="I85" i="7"/>
  <c r="M85" i="7"/>
  <c r="Q85" i="7"/>
  <c r="D86" i="7"/>
  <c r="H86" i="7"/>
  <c r="L86" i="7"/>
  <c r="P86" i="7"/>
  <c r="C87" i="7"/>
  <c r="G87" i="7"/>
  <c r="K87" i="7"/>
  <c r="O87" i="7"/>
  <c r="F88" i="7"/>
  <c r="J88" i="7"/>
  <c r="N88" i="7"/>
  <c r="R88" i="7"/>
  <c r="E89" i="7"/>
  <c r="I89" i="7"/>
  <c r="M89" i="7"/>
  <c r="U89" i="7"/>
  <c r="H90" i="7"/>
  <c r="P90" i="7"/>
  <c r="C91" i="7"/>
  <c r="K91" i="7"/>
  <c r="S91" i="7"/>
  <c r="F92" i="7"/>
  <c r="N92" i="7"/>
  <c r="V92" i="7"/>
  <c r="I93" i="7"/>
  <c r="Q93" i="7"/>
  <c r="D94" i="7"/>
  <c r="L94" i="7"/>
  <c r="T94" i="7"/>
  <c r="G95" i="7"/>
  <c r="O95" i="7"/>
  <c r="J96" i="7"/>
  <c r="R96" i="7"/>
  <c r="E97" i="7"/>
  <c r="M97" i="7"/>
  <c r="U97" i="7"/>
  <c r="H98" i="7"/>
  <c r="P98" i="7"/>
  <c r="B4" i="5"/>
  <c r="R5" i="5" s="1"/>
  <c r="R155" i="5" s="1"/>
  <c r="H82" i="5"/>
  <c r="P82" i="5"/>
  <c r="J85" i="5"/>
  <c r="D87" i="5"/>
  <c r="D89" i="5"/>
  <c r="D91" i="5"/>
  <c r="D93" i="5"/>
  <c r="J82" i="5"/>
  <c r="D85" i="5"/>
  <c r="L85" i="5"/>
  <c r="H87" i="5"/>
  <c r="H89" i="5"/>
  <c r="H91" i="5"/>
  <c r="H93" i="5"/>
  <c r="D82" i="5"/>
  <c r="L82" i="5"/>
  <c r="F85" i="5"/>
  <c r="N85" i="5"/>
  <c r="L87" i="5"/>
  <c r="L89" i="5"/>
  <c r="L91" i="5"/>
  <c r="L93" i="5"/>
  <c r="F82" i="5"/>
  <c r="N82" i="5"/>
  <c r="H85" i="5"/>
  <c r="P85" i="5"/>
  <c r="P87" i="5"/>
  <c r="P89" i="5"/>
  <c r="P91" i="5"/>
  <c r="P93" i="5"/>
  <c r="P103" i="5"/>
  <c r="L103" i="5"/>
  <c r="H103" i="5"/>
  <c r="D103" i="5"/>
  <c r="N103" i="5"/>
  <c r="J103" i="5"/>
  <c r="F103" i="5"/>
  <c r="P107" i="5"/>
  <c r="L107" i="5"/>
  <c r="H107" i="5"/>
  <c r="D107" i="5"/>
  <c r="N107" i="5"/>
  <c r="J107" i="5"/>
  <c r="F107" i="5"/>
  <c r="P111" i="5"/>
  <c r="L111" i="5"/>
  <c r="H111" i="5"/>
  <c r="D111" i="5"/>
  <c r="N111" i="5"/>
  <c r="J111" i="5"/>
  <c r="F111" i="5"/>
  <c r="Q115" i="5"/>
  <c r="M115" i="5"/>
  <c r="I115" i="5"/>
  <c r="E115" i="5"/>
  <c r="P115" i="5"/>
  <c r="L115" i="5"/>
  <c r="H115" i="5"/>
  <c r="D115" i="5"/>
  <c r="O115" i="5"/>
  <c r="K115" i="5"/>
  <c r="G115" i="5"/>
  <c r="C115" i="5"/>
  <c r="N115" i="5"/>
  <c r="J115" i="5"/>
  <c r="F115" i="5"/>
  <c r="Q119" i="5"/>
  <c r="M119" i="5"/>
  <c r="I119" i="5"/>
  <c r="E119" i="5"/>
  <c r="P119" i="5"/>
  <c r="L119" i="5"/>
  <c r="H119" i="5"/>
  <c r="D119" i="5"/>
  <c r="O119" i="5"/>
  <c r="K119" i="5"/>
  <c r="G119" i="5"/>
  <c r="C119" i="5"/>
  <c r="B119" i="5" s="1"/>
  <c r="N119" i="5"/>
  <c r="J119" i="5"/>
  <c r="F119" i="5"/>
  <c r="Q123" i="5"/>
  <c r="M123" i="5"/>
  <c r="I123" i="5"/>
  <c r="E123" i="5"/>
  <c r="P123" i="5"/>
  <c r="L123" i="5"/>
  <c r="H123" i="5"/>
  <c r="D123" i="5"/>
  <c r="O123" i="5"/>
  <c r="K123" i="5"/>
  <c r="G123" i="5"/>
  <c r="C123" i="5"/>
  <c r="N123" i="5"/>
  <c r="J123" i="5"/>
  <c r="F123" i="5"/>
  <c r="Q127" i="5"/>
  <c r="M127" i="5"/>
  <c r="I127" i="5"/>
  <c r="E127" i="5"/>
  <c r="P127" i="5"/>
  <c r="L127" i="5"/>
  <c r="H127" i="5"/>
  <c r="D127" i="5"/>
  <c r="O127" i="5"/>
  <c r="K127" i="5"/>
  <c r="G127" i="5"/>
  <c r="C127" i="5"/>
  <c r="N127" i="5"/>
  <c r="J127" i="5"/>
  <c r="F127" i="5"/>
  <c r="Q131" i="5"/>
  <c r="M131" i="5"/>
  <c r="I131" i="5"/>
  <c r="E131" i="5"/>
  <c r="P131" i="5"/>
  <c r="L131" i="5"/>
  <c r="H131" i="5"/>
  <c r="D131" i="5"/>
  <c r="O131" i="5"/>
  <c r="K131" i="5"/>
  <c r="G131" i="5"/>
  <c r="C131" i="5"/>
  <c r="N131" i="5"/>
  <c r="J131" i="5"/>
  <c r="F131" i="5"/>
  <c r="Q135" i="5"/>
  <c r="M135" i="5"/>
  <c r="I135" i="5"/>
  <c r="E135" i="5"/>
  <c r="P135" i="5"/>
  <c r="L135" i="5"/>
  <c r="H135" i="5"/>
  <c r="D135" i="5"/>
  <c r="O135" i="5"/>
  <c r="K135" i="5"/>
  <c r="G135" i="5"/>
  <c r="C135" i="5"/>
  <c r="B135" i="5" s="1"/>
  <c r="N135" i="5"/>
  <c r="J135" i="5"/>
  <c r="F135" i="5"/>
  <c r="Q139" i="5"/>
  <c r="M139" i="5"/>
  <c r="I139" i="5"/>
  <c r="E139" i="5"/>
  <c r="O139" i="5"/>
  <c r="K139" i="5"/>
  <c r="G139" i="5"/>
  <c r="C139" i="5"/>
  <c r="J139" i="5"/>
  <c r="P139" i="5"/>
  <c r="H139" i="5"/>
  <c r="N139" i="5"/>
  <c r="F139" i="5"/>
  <c r="L139" i="5"/>
  <c r="D139" i="5"/>
  <c r="Q143" i="5"/>
  <c r="M143" i="5"/>
  <c r="I143" i="5"/>
  <c r="E143" i="5"/>
  <c r="O143" i="5"/>
  <c r="K143" i="5"/>
  <c r="G143" i="5"/>
  <c r="C143" i="5"/>
  <c r="J143" i="5"/>
  <c r="P143" i="5"/>
  <c r="H143" i="5"/>
  <c r="N143" i="5"/>
  <c r="F143" i="5"/>
  <c r="L143" i="5"/>
  <c r="D143" i="5"/>
  <c r="Q147" i="5"/>
  <c r="M147" i="5"/>
  <c r="I147" i="5"/>
  <c r="E147" i="5"/>
  <c r="O147" i="5"/>
  <c r="K147" i="5"/>
  <c r="G147" i="5"/>
  <c r="C147" i="5"/>
  <c r="J147" i="5"/>
  <c r="P147" i="5"/>
  <c r="H147" i="5"/>
  <c r="N147" i="5"/>
  <c r="F147" i="5"/>
  <c r="L147" i="5"/>
  <c r="D147" i="5"/>
  <c r="Q151" i="5"/>
  <c r="M151" i="5"/>
  <c r="I151" i="5"/>
  <c r="E151" i="5"/>
  <c r="P151" i="5"/>
  <c r="L151" i="5"/>
  <c r="H151" i="5"/>
  <c r="D151" i="5"/>
  <c r="O151" i="5"/>
  <c r="K151" i="5"/>
  <c r="G151" i="5"/>
  <c r="C151" i="5"/>
  <c r="B151" i="5" s="1"/>
  <c r="N151" i="5"/>
  <c r="J151" i="5"/>
  <c r="F151" i="5"/>
  <c r="E82" i="5"/>
  <c r="I82" i="5"/>
  <c r="M82" i="5"/>
  <c r="Q82" i="5"/>
  <c r="E84" i="5"/>
  <c r="I84" i="5"/>
  <c r="M84" i="5"/>
  <c r="Q84" i="5"/>
  <c r="E85" i="5"/>
  <c r="I85" i="5"/>
  <c r="M85" i="5"/>
  <c r="Q85" i="5"/>
  <c r="E86" i="5"/>
  <c r="I86" i="5"/>
  <c r="M86" i="5"/>
  <c r="Q86" i="5"/>
  <c r="E87" i="5"/>
  <c r="I87" i="5"/>
  <c r="M87" i="5"/>
  <c r="Q87" i="5"/>
  <c r="E88" i="5"/>
  <c r="I88" i="5"/>
  <c r="M88" i="5"/>
  <c r="Q88" i="5"/>
  <c r="E89" i="5"/>
  <c r="I89" i="5"/>
  <c r="M89" i="5"/>
  <c r="Q89" i="5"/>
  <c r="E90" i="5"/>
  <c r="I90" i="5"/>
  <c r="M90" i="5"/>
  <c r="Q90" i="5"/>
  <c r="E91" i="5"/>
  <c r="I91" i="5"/>
  <c r="M91" i="5"/>
  <c r="Q91" i="5"/>
  <c r="E92" i="5"/>
  <c r="I92" i="5"/>
  <c r="M92" i="5"/>
  <c r="Q92" i="5"/>
  <c r="E93" i="5"/>
  <c r="I93" i="5"/>
  <c r="M93" i="5"/>
  <c r="Q93" i="5"/>
  <c r="E94" i="5"/>
  <c r="I94" i="5"/>
  <c r="M94" i="5"/>
  <c r="Q94" i="5"/>
  <c r="E95" i="5"/>
  <c r="I95" i="5"/>
  <c r="M95" i="5"/>
  <c r="Q95" i="5"/>
  <c r="E96" i="5"/>
  <c r="I96" i="5"/>
  <c r="M96" i="5"/>
  <c r="Q96" i="5"/>
  <c r="E97" i="5"/>
  <c r="I97" i="5"/>
  <c r="M97" i="5"/>
  <c r="Q97" i="5"/>
  <c r="E98" i="5"/>
  <c r="I98" i="5"/>
  <c r="M98" i="5"/>
  <c r="Q98" i="5"/>
  <c r="E99" i="5"/>
  <c r="I99" i="5"/>
  <c r="M99" i="5"/>
  <c r="Q99" i="5"/>
  <c r="E100" i="5"/>
  <c r="I100" i="5"/>
  <c r="M100" i="5"/>
  <c r="Q100" i="5"/>
  <c r="E101" i="5"/>
  <c r="I101" i="5"/>
  <c r="M101" i="5"/>
  <c r="Q101" i="5"/>
  <c r="E102" i="5"/>
  <c r="I102" i="5"/>
  <c r="Q102" i="5"/>
  <c r="I103" i="5"/>
  <c r="Q103" i="5"/>
  <c r="I104" i="5"/>
  <c r="I105" i="5"/>
  <c r="Q105" i="5"/>
  <c r="I106" i="5"/>
  <c r="Q106" i="5"/>
  <c r="I107" i="5"/>
  <c r="Q107" i="5"/>
  <c r="I108" i="5"/>
  <c r="I109" i="5"/>
  <c r="Q109" i="5"/>
  <c r="I110" i="5"/>
  <c r="Q110" i="5"/>
  <c r="I111" i="5"/>
  <c r="Q111" i="5"/>
  <c r="I112" i="5"/>
  <c r="I113" i="5"/>
  <c r="P104" i="5"/>
  <c r="L104" i="5"/>
  <c r="H104" i="5"/>
  <c r="D104" i="5"/>
  <c r="N104" i="5"/>
  <c r="J104" i="5"/>
  <c r="F104" i="5"/>
  <c r="P108" i="5"/>
  <c r="L108" i="5"/>
  <c r="H108" i="5"/>
  <c r="D108" i="5"/>
  <c r="N108" i="5"/>
  <c r="J108" i="5"/>
  <c r="F108" i="5"/>
  <c r="P112" i="5"/>
  <c r="L112" i="5"/>
  <c r="H112" i="5"/>
  <c r="D112" i="5"/>
  <c r="N112" i="5"/>
  <c r="J112" i="5"/>
  <c r="F112" i="5"/>
  <c r="Q116" i="5"/>
  <c r="M116" i="5"/>
  <c r="I116" i="5"/>
  <c r="E116" i="5"/>
  <c r="P116" i="5"/>
  <c r="L116" i="5"/>
  <c r="H116" i="5"/>
  <c r="D116" i="5"/>
  <c r="O116" i="5"/>
  <c r="K116" i="5"/>
  <c r="G116" i="5"/>
  <c r="C116" i="5"/>
  <c r="N116" i="5"/>
  <c r="J116" i="5"/>
  <c r="F116" i="5"/>
  <c r="Q120" i="5"/>
  <c r="M120" i="5"/>
  <c r="I120" i="5"/>
  <c r="E120" i="5"/>
  <c r="P120" i="5"/>
  <c r="L120" i="5"/>
  <c r="H120" i="5"/>
  <c r="D120" i="5"/>
  <c r="O120" i="5"/>
  <c r="K120" i="5"/>
  <c r="G120" i="5"/>
  <c r="C120" i="5"/>
  <c r="B120" i="5" s="1"/>
  <c r="N120" i="5"/>
  <c r="J120" i="5"/>
  <c r="F120" i="5"/>
  <c r="Q124" i="5"/>
  <c r="M124" i="5"/>
  <c r="I124" i="5"/>
  <c r="E124" i="5"/>
  <c r="P124" i="5"/>
  <c r="L124" i="5"/>
  <c r="H124" i="5"/>
  <c r="D124" i="5"/>
  <c r="O124" i="5"/>
  <c r="K124" i="5"/>
  <c r="G124" i="5"/>
  <c r="C124" i="5"/>
  <c r="N124" i="5"/>
  <c r="J124" i="5"/>
  <c r="F124" i="5"/>
  <c r="Q128" i="5"/>
  <c r="M128" i="5"/>
  <c r="I128" i="5"/>
  <c r="E128" i="5"/>
  <c r="P128" i="5"/>
  <c r="L128" i="5"/>
  <c r="H128" i="5"/>
  <c r="D128" i="5"/>
  <c r="O128" i="5"/>
  <c r="K128" i="5"/>
  <c r="G128" i="5"/>
  <c r="C128" i="5"/>
  <c r="N128" i="5"/>
  <c r="J128" i="5"/>
  <c r="F128" i="5"/>
  <c r="Q132" i="5"/>
  <c r="M132" i="5"/>
  <c r="I132" i="5"/>
  <c r="E132" i="5"/>
  <c r="P132" i="5"/>
  <c r="L132" i="5"/>
  <c r="H132" i="5"/>
  <c r="D132" i="5"/>
  <c r="O132" i="5"/>
  <c r="K132" i="5"/>
  <c r="G132" i="5"/>
  <c r="C132" i="5"/>
  <c r="N132" i="5"/>
  <c r="J132" i="5"/>
  <c r="F132" i="5"/>
  <c r="Q136" i="5"/>
  <c r="M136" i="5"/>
  <c r="I136" i="5"/>
  <c r="E136" i="5"/>
  <c r="P136" i="5"/>
  <c r="L136" i="5"/>
  <c r="H136" i="5"/>
  <c r="D136" i="5"/>
  <c r="O136" i="5"/>
  <c r="K136" i="5"/>
  <c r="G136" i="5"/>
  <c r="C136" i="5"/>
  <c r="B136" i="5" s="1"/>
  <c r="N136" i="5"/>
  <c r="J136" i="5"/>
  <c r="F136" i="5"/>
  <c r="Q140" i="5"/>
  <c r="M140" i="5"/>
  <c r="I140" i="5"/>
  <c r="E140" i="5"/>
  <c r="O140" i="5"/>
  <c r="K140" i="5"/>
  <c r="G140" i="5"/>
  <c r="C140" i="5"/>
  <c r="J140" i="5"/>
  <c r="P140" i="5"/>
  <c r="H140" i="5"/>
  <c r="N140" i="5"/>
  <c r="F140" i="5"/>
  <c r="L140" i="5"/>
  <c r="D140" i="5"/>
  <c r="Q144" i="5"/>
  <c r="M144" i="5"/>
  <c r="I144" i="5"/>
  <c r="E144" i="5"/>
  <c r="O144" i="5"/>
  <c r="K144" i="5"/>
  <c r="G144" i="5"/>
  <c r="C144" i="5"/>
  <c r="J144" i="5"/>
  <c r="P144" i="5"/>
  <c r="H144" i="5"/>
  <c r="N144" i="5"/>
  <c r="F144" i="5"/>
  <c r="L144" i="5"/>
  <c r="D144" i="5"/>
  <c r="Q148" i="5"/>
  <c r="M148" i="5"/>
  <c r="I148" i="5"/>
  <c r="E148" i="5"/>
  <c r="O148" i="5"/>
  <c r="K148" i="5"/>
  <c r="G148" i="5"/>
  <c r="C148" i="5"/>
  <c r="J148" i="5"/>
  <c r="P148" i="5"/>
  <c r="H148" i="5"/>
  <c r="N148" i="5"/>
  <c r="F148" i="5"/>
  <c r="L148" i="5"/>
  <c r="D148" i="5"/>
  <c r="F84" i="5"/>
  <c r="J84" i="5"/>
  <c r="N84" i="5"/>
  <c r="F86" i="5"/>
  <c r="J86" i="5"/>
  <c r="N86" i="5"/>
  <c r="F87" i="5"/>
  <c r="J87" i="5"/>
  <c r="N87" i="5"/>
  <c r="F88" i="5"/>
  <c r="J88" i="5"/>
  <c r="N88" i="5"/>
  <c r="F89" i="5"/>
  <c r="J89" i="5"/>
  <c r="N89" i="5"/>
  <c r="F90" i="5"/>
  <c r="J90" i="5"/>
  <c r="N90" i="5"/>
  <c r="F91" i="5"/>
  <c r="J91" i="5"/>
  <c r="N91" i="5"/>
  <c r="F92" i="5"/>
  <c r="J92" i="5"/>
  <c r="N92" i="5"/>
  <c r="F93" i="5"/>
  <c r="J93" i="5"/>
  <c r="N93" i="5"/>
  <c r="F94" i="5"/>
  <c r="J94" i="5"/>
  <c r="N94" i="5"/>
  <c r="F95" i="5"/>
  <c r="J95" i="5"/>
  <c r="N95" i="5"/>
  <c r="F96" i="5"/>
  <c r="J96" i="5"/>
  <c r="N96" i="5"/>
  <c r="F97" i="5"/>
  <c r="J97" i="5"/>
  <c r="N97" i="5"/>
  <c r="F98" i="5"/>
  <c r="J98" i="5"/>
  <c r="N98" i="5"/>
  <c r="F99" i="5"/>
  <c r="J99" i="5"/>
  <c r="N99" i="5"/>
  <c r="F100" i="5"/>
  <c r="J100" i="5"/>
  <c r="N100" i="5"/>
  <c r="F101" i="5"/>
  <c r="J101" i="5"/>
  <c r="N101" i="5"/>
  <c r="F102" i="5"/>
  <c r="K102" i="5"/>
  <c r="C103" i="5"/>
  <c r="K103" i="5"/>
  <c r="C104" i="5"/>
  <c r="B104" i="5" s="1"/>
  <c r="K104" i="5"/>
  <c r="C105" i="5"/>
  <c r="C106" i="5"/>
  <c r="K106" i="5"/>
  <c r="C107" i="5"/>
  <c r="K107" i="5"/>
  <c r="C108" i="5"/>
  <c r="K108" i="5"/>
  <c r="C109" i="5"/>
  <c r="C110" i="5"/>
  <c r="K110" i="5"/>
  <c r="C111" i="5"/>
  <c r="K111" i="5"/>
  <c r="C112" i="5"/>
  <c r="K112" i="5"/>
  <c r="C113" i="5"/>
  <c r="P105" i="5"/>
  <c r="L105" i="5"/>
  <c r="H105" i="5"/>
  <c r="D105" i="5"/>
  <c r="N105" i="5"/>
  <c r="J105" i="5"/>
  <c r="F105" i="5"/>
  <c r="P109" i="5"/>
  <c r="L109" i="5"/>
  <c r="H109" i="5"/>
  <c r="D109" i="5"/>
  <c r="N109" i="5"/>
  <c r="J109" i="5"/>
  <c r="F109" i="5"/>
  <c r="P113" i="5"/>
  <c r="L113" i="5"/>
  <c r="H113" i="5"/>
  <c r="D113" i="5"/>
  <c r="O113" i="5"/>
  <c r="K113" i="5"/>
  <c r="N113" i="5"/>
  <c r="J113" i="5"/>
  <c r="F113" i="5"/>
  <c r="Q117" i="5"/>
  <c r="M117" i="5"/>
  <c r="I117" i="5"/>
  <c r="E117" i="5"/>
  <c r="P117" i="5"/>
  <c r="L117" i="5"/>
  <c r="H117" i="5"/>
  <c r="D117" i="5"/>
  <c r="O117" i="5"/>
  <c r="K117" i="5"/>
  <c r="G117" i="5"/>
  <c r="C117" i="5"/>
  <c r="N117" i="5"/>
  <c r="J117" i="5"/>
  <c r="F117" i="5"/>
  <c r="Q121" i="5"/>
  <c r="M121" i="5"/>
  <c r="I121" i="5"/>
  <c r="E121" i="5"/>
  <c r="P121" i="5"/>
  <c r="L121" i="5"/>
  <c r="H121" i="5"/>
  <c r="D121" i="5"/>
  <c r="O121" i="5"/>
  <c r="K121" i="5"/>
  <c r="G121" i="5"/>
  <c r="C121" i="5"/>
  <c r="N121" i="5"/>
  <c r="J121" i="5"/>
  <c r="F121" i="5"/>
  <c r="Q125" i="5"/>
  <c r="M125" i="5"/>
  <c r="I125" i="5"/>
  <c r="E125" i="5"/>
  <c r="P125" i="5"/>
  <c r="L125" i="5"/>
  <c r="H125" i="5"/>
  <c r="D125" i="5"/>
  <c r="O125" i="5"/>
  <c r="K125" i="5"/>
  <c r="G125" i="5"/>
  <c r="C125" i="5"/>
  <c r="N125" i="5"/>
  <c r="J125" i="5"/>
  <c r="F125" i="5"/>
  <c r="Q129" i="5"/>
  <c r="M129" i="5"/>
  <c r="I129" i="5"/>
  <c r="E129" i="5"/>
  <c r="P129" i="5"/>
  <c r="L129" i="5"/>
  <c r="H129" i="5"/>
  <c r="D129" i="5"/>
  <c r="O129" i="5"/>
  <c r="K129" i="5"/>
  <c r="G129" i="5"/>
  <c r="C129" i="5"/>
  <c r="B129" i="5" s="1"/>
  <c r="N129" i="5"/>
  <c r="J129" i="5"/>
  <c r="F129" i="5"/>
  <c r="Q133" i="5"/>
  <c r="M133" i="5"/>
  <c r="I133" i="5"/>
  <c r="E133" i="5"/>
  <c r="P133" i="5"/>
  <c r="L133" i="5"/>
  <c r="H133" i="5"/>
  <c r="D133" i="5"/>
  <c r="O133" i="5"/>
  <c r="K133" i="5"/>
  <c r="G133" i="5"/>
  <c r="C133" i="5"/>
  <c r="N133" i="5"/>
  <c r="J133" i="5"/>
  <c r="F133" i="5"/>
  <c r="Q137" i="5"/>
  <c r="M137" i="5"/>
  <c r="I137" i="5"/>
  <c r="E137" i="5"/>
  <c r="P137" i="5"/>
  <c r="L137" i="5"/>
  <c r="H137" i="5"/>
  <c r="D137" i="5"/>
  <c r="O137" i="5"/>
  <c r="K137" i="5"/>
  <c r="G137" i="5"/>
  <c r="C137" i="5"/>
  <c r="N137" i="5"/>
  <c r="J137" i="5"/>
  <c r="F137" i="5"/>
  <c r="Q141" i="5"/>
  <c r="M141" i="5"/>
  <c r="I141" i="5"/>
  <c r="E141" i="5"/>
  <c r="O141" i="5"/>
  <c r="K141" i="5"/>
  <c r="G141" i="5"/>
  <c r="C141" i="5"/>
  <c r="J141" i="5"/>
  <c r="P141" i="5"/>
  <c r="H141" i="5"/>
  <c r="N141" i="5"/>
  <c r="F141" i="5"/>
  <c r="L141" i="5"/>
  <c r="D141" i="5"/>
  <c r="Q145" i="5"/>
  <c r="M145" i="5"/>
  <c r="I145" i="5"/>
  <c r="E145" i="5"/>
  <c r="O145" i="5"/>
  <c r="K145" i="5"/>
  <c r="G145" i="5"/>
  <c r="C145" i="5"/>
  <c r="B145" i="5" s="1"/>
  <c r="J145" i="5"/>
  <c r="P145" i="5"/>
  <c r="H145" i="5"/>
  <c r="N145" i="5"/>
  <c r="F145" i="5"/>
  <c r="L145" i="5"/>
  <c r="D145" i="5"/>
  <c r="Q149" i="5"/>
  <c r="M149" i="5"/>
  <c r="I149" i="5"/>
  <c r="E149" i="5"/>
  <c r="O149" i="5"/>
  <c r="K149" i="5"/>
  <c r="G149" i="5"/>
  <c r="C149" i="5"/>
  <c r="J149" i="5"/>
  <c r="P149" i="5"/>
  <c r="H149" i="5"/>
  <c r="N149" i="5"/>
  <c r="F149" i="5"/>
  <c r="L149" i="5"/>
  <c r="D149" i="5"/>
  <c r="C82" i="5"/>
  <c r="G82" i="5"/>
  <c r="K82" i="5"/>
  <c r="C84" i="5"/>
  <c r="G84" i="5"/>
  <c r="K84" i="5"/>
  <c r="O84" i="5"/>
  <c r="C85" i="5"/>
  <c r="G85" i="5"/>
  <c r="K85" i="5"/>
  <c r="C86" i="5"/>
  <c r="G86" i="5"/>
  <c r="K86" i="5"/>
  <c r="O86" i="5"/>
  <c r="C87" i="5"/>
  <c r="G87" i="5"/>
  <c r="K87" i="5"/>
  <c r="C88" i="5"/>
  <c r="G88" i="5"/>
  <c r="K88" i="5"/>
  <c r="O88" i="5"/>
  <c r="C89" i="5"/>
  <c r="B89" i="5" s="1"/>
  <c r="G89" i="5"/>
  <c r="K89" i="5"/>
  <c r="C90" i="5"/>
  <c r="G90" i="5"/>
  <c r="K90" i="5"/>
  <c r="O90" i="5"/>
  <c r="C91" i="5"/>
  <c r="G91" i="5"/>
  <c r="K91" i="5"/>
  <c r="C92" i="5"/>
  <c r="G92" i="5"/>
  <c r="K92" i="5"/>
  <c r="O92" i="5"/>
  <c r="C93" i="5"/>
  <c r="G93" i="5"/>
  <c r="K93" i="5"/>
  <c r="C94" i="5"/>
  <c r="G94" i="5"/>
  <c r="K94" i="5"/>
  <c r="O94" i="5"/>
  <c r="C95" i="5"/>
  <c r="G95" i="5"/>
  <c r="K95" i="5"/>
  <c r="O95" i="5"/>
  <c r="C96" i="5"/>
  <c r="G96" i="5"/>
  <c r="K96" i="5"/>
  <c r="O96" i="5"/>
  <c r="C97" i="5"/>
  <c r="G97" i="5"/>
  <c r="K97" i="5"/>
  <c r="O97" i="5"/>
  <c r="C98" i="5"/>
  <c r="G98" i="5"/>
  <c r="K98" i="5"/>
  <c r="O98" i="5"/>
  <c r="C99" i="5"/>
  <c r="G99" i="5"/>
  <c r="K99" i="5"/>
  <c r="O99" i="5"/>
  <c r="C100" i="5"/>
  <c r="G100" i="5"/>
  <c r="K100" i="5"/>
  <c r="O100" i="5"/>
  <c r="C101" i="5"/>
  <c r="G101" i="5"/>
  <c r="K101" i="5"/>
  <c r="O101" i="5"/>
  <c r="C102" i="5"/>
  <c r="G102" i="5"/>
  <c r="E103" i="5"/>
  <c r="M103" i="5"/>
  <c r="E104" i="5"/>
  <c r="M104" i="5"/>
  <c r="E105" i="5"/>
  <c r="M105" i="5"/>
  <c r="E106" i="5"/>
  <c r="E107" i="5"/>
  <c r="M107" i="5"/>
  <c r="E108" i="5"/>
  <c r="M108" i="5"/>
  <c r="E109" i="5"/>
  <c r="M109" i="5"/>
  <c r="E110" i="5"/>
  <c r="E111" i="5"/>
  <c r="M111" i="5"/>
  <c r="E112" i="5"/>
  <c r="M112" i="5"/>
  <c r="E113" i="5"/>
  <c r="Q113" i="5"/>
  <c r="P102" i="5"/>
  <c r="L102" i="5"/>
  <c r="N102" i="5"/>
  <c r="J102" i="5"/>
  <c r="P106" i="5"/>
  <c r="L106" i="5"/>
  <c r="H106" i="5"/>
  <c r="D106" i="5"/>
  <c r="N106" i="5"/>
  <c r="J106" i="5"/>
  <c r="F106" i="5"/>
  <c r="P110" i="5"/>
  <c r="L110" i="5"/>
  <c r="H110" i="5"/>
  <c r="D110" i="5"/>
  <c r="N110" i="5"/>
  <c r="J110" i="5"/>
  <c r="F110" i="5"/>
  <c r="Q114" i="5"/>
  <c r="M114" i="5"/>
  <c r="I114" i="5"/>
  <c r="P114" i="5"/>
  <c r="L114" i="5"/>
  <c r="H114" i="5"/>
  <c r="D114" i="5"/>
  <c r="O114" i="5"/>
  <c r="K114" i="5"/>
  <c r="G114" i="5"/>
  <c r="C114" i="5"/>
  <c r="N114" i="5"/>
  <c r="J114" i="5"/>
  <c r="F114" i="5"/>
  <c r="Q118" i="5"/>
  <c r="M118" i="5"/>
  <c r="I118" i="5"/>
  <c r="E118" i="5"/>
  <c r="P118" i="5"/>
  <c r="L118" i="5"/>
  <c r="H118" i="5"/>
  <c r="D118" i="5"/>
  <c r="O118" i="5"/>
  <c r="K118" i="5"/>
  <c r="G118" i="5"/>
  <c r="C118" i="5"/>
  <c r="N118" i="5"/>
  <c r="J118" i="5"/>
  <c r="F118" i="5"/>
  <c r="Q122" i="5"/>
  <c r="M122" i="5"/>
  <c r="I122" i="5"/>
  <c r="E122" i="5"/>
  <c r="P122" i="5"/>
  <c r="L122" i="5"/>
  <c r="H122" i="5"/>
  <c r="D122" i="5"/>
  <c r="O122" i="5"/>
  <c r="K122" i="5"/>
  <c r="G122" i="5"/>
  <c r="C122" i="5"/>
  <c r="N122" i="5"/>
  <c r="J122" i="5"/>
  <c r="F122" i="5"/>
  <c r="Q126" i="5"/>
  <c r="M126" i="5"/>
  <c r="I126" i="5"/>
  <c r="E126" i="5"/>
  <c r="P126" i="5"/>
  <c r="L126" i="5"/>
  <c r="H126" i="5"/>
  <c r="D126" i="5"/>
  <c r="O126" i="5"/>
  <c r="K126" i="5"/>
  <c r="G126" i="5"/>
  <c r="C126" i="5"/>
  <c r="B126" i="5" s="1"/>
  <c r="N126" i="5"/>
  <c r="J126" i="5"/>
  <c r="F126" i="5"/>
  <c r="Q130" i="5"/>
  <c r="M130" i="5"/>
  <c r="I130" i="5"/>
  <c r="E130" i="5"/>
  <c r="P130" i="5"/>
  <c r="L130" i="5"/>
  <c r="H130" i="5"/>
  <c r="D130" i="5"/>
  <c r="O130" i="5"/>
  <c r="K130" i="5"/>
  <c r="G130" i="5"/>
  <c r="C130" i="5"/>
  <c r="N130" i="5"/>
  <c r="J130" i="5"/>
  <c r="F130" i="5"/>
  <c r="Q134" i="5"/>
  <c r="M134" i="5"/>
  <c r="I134" i="5"/>
  <c r="E134" i="5"/>
  <c r="P134" i="5"/>
  <c r="L134" i="5"/>
  <c r="H134" i="5"/>
  <c r="D134" i="5"/>
  <c r="O134" i="5"/>
  <c r="K134" i="5"/>
  <c r="G134" i="5"/>
  <c r="C134" i="5"/>
  <c r="N134" i="5"/>
  <c r="J134" i="5"/>
  <c r="F134" i="5"/>
  <c r="Q138" i="5"/>
  <c r="M138" i="5"/>
  <c r="O138" i="5"/>
  <c r="K138" i="5"/>
  <c r="G138" i="5"/>
  <c r="J138" i="5"/>
  <c r="E138" i="5"/>
  <c r="P138" i="5"/>
  <c r="I138" i="5"/>
  <c r="D138" i="5"/>
  <c r="N138" i="5"/>
  <c r="H138" i="5"/>
  <c r="C138" i="5"/>
  <c r="L138" i="5"/>
  <c r="F138" i="5"/>
  <c r="Q142" i="5"/>
  <c r="M142" i="5"/>
  <c r="I142" i="5"/>
  <c r="E142" i="5"/>
  <c r="O142" i="5"/>
  <c r="K142" i="5"/>
  <c r="G142" i="5"/>
  <c r="C142" i="5"/>
  <c r="B142" i="5" s="1"/>
  <c r="J142" i="5"/>
  <c r="P142" i="5"/>
  <c r="H142" i="5"/>
  <c r="N142" i="5"/>
  <c r="F142" i="5"/>
  <c r="L142" i="5"/>
  <c r="D142" i="5"/>
  <c r="Q146" i="5"/>
  <c r="M146" i="5"/>
  <c r="I146" i="5"/>
  <c r="E146" i="5"/>
  <c r="O146" i="5"/>
  <c r="K146" i="5"/>
  <c r="G146" i="5"/>
  <c r="C146" i="5"/>
  <c r="J146" i="5"/>
  <c r="P146" i="5"/>
  <c r="H146" i="5"/>
  <c r="N146" i="5"/>
  <c r="F146" i="5"/>
  <c r="L146" i="5"/>
  <c r="D146" i="5"/>
  <c r="Q150" i="5"/>
  <c r="M150" i="5"/>
  <c r="I150" i="5"/>
  <c r="E150" i="5"/>
  <c r="P150" i="5"/>
  <c r="L150" i="5"/>
  <c r="H150" i="5"/>
  <c r="D150" i="5"/>
  <c r="O150" i="5"/>
  <c r="K150" i="5"/>
  <c r="G150" i="5"/>
  <c r="C150" i="5"/>
  <c r="N150" i="5"/>
  <c r="J150" i="5"/>
  <c r="F150" i="5"/>
  <c r="D84" i="5"/>
  <c r="H84" i="5"/>
  <c r="L84" i="5"/>
  <c r="D86" i="5"/>
  <c r="H86" i="5"/>
  <c r="L86" i="5"/>
  <c r="D88" i="5"/>
  <c r="H88" i="5"/>
  <c r="L88" i="5"/>
  <c r="D90" i="5"/>
  <c r="H90" i="5"/>
  <c r="L90" i="5"/>
  <c r="D92" i="5"/>
  <c r="H92" i="5"/>
  <c r="L92" i="5"/>
  <c r="D94" i="5"/>
  <c r="H94" i="5"/>
  <c r="L94" i="5"/>
  <c r="D95" i="5"/>
  <c r="H95" i="5"/>
  <c r="L95" i="5"/>
  <c r="D96" i="5"/>
  <c r="H96" i="5"/>
  <c r="L96" i="5"/>
  <c r="D97" i="5"/>
  <c r="H97" i="5"/>
  <c r="L97" i="5"/>
  <c r="D98" i="5"/>
  <c r="H98" i="5"/>
  <c r="L98" i="5"/>
  <c r="D99" i="5"/>
  <c r="H99" i="5"/>
  <c r="L99" i="5"/>
  <c r="D100" i="5"/>
  <c r="H100" i="5"/>
  <c r="L100" i="5"/>
  <c r="D101" i="5"/>
  <c r="H101" i="5"/>
  <c r="L101" i="5"/>
  <c r="D102" i="5"/>
  <c r="H102" i="5"/>
  <c r="O102" i="5"/>
  <c r="G103" i="5"/>
  <c r="O103" i="5"/>
  <c r="G104" i="5"/>
  <c r="O104" i="5"/>
  <c r="G105" i="5"/>
  <c r="O105" i="5"/>
  <c r="G106" i="5"/>
  <c r="O106" i="5"/>
  <c r="G107" i="5"/>
  <c r="O107" i="5"/>
  <c r="G108" i="5"/>
  <c r="O108" i="5"/>
  <c r="G109" i="5"/>
  <c r="O109" i="5"/>
  <c r="G110" i="5"/>
  <c r="O110" i="5"/>
  <c r="G111" i="5"/>
  <c r="O111" i="5"/>
  <c r="G112" i="5"/>
  <c r="O112" i="5"/>
  <c r="G113" i="5"/>
  <c r="E114" i="5"/>
  <c r="F5" i="3"/>
  <c r="F188" i="3" s="1"/>
  <c r="C81" i="3"/>
  <c r="G81" i="3"/>
  <c r="K81" i="3"/>
  <c r="O81" i="3"/>
  <c r="E81" i="3"/>
  <c r="I81" i="3"/>
  <c r="M81" i="3"/>
  <c r="Q81" i="3"/>
  <c r="F153" i="3"/>
  <c r="Y5" i="4"/>
  <c r="J5" i="4"/>
  <c r="R143" i="1"/>
  <c r="T143" i="1"/>
  <c r="H143" i="1"/>
  <c r="Q207" i="1"/>
  <c r="I207" i="1"/>
  <c r="O206" i="1"/>
  <c r="C205" i="1"/>
  <c r="E202" i="1"/>
  <c r="S143" i="1"/>
  <c r="O143" i="1"/>
  <c r="G143" i="1"/>
  <c r="T207" i="1"/>
  <c r="L207" i="1"/>
  <c r="D207" i="1"/>
  <c r="F143" i="1"/>
  <c r="W207" i="1"/>
  <c r="S207" i="1"/>
  <c r="K207" i="1"/>
  <c r="G207" i="1"/>
  <c r="C207" i="1"/>
  <c r="U206" i="1"/>
  <c r="Q206" i="1"/>
  <c r="M206" i="1"/>
  <c r="I206" i="1"/>
  <c r="W205" i="1"/>
  <c r="S205" i="1"/>
  <c r="O205" i="1"/>
  <c r="K205" i="1"/>
  <c r="G205" i="1"/>
  <c r="U204" i="1"/>
  <c r="Q204" i="1"/>
  <c r="M204" i="1"/>
  <c r="I204" i="1"/>
  <c r="E204" i="1"/>
  <c r="W203" i="1"/>
  <c r="S203" i="1"/>
  <c r="O203" i="1"/>
  <c r="K203" i="1"/>
  <c r="G203" i="1"/>
  <c r="C203" i="1"/>
  <c r="U202" i="1"/>
  <c r="Q202" i="1"/>
  <c r="M202" i="1"/>
  <c r="I202" i="1"/>
  <c r="W201" i="1"/>
  <c r="S201" i="1"/>
  <c r="O201" i="1"/>
  <c r="K201" i="1"/>
  <c r="G201" i="1"/>
  <c r="U200" i="1"/>
  <c r="Q200" i="1"/>
  <c r="M200" i="1"/>
  <c r="I200" i="1"/>
  <c r="E200" i="1"/>
  <c r="S199" i="1"/>
  <c r="O199" i="1"/>
  <c r="K199" i="1"/>
  <c r="C199" i="1"/>
  <c r="U198" i="1"/>
  <c r="Q198" i="1"/>
  <c r="M198" i="1"/>
  <c r="N201" i="1"/>
  <c r="P143" i="1"/>
  <c r="C143" i="1"/>
  <c r="U143" i="1"/>
  <c r="Q143" i="1"/>
  <c r="M143" i="1"/>
  <c r="I143" i="1"/>
  <c r="N207" i="1"/>
  <c r="X206" i="1"/>
  <c r="T206" i="1"/>
  <c r="P206" i="1"/>
  <c r="L206" i="1"/>
  <c r="H206" i="1"/>
  <c r="D206" i="1"/>
  <c r="R205" i="1"/>
  <c r="F205" i="1"/>
  <c r="X204" i="1"/>
  <c r="T204" i="1"/>
  <c r="P204" i="1"/>
  <c r="L204" i="1"/>
  <c r="H204" i="1"/>
  <c r="D204" i="1"/>
  <c r="V203" i="1"/>
  <c r="N203" i="1"/>
  <c r="F203" i="1"/>
  <c r="X202" i="1"/>
  <c r="T202" i="1"/>
  <c r="P202" i="1"/>
  <c r="L202" i="1"/>
  <c r="H202" i="1"/>
  <c r="D202" i="1"/>
  <c r="R201" i="1"/>
  <c r="F201" i="1"/>
  <c r="X200" i="1"/>
  <c r="T200" i="1"/>
  <c r="P200" i="1"/>
  <c r="L200" i="1"/>
  <c r="H200" i="1"/>
  <c r="D200" i="1"/>
  <c r="V199" i="1"/>
  <c r="R199" i="1"/>
  <c r="N199" i="1"/>
  <c r="F199" i="1"/>
  <c r="X198" i="1"/>
  <c r="T198" i="1"/>
  <c r="P198" i="1"/>
  <c r="L198" i="1"/>
  <c r="H198" i="1"/>
  <c r="D198" i="1"/>
  <c r="R197" i="1"/>
  <c r="F197" i="1"/>
  <c r="X196" i="1"/>
  <c r="T196" i="1"/>
  <c r="X143" i="1"/>
  <c r="D143" i="1"/>
  <c r="M207" i="1"/>
  <c r="W206" i="1"/>
  <c r="S206" i="1"/>
  <c r="G206" i="1"/>
  <c r="C206" i="1"/>
  <c r="U205" i="1"/>
  <c r="Q205" i="1"/>
  <c r="M205" i="1"/>
  <c r="I205" i="1"/>
  <c r="E205" i="1"/>
  <c r="W204" i="1"/>
  <c r="S204" i="1"/>
  <c r="O204" i="1"/>
  <c r="K204" i="1"/>
  <c r="G204" i="1"/>
  <c r="C204" i="1"/>
  <c r="U203" i="1"/>
  <c r="Q203" i="1"/>
  <c r="M203" i="1"/>
  <c r="I203" i="1"/>
  <c r="E203" i="1"/>
  <c r="W202" i="1"/>
  <c r="S202" i="1"/>
  <c r="O202" i="1"/>
  <c r="K202" i="1"/>
  <c r="G202" i="1"/>
  <c r="C202" i="1"/>
  <c r="U201" i="1"/>
  <c r="Q201" i="1"/>
  <c r="M201" i="1"/>
  <c r="I201" i="1"/>
  <c r="E201" i="1"/>
  <c r="W200" i="1"/>
  <c r="S200" i="1"/>
  <c r="O200" i="1"/>
  <c r="K200" i="1"/>
  <c r="G200" i="1"/>
  <c r="C200" i="1"/>
  <c r="U199" i="1"/>
  <c r="Q199" i="1"/>
  <c r="M199" i="1"/>
  <c r="I199" i="1"/>
  <c r="E199" i="1"/>
  <c r="W198" i="1"/>
  <c r="S198" i="1"/>
  <c r="O198" i="1"/>
  <c r="K198" i="1"/>
  <c r="G198" i="1"/>
  <c r="C198" i="1"/>
  <c r="U197" i="1"/>
  <c r="Q197" i="1"/>
  <c r="M197" i="1"/>
  <c r="I197" i="1"/>
  <c r="E197" i="1"/>
  <c r="W196" i="1"/>
  <c r="S196" i="1"/>
  <c r="O196" i="1"/>
  <c r="K196" i="1"/>
  <c r="G196" i="1"/>
  <c r="C196" i="1"/>
  <c r="U195" i="1"/>
  <c r="Q195" i="1"/>
  <c r="M195" i="1"/>
  <c r="I195" i="1"/>
  <c r="E195" i="1"/>
  <c r="W194" i="1"/>
  <c r="S194" i="1"/>
  <c r="O194" i="1"/>
  <c r="K194" i="1"/>
  <c r="G194" i="1"/>
  <c r="C194" i="1"/>
  <c r="V143" i="1"/>
  <c r="J205" i="1"/>
  <c r="L143" i="1"/>
  <c r="U207" i="1"/>
  <c r="E207" i="1"/>
  <c r="K206" i="1"/>
  <c r="W143" i="1"/>
  <c r="K143" i="1"/>
  <c r="P207" i="1"/>
  <c r="V206" i="1"/>
  <c r="R206" i="1"/>
  <c r="N206" i="1"/>
  <c r="F206" i="1"/>
  <c r="X205" i="1"/>
  <c r="T205" i="1"/>
  <c r="P205" i="1"/>
  <c r="L205" i="1"/>
  <c r="H205" i="1"/>
  <c r="D205" i="1"/>
  <c r="V204" i="1"/>
  <c r="R204" i="1"/>
  <c r="N204" i="1"/>
  <c r="J204" i="1"/>
  <c r="F204" i="1"/>
  <c r="X203" i="1"/>
  <c r="T203" i="1"/>
  <c r="P203" i="1"/>
  <c r="L203" i="1"/>
  <c r="H203" i="1"/>
  <c r="D203" i="1"/>
  <c r="V202" i="1"/>
  <c r="R202" i="1"/>
  <c r="N202" i="1"/>
  <c r="F202" i="1"/>
  <c r="X201" i="1"/>
  <c r="T201" i="1"/>
  <c r="P201" i="1"/>
  <c r="L201" i="1"/>
  <c r="H201" i="1"/>
  <c r="D201" i="1"/>
  <c r="V200" i="1"/>
  <c r="R200" i="1"/>
  <c r="N200" i="1"/>
  <c r="J200" i="1"/>
  <c r="F200" i="1"/>
  <c r="X199" i="1"/>
  <c r="T199" i="1"/>
  <c r="L199" i="1"/>
  <c r="H199" i="1"/>
  <c r="D199" i="1"/>
  <c r="V198" i="1"/>
  <c r="R198" i="1"/>
  <c r="N198" i="1"/>
  <c r="F198" i="1"/>
  <c r="X197" i="1"/>
  <c r="T197" i="1"/>
  <c r="P197" i="1"/>
  <c r="L197" i="1"/>
  <c r="H197" i="1"/>
  <c r="D197" i="1"/>
  <c r="I198" i="1"/>
  <c r="E198" i="1"/>
  <c r="W197" i="1"/>
  <c r="S197" i="1"/>
  <c r="O197" i="1"/>
  <c r="K197" i="1"/>
  <c r="G197" i="1"/>
  <c r="C197" i="1"/>
  <c r="U196" i="1"/>
  <c r="Q196" i="1"/>
  <c r="M196" i="1"/>
  <c r="I196" i="1"/>
  <c r="E196" i="1"/>
  <c r="W195" i="1"/>
  <c r="S195" i="1"/>
  <c r="O195" i="1"/>
  <c r="K195" i="1"/>
  <c r="G195" i="1"/>
  <c r="C195" i="1"/>
  <c r="U194" i="1"/>
  <c r="Q194" i="1"/>
  <c r="M194" i="1"/>
  <c r="I194" i="1"/>
  <c r="E194" i="1"/>
  <c r="W193" i="1"/>
  <c r="S193" i="1"/>
  <c r="O193" i="1"/>
  <c r="K193" i="1"/>
  <c r="G193" i="1"/>
  <c r="C193" i="1"/>
  <c r="U192" i="1"/>
  <c r="Q192" i="1"/>
  <c r="M192" i="1"/>
  <c r="I192" i="1"/>
  <c r="E192" i="1"/>
  <c r="W191" i="1"/>
  <c r="S191" i="1"/>
  <c r="O191" i="1"/>
  <c r="K191" i="1"/>
  <c r="G191" i="1"/>
  <c r="C191" i="1"/>
  <c r="U190" i="1"/>
  <c r="Q190" i="1"/>
  <c r="M190" i="1"/>
  <c r="I190" i="1"/>
  <c r="E190" i="1"/>
  <c r="W189" i="1"/>
  <c r="S189" i="1"/>
  <c r="O189" i="1"/>
  <c r="K189" i="1"/>
  <c r="G189" i="1"/>
  <c r="C189" i="1"/>
  <c r="U188" i="1"/>
  <c r="Q188" i="1"/>
  <c r="M188" i="1"/>
  <c r="I188" i="1"/>
  <c r="E188" i="1"/>
  <c r="W187" i="1"/>
  <c r="O187" i="1"/>
  <c r="K187" i="1"/>
  <c r="G187" i="1"/>
  <c r="U186" i="1"/>
  <c r="Q186" i="1"/>
  <c r="M186" i="1"/>
  <c r="I186" i="1"/>
  <c r="E186" i="1"/>
  <c r="W185" i="1"/>
  <c r="S185" i="1"/>
  <c r="O185" i="1"/>
  <c r="K185" i="1"/>
  <c r="G185" i="1"/>
  <c r="C185" i="1"/>
  <c r="U184" i="1"/>
  <c r="Q184" i="1"/>
  <c r="M184" i="1"/>
  <c r="I184" i="1"/>
  <c r="E184" i="1"/>
  <c r="S183" i="1"/>
  <c r="O183" i="1"/>
  <c r="K183" i="1"/>
  <c r="C183" i="1"/>
  <c r="U182" i="1"/>
  <c r="Q182" i="1"/>
  <c r="M182" i="1"/>
  <c r="I182" i="1"/>
  <c r="E182" i="1"/>
  <c r="W181" i="1"/>
  <c r="S181" i="1"/>
  <c r="O181" i="1"/>
  <c r="K181" i="1"/>
  <c r="G181" i="1"/>
  <c r="C181" i="1"/>
  <c r="U180" i="1"/>
  <c r="Q180" i="1"/>
  <c r="M180" i="1"/>
  <c r="I180" i="1"/>
  <c r="E180" i="1"/>
  <c r="W179" i="1"/>
  <c r="S179" i="1"/>
  <c r="O179" i="1"/>
  <c r="K179" i="1"/>
  <c r="G179" i="1"/>
  <c r="C179" i="1"/>
  <c r="U178" i="1"/>
  <c r="Q178" i="1"/>
  <c r="M178" i="1"/>
  <c r="I178" i="1"/>
  <c r="E178" i="1"/>
  <c r="W177" i="1"/>
  <c r="S177" i="1"/>
  <c r="O177" i="1"/>
  <c r="K177" i="1"/>
  <c r="G177" i="1"/>
  <c r="C177" i="1"/>
  <c r="U176" i="1"/>
  <c r="Q176" i="1"/>
  <c r="M176" i="1"/>
  <c r="I176" i="1"/>
  <c r="E176" i="1"/>
  <c r="W175" i="1"/>
  <c r="S175" i="1"/>
  <c r="K175" i="1"/>
  <c r="G175" i="1"/>
  <c r="C175" i="1"/>
  <c r="U174" i="1"/>
  <c r="Q174" i="1"/>
  <c r="M174" i="1"/>
  <c r="I174" i="1"/>
  <c r="E174" i="1"/>
  <c r="W173" i="1"/>
  <c r="S173" i="1"/>
  <c r="O173" i="1"/>
  <c r="K173" i="1"/>
  <c r="G173" i="1"/>
  <c r="C173" i="1"/>
  <c r="U172" i="1"/>
  <c r="Q172" i="1"/>
  <c r="M172" i="1"/>
  <c r="I172" i="1"/>
  <c r="E172" i="1"/>
  <c r="W171" i="1"/>
  <c r="O171" i="1"/>
  <c r="K171" i="1"/>
  <c r="G171" i="1"/>
  <c r="U170" i="1"/>
  <c r="Q170" i="1"/>
  <c r="M170" i="1"/>
  <c r="I170" i="1"/>
  <c r="E170" i="1"/>
  <c r="W169" i="1"/>
  <c r="S169" i="1"/>
  <c r="O169" i="1"/>
  <c r="K169" i="1"/>
  <c r="G169" i="1"/>
  <c r="C169" i="1"/>
  <c r="U168" i="1"/>
  <c r="Q168" i="1"/>
  <c r="M168" i="1"/>
  <c r="I168" i="1"/>
  <c r="P196" i="1"/>
  <c r="L196" i="1"/>
  <c r="H196" i="1"/>
  <c r="D196" i="1"/>
  <c r="V195" i="1"/>
  <c r="N195" i="1"/>
  <c r="J195" i="1"/>
  <c r="F195" i="1"/>
  <c r="X194" i="1"/>
  <c r="T194" i="1"/>
  <c r="P194" i="1"/>
  <c r="L194" i="1"/>
  <c r="H194" i="1"/>
  <c r="D194" i="1"/>
  <c r="V193" i="1"/>
  <c r="R193" i="1"/>
  <c r="N193" i="1"/>
  <c r="J193" i="1"/>
  <c r="F193" i="1"/>
  <c r="X192" i="1"/>
  <c r="T192" i="1"/>
  <c r="P192" i="1"/>
  <c r="L192" i="1"/>
  <c r="H192" i="1"/>
  <c r="D192" i="1"/>
  <c r="V191" i="1"/>
  <c r="R191" i="1"/>
  <c r="N191" i="1"/>
  <c r="J191" i="1"/>
  <c r="F191" i="1"/>
  <c r="X190" i="1"/>
  <c r="T190" i="1"/>
  <c r="P190" i="1"/>
  <c r="L190" i="1"/>
  <c r="H190" i="1"/>
  <c r="D190" i="1"/>
  <c r="V189" i="1"/>
  <c r="R189" i="1"/>
  <c r="N189" i="1"/>
  <c r="J189" i="1"/>
  <c r="F189" i="1"/>
  <c r="X188" i="1"/>
  <c r="T188" i="1"/>
  <c r="P188" i="1"/>
  <c r="L188" i="1"/>
  <c r="H188" i="1"/>
  <c r="D188" i="1"/>
  <c r="V187" i="1"/>
  <c r="R187" i="1"/>
  <c r="N187" i="1"/>
  <c r="F187" i="1"/>
  <c r="X186" i="1"/>
  <c r="T186" i="1"/>
  <c r="P186" i="1"/>
  <c r="L186" i="1"/>
  <c r="H186" i="1"/>
  <c r="D186" i="1"/>
  <c r="V185" i="1"/>
  <c r="R185" i="1"/>
  <c r="N185" i="1"/>
  <c r="J185" i="1"/>
  <c r="F185" i="1"/>
  <c r="X184" i="1"/>
  <c r="T184" i="1"/>
  <c r="P184" i="1"/>
  <c r="L184" i="1"/>
  <c r="H184" i="1"/>
  <c r="D184" i="1"/>
  <c r="V183" i="1"/>
  <c r="R183" i="1"/>
  <c r="J183" i="1"/>
  <c r="F183" i="1"/>
  <c r="X182" i="1"/>
  <c r="T182" i="1"/>
  <c r="P182" i="1"/>
  <c r="L182" i="1"/>
  <c r="H182" i="1"/>
  <c r="D182" i="1"/>
  <c r="V181" i="1"/>
  <c r="R181" i="1"/>
  <c r="N181" i="1"/>
  <c r="J181" i="1"/>
  <c r="F181" i="1"/>
  <c r="X180" i="1"/>
  <c r="T180" i="1"/>
  <c r="P180" i="1"/>
  <c r="L180" i="1"/>
  <c r="H180" i="1"/>
  <c r="D180" i="1"/>
  <c r="V179" i="1"/>
  <c r="R179" i="1"/>
  <c r="N179" i="1"/>
  <c r="J179" i="1"/>
  <c r="F179" i="1"/>
  <c r="X178" i="1"/>
  <c r="T178" i="1"/>
  <c r="P178" i="1"/>
  <c r="L178" i="1"/>
  <c r="H178" i="1"/>
  <c r="D178" i="1"/>
  <c r="V177" i="1"/>
  <c r="R177" i="1"/>
  <c r="N177" i="1"/>
  <c r="J177" i="1"/>
  <c r="F177" i="1"/>
  <c r="X176" i="1"/>
  <c r="T176" i="1"/>
  <c r="P176" i="1"/>
  <c r="L176" i="1"/>
  <c r="H176" i="1"/>
  <c r="D176" i="1"/>
  <c r="V175" i="1"/>
  <c r="R175" i="1"/>
  <c r="N175" i="1"/>
  <c r="J175" i="1"/>
  <c r="F175" i="1"/>
  <c r="X174" i="1"/>
  <c r="T174" i="1"/>
  <c r="P174" i="1"/>
  <c r="L174" i="1"/>
  <c r="H174" i="1"/>
  <c r="D174" i="1"/>
  <c r="V173" i="1"/>
  <c r="R173" i="1"/>
  <c r="N173" i="1"/>
  <c r="J173" i="1"/>
  <c r="F173" i="1"/>
  <c r="X172" i="1"/>
  <c r="T172" i="1"/>
  <c r="P172" i="1"/>
  <c r="L172" i="1"/>
  <c r="H172" i="1"/>
  <c r="D172" i="1"/>
  <c r="V171" i="1"/>
  <c r="R171" i="1"/>
  <c r="N171" i="1"/>
  <c r="F171" i="1"/>
  <c r="X170" i="1"/>
  <c r="T170" i="1"/>
  <c r="P170" i="1"/>
  <c r="L170" i="1"/>
  <c r="H170" i="1"/>
  <c r="D170" i="1"/>
  <c r="V169" i="1"/>
  <c r="R169" i="1"/>
  <c r="N169" i="1"/>
  <c r="J169" i="1"/>
  <c r="F169" i="1"/>
  <c r="X168" i="1"/>
  <c r="T168" i="1"/>
  <c r="P168" i="1"/>
  <c r="L168" i="1"/>
  <c r="H168" i="1"/>
  <c r="D168" i="1"/>
  <c r="V167" i="1"/>
  <c r="R167" i="1"/>
  <c r="N167" i="1"/>
  <c r="J167" i="1"/>
  <c r="F167" i="1"/>
  <c r="X166" i="1"/>
  <c r="T166" i="1"/>
  <c r="P166" i="1"/>
  <c r="L166" i="1"/>
  <c r="H166" i="1"/>
  <c r="D166" i="1"/>
  <c r="V165" i="1"/>
  <c r="U193" i="1"/>
  <c r="Q193" i="1"/>
  <c r="M193" i="1"/>
  <c r="I193" i="1"/>
  <c r="E193" i="1"/>
  <c r="W192" i="1"/>
  <c r="S192" i="1"/>
  <c r="O192" i="1"/>
  <c r="K192" i="1"/>
  <c r="G192" i="1"/>
  <c r="C192" i="1"/>
  <c r="U191" i="1"/>
  <c r="Q191" i="1"/>
  <c r="M191" i="1"/>
  <c r="E191" i="1"/>
  <c r="W190" i="1"/>
  <c r="S190" i="1"/>
  <c r="O190" i="1"/>
  <c r="K190" i="1"/>
  <c r="G190" i="1"/>
  <c r="C190" i="1"/>
  <c r="U189" i="1"/>
  <c r="Q189" i="1"/>
  <c r="M189" i="1"/>
  <c r="I189" i="1"/>
  <c r="E189" i="1"/>
  <c r="W188" i="1"/>
  <c r="S188" i="1"/>
  <c r="O188" i="1"/>
  <c r="K188" i="1"/>
  <c r="G188" i="1"/>
  <c r="C188" i="1"/>
  <c r="U187" i="1"/>
  <c r="Q187" i="1"/>
  <c r="M187" i="1"/>
  <c r="I187" i="1"/>
  <c r="E187" i="1"/>
  <c r="W186" i="1"/>
  <c r="S186" i="1"/>
  <c r="O186" i="1"/>
  <c r="K186" i="1"/>
  <c r="G186" i="1"/>
  <c r="C186" i="1"/>
  <c r="U185" i="1"/>
  <c r="Q185" i="1"/>
  <c r="M185" i="1"/>
  <c r="I185" i="1"/>
  <c r="E185" i="1"/>
  <c r="W184" i="1"/>
  <c r="S184" i="1"/>
  <c r="O184" i="1"/>
  <c r="K184" i="1"/>
  <c r="G184" i="1"/>
  <c r="C184" i="1"/>
  <c r="U183" i="1"/>
  <c r="Q183" i="1"/>
  <c r="I183" i="1"/>
  <c r="E183" i="1"/>
  <c r="W182" i="1"/>
  <c r="S182" i="1"/>
  <c r="O182" i="1"/>
  <c r="K182" i="1"/>
  <c r="G182" i="1"/>
  <c r="C182" i="1"/>
  <c r="U181" i="1"/>
  <c r="Q181" i="1"/>
  <c r="M181" i="1"/>
  <c r="I181" i="1"/>
  <c r="E181" i="1"/>
  <c r="W180" i="1"/>
  <c r="S180" i="1"/>
  <c r="O180" i="1"/>
  <c r="K180" i="1"/>
  <c r="G180" i="1"/>
  <c r="C180" i="1"/>
  <c r="U179" i="1"/>
  <c r="Q179" i="1"/>
  <c r="I179" i="1"/>
  <c r="E179" i="1"/>
  <c r="W178" i="1"/>
  <c r="S178" i="1"/>
  <c r="O178" i="1"/>
  <c r="K178" i="1"/>
  <c r="G178" i="1"/>
  <c r="C178" i="1"/>
  <c r="U177" i="1"/>
  <c r="Q177" i="1"/>
  <c r="M177" i="1"/>
  <c r="I177" i="1"/>
  <c r="E177" i="1"/>
  <c r="W176" i="1"/>
  <c r="S176" i="1"/>
  <c r="O176" i="1"/>
  <c r="K176" i="1"/>
  <c r="G176" i="1"/>
  <c r="C176" i="1"/>
  <c r="U175" i="1"/>
  <c r="Q175" i="1"/>
  <c r="M175" i="1"/>
  <c r="I175" i="1"/>
  <c r="E175" i="1"/>
  <c r="W174" i="1"/>
  <c r="S174" i="1"/>
  <c r="O174" i="1"/>
  <c r="K174" i="1"/>
  <c r="G174" i="1"/>
  <c r="C174" i="1"/>
  <c r="U173" i="1"/>
  <c r="Q173" i="1"/>
  <c r="M173" i="1"/>
  <c r="I173" i="1"/>
  <c r="E173" i="1"/>
  <c r="W172" i="1"/>
  <c r="S172" i="1"/>
  <c r="O172" i="1"/>
  <c r="K172" i="1"/>
  <c r="G172" i="1"/>
  <c r="C172" i="1"/>
  <c r="U171" i="1"/>
  <c r="Q171" i="1"/>
  <c r="M171" i="1"/>
  <c r="I171" i="1"/>
  <c r="E171" i="1"/>
  <c r="W170" i="1"/>
  <c r="S170" i="1"/>
  <c r="O170" i="1"/>
  <c r="K170" i="1"/>
  <c r="G170" i="1"/>
  <c r="C170" i="1"/>
  <c r="U169" i="1"/>
  <c r="Q169" i="1"/>
  <c r="M169" i="1"/>
  <c r="I169" i="1"/>
  <c r="E169" i="1"/>
  <c r="W168" i="1"/>
  <c r="S168" i="1"/>
  <c r="O168" i="1"/>
  <c r="K168" i="1"/>
  <c r="G168" i="1"/>
  <c r="C168" i="1"/>
  <c r="U167" i="1"/>
  <c r="Q167" i="1"/>
  <c r="M167" i="1"/>
  <c r="I167" i="1"/>
  <c r="E167" i="1"/>
  <c r="W166" i="1"/>
  <c r="S166" i="1"/>
  <c r="O166" i="1"/>
  <c r="K166" i="1"/>
  <c r="G166" i="1"/>
  <c r="C166" i="1"/>
  <c r="U165" i="1"/>
  <c r="V196" i="1"/>
  <c r="R196" i="1"/>
  <c r="N196" i="1"/>
  <c r="J196" i="1"/>
  <c r="F196" i="1"/>
  <c r="X195" i="1"/>
  <c r="P195" i="1"/>
  <c r="L195" i="1"/>
  <c r="H195" i="1"/>
  <c r="V194" i="1"/>
  <c r="R194" i="1"/>
  <c r="N194" i="1"/>
  <c r="J194" i="1"/>
  <c r="F194" i="1"/>
  <c r="X193" i="1"/>
  <c r="T193" i="1"/>
  <c r="P193" i="1"/>
  <c r="L193" i="1"/>
  <c r="H193" i="1"/>
  <c r="D193" i="1"/>
  <c r="V192" i="1"/>
  <c r="R192" i="1"/>
  <c r="N192" i="1"/>
  <c r="J192" i="1"/>
  <c r="F192" i="1"/>
  <c r="X191" i="1"/>
  <c r="T191" i="1"/>
  <c r="P191" i="1"/>
  <c r="L191" i="1"/>
  <c r="H191" i="1"/>
  <c r="D191" i="1"/>
  <c r="V190" i="1"/>
  <c r="R190" i="1"/>
  <c r="N190" i="1"/>
  <c r="J190" i="1"/>
  <c r="F190" i="1"/>
  <c r="X189" i="1"/>
  <c r="T189" i="1"/>
  <c r="P189" i="1"/>
  <c r="L189" i="1"/>
  <c r="H189" i="1"/>
  <c r="D189" i="1"/>
  <c r="V188" i="1"/>
  <c r="R188" i="1"/>
  <c r="N188" i="1"/>
  <c r="J188" i="1"/>
  <c r="F188" i="1"/>
  <c r="X187" i="1"/>
  <c r="T187" i="1"/>
  <c r="P187" i="1"/>
  <c r="H187" i="1"/>
  <c r="D187" i="1"/>
  <c r="V186" i="1"/>
  <c r="R186" i="1"/>
  <c r="N186" i="1"/>
  <c r="J186" i="1"/>
  <c r="F186" i="1"/>
  <c r="X185" i="1"/>
  <c r="T185" i="1"/>
  <c r="P185" i="1"/>
  <c r="L185" i="1"/>
  <c r="H185" i="1"/>
  <c r="D185" i="1"/>
  <c r="V184" i="1"/>
  <c r="R184" i="1"/>
  <c r="N184" i="1"/>
  <c r="J184" i="1"/>
  <c r="F184" i="1"/>
  <c r="X183" i="1"/>
  <c r="T183" i="1"/>
  <c r="P183" i="1"/>
  <c r="L183" i="1"/>
  <c r="H183" i="1"/>
  <c r="D183" i="1"/>
  <c r="V182" i="1"/>
  <c r="R182" i="1"/>
  <c r="N182" i="1"/>
  <c r="J182" i="1"/>
  <c r="F182" i="1"/>
  <c r="X181" i="1"/>
  <c r="T181" i="1"/>
  <c r="P181" i="1"/>
  <c r="L181" i="1"/>
  <c r="H181" i="1"/>
  <c r="D181" i="1"/>
  <c r="V180" i="1"/>
  <c r="R180" i="1"/>
  <c r="N180" i="1"/>
  <c r="J180" i="1"/>
  <c r="F180" i="1"/>
  <c r="X179" i="1"/>
  <c r="T179" i="1"/>
  <c r="P179" i="1"/>
  <c r="L179" i="1"/>
  <c r="H179" i="1"/>
  <c r="D179" i="1"/>
  <c r="V178" i="1"/>
  <c r="R178" i="1"/>
  <c r="N178" i="1"/>
  <c r="J178" i="1"/>
  <c r="F178" i="1"/>
  <c r="X177" i="1"/>
  <c r="T177" i="1"/>
  <c r="P177" i="1"/>
  <c r="L177" i="1"/>
  <c r="H177" i="1"/>
  <c r="D177" i="1"/>
  <c r="V176" i="1"/>
  <c r="R176" i="1"/>
  <c r="N176" i="1"/>
  <c r="J176" i="1"/>
  <c r="F176" i="1"/>
  <c r="T175" i="1"/>
  <c r="P175" i="1"/>
  <c r="L175" i="1"/>
  <c r="D175" i="1"/>
  <c r="V174" i="1"/>
  <c r="R174" i="1"/>
  <c r="N174" i="1"/>
  <c r="J174" i="1"/>
  <c r="F174" i="1"/>
  <c r="X173" i="1"/>
  <c r="T173" i="1"/>
  <c r="P173" i="1"/>
  <c r="L173" i="1"/>
  <c r="H173" i="1"/>
  <c r="D173" i="1"/>
  <c r="V172" i="1"/>
  <c r="R172" i="1"/>
  <c r="N172" i="1"/>
  <c r="J172" i="1"/>
  <c r="F172" i="1"/>
  <c r="X171" i="1"/>
  <c r="T171" i="1"/>
  <c r="P171" i="1"/>
  <c r="H171" i="1"/>
  <c r="D171" i="1"/>
  <c r="V170" i="1"/>
  <c r="R170" i="1"/>
  <c r="N170" i="1"/>
  <c r="J170" i="1"/>
  <c r="F170" i="1"/>
  <c r="X169" i="1"/>
  <c r="T169" i="1"/>
  <c r="P169" i="1"/>
  <c r="L169" i="1"/>
  <c r="H169" i="1"/>
  <c r="D169" i="1"/>
  <c r="V168" i="1"/>
  <c r="R168" i="1"/>
  <c r="N168" i="1"/>
  <c r="J168" i="1"/>
  <c r="F168" i="1"/>
  <c r="X167" i="1"/>
  <c r="T167" i="1"/>
  <c r="P167" i="1"/>
  <c r="L167" i="1"/>
  <c r="H167" i="1"/>
  <c r="D167" i="1"/>
  <c r="V166" i="1"/>
  <c r="R166" i="1"/>
  <c r="N166" i="1"/>
  <c r="J166" i="1"/>
  <c r="F166" i="1"/>
  <c r="X165" i="1"/>
  <c r="T165" i="1"/>
  <c r="P165" i="1"/>
  <c r="L165" i="1"/>
  <c r="H165" i="1"/>
  <c r="D165" i="1"/>
  <c r="V164" i="1"/>
  <c r="R164" i="1"/>
  <c r="N164" i="1"/>
  <c r="J164" i="1"/>
  <c r="F164" i="1"/>
  <c r="X163" i="1"/>
  <c r="T163" i="1"/>
  <c r="P163" i="1"/>
  <c r="L163" i="1"/>
  <c r="H163" i="1"/>
  <c r="D163" i="1"/>
  <c r="V162" i="1"/>
  <c r="R162" i="1"/>
  <c r="N162" i="1"/>
  <c r="J162" i="1"/>
  <c r="F162" i="1"/>
  <c r="X161" i="1"/>
  <c r="T161" i="1"/>
  <c r="P161" i="1"/>
  <c r="L161" i="1"/>
  <c r="H161" i="1"/>
  <c r="D161" i="1"/>
  <c r="V160" i="1"/>
  <c r="R160" i="1"/>
  <c r="N160" i="1"/>
  <c r="J160" i="1"/>
  <c r="F160" i="1"/>
  <c r="X159" i="1"/>
  <c r="T159" i="1"/>
  <c r="P159" i="1"/>
  <c r="L159" i="1"/>
  <c r="H159" i="1"/>
  <c r="D159" i="1"/>
  <c r="V158" i="1"/>
  <c r="R158" i="1"/>
  <c r="N158" i="1"/>
  <c r="J158" i="1"/>
  <c r="F158" i="1"/>
  <c r="X157" i="1"/>
  <c r="T157" i="1"/>
  <c r="P157" i="1"/>
  <c r="L157" i="1"/>
  <c r="H157" i="1"/>
  <c r="D157" i="1"/>
  <c r="V156" i="1"/>
  <c r="R156" i="1"/>
  <c r="N156" i="1"/>
  <c r="J156" i="1"/>
  <c r="F156" i="1"/>
  <c r="X155" i="1"/>
  <c r="P155" i="1"/>
  <c r="L155" i="1"/>
  <c r="H155" i="1"/>
  <c r="V154" i="1"/>
  <c r="R154" i="1"/>
  <c r="N154" i="1"/>
  <c r="J154" i="1"/>
  <c r="F154" i="1"/>
  <c r="X153" i="1"/>
  <c r="T153" i="1"/>
  <c r="P153" i="1"/>
  <c r="L153" i="1"/>
  <c r="H153" i="1"/>
  <c r="D153" i="1"/>
  <c r="V152" i="1"/>
  <c r="R152" i="1"/>
  <c r="N152" i="1"/>
  <c r="J152" i="1"/>
  <c r="F152" i="1"/>
  <c r="X151" i="1"/>
  <c r="P151" i="1"/>
  <c r="L151" i="1"/>
  <c r="H151" i="1"/>
  <c r="V150" i="1"/>
  <c r="R150" i="1"/>
  <c r="N150" i="1"/>
  <c r="J150" i="1"/>
  <c r="F150" i="1"/>
  <c r="X149" i="1"/>
  <c r="T149" i="1"/>
  <c r="P149" i="1"/>
  <c r="L149" i="1"/>
  <c r="H149" i="1"/>
  <c r="D149" i="1"/>
  <c r="V148" i="1"/>
  <c r="R148" i="1"/>
  <c r="N148" i="1"/>
  <c r="J148" i="1"/>
  <c r="F148" i="1"/>
  <c r="X147" i="1"/>
  <c r="T147" i="1"/>
  <c r="P147" i="1"/>
  <c r="L147" i="1"/>
  <c r="H147" i="1"/>
  <c r="D147" i="1"/>
  <c r="V146" i="1"/>
  <c r="R146" i="1"/>
  <c r="N146" i="1"/>
  <c r="J146" i="1"/>
  <c r="F146" i="1"/>
  <c r="X145" i="1"/>
  <c r="T145" i="1"/>
  <c r="P145" i="1"/>
  <c r="L145" i="1"/>
  <c r="H145" i="1"/>
  <c r="D145" i="1"/>
  <c r="V144" i="1"/>
  <c r="R144" i="1"/>
  <c r="N144" i="1"/>
  <c r="J144" i="1"/>
  <c r="F144" i="1"/>
  <c r="E168" i="1"/>
  <c r="W167" i="1"/>
  <c r="S167" i="1"/>
  <c r="O167" i="1"/>
  <c r="K167" i="1"/>
  <c r="G167" i="1"/>
  <c r="C167" i="1"/>
  <c r="B167" i="1" s="1"/>
  <c r="B234" i="1" s="1"/>
  <c r="B88" i="10" s="1"/>
  <c r="U166" i="1"/>
  <c r="Q166" i="1"/>
  <c r="M166" i="1"/>
  <c r="I166" i="1"/>
  <c r="E166" i="1"/>
  <c r="W165" i="1"/>
  <c r="S165" i="1"/>
  <c r="O165" i="1"/>
  <c r="K165" i="1"/>
  <c r="G165" i="1"/>
  <c r="C165" i="1"/>
  <c r="U164" i="1"/>
  <c r="Q164" i="1"/>
  <c r="M164" i="1"/>
  <c r="I164" i="1"/>
  <c r="E164" i="1"/>
  <c r="W163" i="1"/>
  <c r="S163" i="1"/>
  <c r="K163" i="1"/>
  <c r="G163" i="1"/>
  <c r="C163" i="1"/>
  <c r="U162" i="1"/>
  <c r="Q162" i="1"/>
  <c r="M162" i="1"/>
  <c r="I162" i="1"/>
  <c r="E162" i="1"/>
  <c r="W161" i="1"/>
  <c r="S161" i="1"/>
  <c r="O161" i="1"/>
  <c r="K161" i="1"/>
  <c r="G161" i="1"/>
  <c r="C161" i="1"/>
  <c r="U160" i="1"/>
  <c r="Q160" i="1"/>
  <c r="M160" i="1"/>
  <c r="I160" i="1"/>
  <c r="E160" i="1"/>
  <c r="W159" i="1"/>
  <c r="S159" i="1"/>
  <c r="O159" i="1"/>
  <c r="K159" i="1"/>
  <c r="G159" i="1"/>
  <c r="C159" i="1"/>
  <c r="U158" i="1"/>
  <c r="Q158" i="1"/>
  <c r="M158" i="1"/>
  <c r="I158" i="1"/>
  <c r="E158" i="1"/>
  <c r="W157" i="1"/>
  <c r="S157" i="1"/>
  <c r="O157" i="1"/>
  <c r="K157" i="1"/>
  <c r="G157" i="1"/>
  <c r="C157" i="1"/>
  <c r="U156" i="1"/>
  <c r="Q156" i="1"/>
  <c r="M156" i="1"/>
  <c r="I156" i="1"/>
  <c r="E156" i="1"/>
  <c r="W155" i="1"/>
  <c r="S155" i="1"/>
  <c r="O155" i="1"/>
  <c r="K155" i="1"/>
  <c r="G155" i="1"/>
  <c r="C155" i="1"/>
  <c r="U154" i="1"/>
  <c r="Q154" i="1"/>
  <c r="M154" i="1"/>
  <c r="I154" i="1"/>
  <c r="E154" i="1"/>
  <c r="W153" i="1"/>
  <c r="S153" i="1"/>
  <c r="O153" i="1"/>
  <c r="K153" i="1"/>
  <c r="G153" i="1"/>
  <c r="C153" i="1"/>
  <c r="U152" i="1"/>
  <c r="Q152" i="1"/>
  <c r="M152" i="1"/>
  <c r="I152" i="1"/>
  <c r="E152" i="1"/>
  <c r="W151" i="1"/>
  <c r="S151" i="1"/>
  <c r="O151" i="1"/>
  <c r="G151" i="1"/>
  <c r="C151" i="1"/>
  <c r="U150" i="1"/>
  <c r="Q150" i="1"/>
  <c r="M150" i="1"/>
  <c r="I150" i="1"/>
  <c r="E150" i="1"/>
  <c r="W149" i="1"/>
  <c r="S149" i="1"/>
  <c r="O149" i="1"/>
  <c r="K149" i="1"/>
  <c r="G149" i="1"/>
  <c r="C149" i="1"/>
  <c r="U148" i="1"/>
  <c r="Q148" i="1"/>
  <c r="M148" i="1"/>
  <c r="I148" i="1"/>
  <c r="E148" i="1"/>
  <c r="W147" i="1"/>
  <c r="S147" i="1"/>
  <c r="O147" i="1"/>
  <c r="K147" i="1"/>
  <c r="G147" i="1"/>
  <c r="C147" i="1"/>
  <c r="U146" i="1"/>
  <c r="Q146" i="1"/>
  <c r="M146" i="1"/>
  <c r="I146" i="1"/>
  <c r="E146" i="1"/>
  <c r="W145" i="1"/>
  <c r="S145" i="1"/>
  <c r="O145" i="1"/>
  <c r="K145" i="1"/>
  <c r="G145" i="1"/>
  <c r="C145" i="1"/>
  <c r="U144" i="1"/>
  <c r="Q144" i="1"/>
  <c r="M144" i="1"/>
  <c r="I144" i="1"/>
  <c r="E144" i="1"/>
  <c r="R165" i="1"/>
  <c r="N165" i="1"/>
  <c r="J165" i="1"/>
  <c r="F165" i="1"/>
  <c r="X164" i="1"/>
  <c r="T164" i="1"/>
  <c r="P164" i="1"/>
  <c r="L164" i="1"/>
  <c r="H164" i="1"/>
  <c r="D164" i="1"/>
  <c r="R163" i="1"/>
  <c r="N163" i="1"/>
  <c r="J163" i="1"/>
  <c r="X162" i="1"/>
  <c r="T162" i="1"/>
  <c r="P162" i="1"/>
  <c r="L162" i="1"/>
  <c r="H162" i="1"/>
  <c r="D162" i="1"/>
  <c r="V161" i="1"/>
  <c r="R161" i="1"/>
  <c r="N161" i="1"/>
  <c r="J161" i="1"/>
  <c r="F161" i="1"/>
  <c r="X160" i="1"/>
  <c r="T160" i="1"/>
  <c r="P160" i="1"/>
  <c r="L160" i="1"/>
  <c r="H160" i="1"/>
  <c r="D160" i="1"/>
  <c r="V159" i="1"/>
  <c r="R159" i="1"/>
  <c r="N159" i="1"/>
  <c r="J159" i="1"/>
  <c r="F159" i="1"/>
  <c r="X158" i="1"/>
  <c r="T158" i="1"/>
  <c r="P158" i="1"/>
  <c r="L158" i="1"/>
  <c r="H158" i="1"/>
  <c r="D158" i="1"/>
  <c r="V157" i="1"/>
  <c r="R157" i="1"/>
  <c r="N157" i="1"/>
  <c r="J157" i="1"/>
  <c r="F157" i="1"/>
  <c r="X156" i="1"/>
  <c r="T156" i="1"/>
  <c r="P156" i="1"/>
  <c r="L156" i="1"/>
  <c r="H156" i="1"/>
  <c r="D156" i="1"/>
  <c r="V155" i="1"/>
  <c r="N155" i="1"/>
  <c r="J155" i="1"/>
  <c r="F155" i="1"/>
  <c r="X154" i="1"/>
  <c r="T154" i="1"/>
  <c r="P154" i="1"/>
  <c r="L154" i="1"/>
  <c r="H154" i="1"/>
  <c r="D154" i="1"/>
  <c r="V153" i="1"/>
  <c r="R153" i="1"/>
  <c r="N153" i="1"/>
  <c r="J153" i="1"/>
  <c r="F153" i="1"/>
  <c r="X152" i="1"/>
  <c r="T152" i="1"/>
  <c r="P152" i="1"/>
  <c r="L152" i="1"/>
  <c r="H152" i="1"/>
  <c r="D152" i="1"/>
  <c r="V151" i="1"/>
  <c r="R151" i="1"/>
  <c r="N151" i="1"/>
  <c r="J151" i="1"/>
  <c r="F151" i="1"/>
  <c r="X150" i="1"/>
  <c r="T150" i="1"/>
  <c r="P150" i="1"/>
  <c r="L150" i="1"/>
  <c r="H150" i="1"/>
  <c r="D150" i="1"/>
  <c r="V149" i="1"/>
  <c r="R149" i="1"/>
  <c r="N149" i="1"/>
  <c r="J149" i="1"/>
  <c r="F149" i="1"/>
  <c r="X148" i="1"/>
  <c r="T148" i="1"/>
  <c r="P148" i="1"/>
  <c r="L148" i="1"/>
  <c r="H148" i="1"/>
  <c r="D148" i="1"/>
  <c r="V147" i="1"/>
  <c r="R147" i="1"/>
  <c r="N147" i="1"/>
  <c r="J147" i="1"/>
  <c r="F147" i="1"/>
  <c r="X146" i="1"/>
  <c r="T146" i="1"/>
  <c r="P146" i="1"/>
  <c r="L146" i="1"/>
  <c r="H146" i="1"/>
  <c r="D146" i="1"/>
  <c r="V145" i="1"/>
  <c r="R145" i="1"/>
  <c r="N145" i="1"/>
  <c r="J145" i="1"/>
  <c r="F145" i="1"/>
  <c r="X144" i="1"/>
  <c r="T144" i="1"/>
  <c r="P144" i="1"/>
  <c r="L144" i="1"/>
  <c r="H144" i="1"/>
  <c r="D144" i="1"/>
  <c r="Q165" i="1"/>
  <c r="M165" i="1"/>
  <c r="I165" i="1"/>
  <c r="E165" i="1"/>
  <c r="W164" i="1"/>
  <c r="S164" i="1"/>
  <c r="O164" i="1"/>
  <c r="K164" i="1"/>
  <c r="G164" i="1"/>
  <c r="C164" i="1"/>
  <c r="B164" i="1" s="1"/>
  <c r="B231" i="1" s="1"/>
  <c r="B60" i="10" s="1"/>
  <c r="U163" i="1"/>
  <c r="Q163" i="1"/>
  <c r="M163" i="1"/>
  <c r="I163" i="1"/>
  <c r="E163" i="1"/>
  <c r="W162" i="1"/>
  <c r="S162" i="1"/>
  <c r="O162" i="1"/>
  <c r="K162" i="1"/>
  <c r="G162" i="1"/>
  <c r="C162" i="1"/>
  <c r="U161" i="1"/>
  <c r="Q161" i="1"/>
  <c r="M161" i="1"/>
  <c r="I161" i="1"/>
  <c r="E161" i="1"/>
  <c r="W160" i="1"/>
  <c r="S160" i="1"/>
  <c r="O160" i="1"/>
  <c r="K160" i="1"/>
  <c r="G160" i="1"/>
  <c r="C160" i="1"/>
  <c r="U159" i="1"/>
  <c r="Q159" i="1"/>
  <c r="M159" i="1"/>
  <c r="I159" i="1"/>
  <c r="E159" i="1"/>
  <c r="W158" i="1"/>
  <c r="S158" i="1"/>
  <c r="O158" i="1"/>
  <c r="K158" i="1"/>
  <c r="G158" i="1"/>
  <c r="C158" i="1"/>
  <c r="U157" i="1"/>
  <c r="Q157" i="1"/>
  <c r="M157" i="1"/>
  <c r="I157" i="1"/>
  <c r="E157" i="1"/>
  <c r="W156" i="1"/>
  <c r="S156" i="1"/>
  <c r="O156" i="1"/>
  <c r="K156" i="1"/>
  <c r="G156" i="1"/>
  <c r="C156" i="1"/>
  <c r="B156" i="1" s="1"/>
  <c r="B223" i="1" s="1"/>
  <c r="B28" i="10" s="1"/>
  <c r="U155" i="1"/>
  <c r="Q155" i="1"/>
  <c r="M155" i="1"/>
  <c r="I155" i="1"/>
  <c r="E155" i="1"/>
  <c r="W154" i="1"/>
  <c r="S154" i="1"/>
  <c r="O154" i="1"/>
  <c r="K154" i="1"/>
  <c r="G154" i="1"/>
  <c r="C154" i="1"/>
  <c r="U153" i="1"/>
  <c r="Q153" i="1"/>
  <c r="M153" i="1"/>
  <c r="I153" i="1"/>
  <c r="E153" i="1"/>
  <c r="W152" i="1"/>
  <c r="S152" i="1"/>
  <c r="O152" i="1"/>
  <c r="K152" i="1"/>
  <c r="G152" i="1"/>
  <c r="C152" i="1"/>
  <c r="U151" i="1"/>
  <c r="Q151" i="1"/>
  <c r="M151" i="1"/>
  <c r="I151" i="1"/>
  <c r="E151" i="1"/>
  <c r="W150" i="1"/>
  <c r="S150" i="1"/>
  <c r="O150" i="1"/>
  <c r="K150" i="1"/>
  <c r="G150" i="1"/>
  <c r="C150" i="1"/>
  <c r="U149" i="1"/>
  <c r="Q149" i="1"/>
  <c r="M149" i="1"/>
  <c r="I149" i="1"/>
  <c r="E149" i="1"/>
  <c r="W148" i="1"/>
  <c r="S148" i="1"/>
  <c r="O148" i="1"/>
  <c r="K148" i="1"/>
  <c r="G148" i="1"/>
  <c r="C148" i="1"/>
  <c r="B148" i="1" s="1"/>
  <c r="B215" i="1" s="1"/>
  <c r="B39" i="10" s="1"/>
  <c r="U147" i="1"/>
  <c r="M147" i="1"/>
  <c r="I147" i="1"/>
  <c r="E147" i="1"/>
  <c r="W146" i="1"/>
  <c r="S146" i="1"/>
  <c r="O146" i="1"/>
  <c r="K146" i="1"/>
  <c r="G146" i="1"/>
  <c r="C146" i="1"/>
  <c r="U145" i="1"/>
  <c r="Q145" i="1"/>
  <c r="M145" i="1"/>
  <c r="I145" i="1"/>
  <c r="E145" i="1"/>
  <c r="W144" i="1"/>
  <c r="S144" i="1"/>
  <c r="O144" i="1"/>
  <c r="K144" i="1"/>
  <c r="G144" i="1"/>
  <c r="C144" i="1"/>
  <c r="B171" i="1" l="1"/>
  <c r="B238" i="1" s="1"/>
  <c r="B63" i="10" s="1"/>
  <c r="B151" i="1"/>
  <c r="B218" i="1" s="1"/>
  <c r="B64" i="10" s="1"/>
  <c r="B180" i="1"/>
  <c r="B247" i="1" s="1"/>
  <c r="B76" i="10" s="1"/>
  <c r="B175" i="1"/>
  <c r="B242" i="1" s="1"/>
  <c r="B50" i="10" s="1"/>
  <c r="Y149" i="4"/>
  <c r="Y210" i="4"/>
  <c r="Y214" i="4"/>
  <c r="Y196" i="4"/>
  <c r="Y164" i="4"/>
  <c r="Y206" i="4"/>
  <c r="Y180" i="4"/>
  <c r="B88" i="5"/>
  <c r="B113" i="5"/>
  <c r="P208" i="9"/>
  <c r="M211" i="9"/>
  <c r="Q216" i="9"/>
  <c r="I222" i="9"/>
  <c r="Q224" i="9"/>
  <c r="D160" i="9"/>
  <c r="D168" i="9"/>
  <c r="C168" i="9"/>
  <c r="B94" i="9"/>
  <c r="D176" i="9"/>
  <c r="B106" i="9"/>
  <c r="D184" i="9"/>
  <c r="C192" i="9"/>
  <c r="B118" i="9"/>
  <c r="E205" i="9"/>
  <c r="R210" i="9"/>
  <c r="R222" i="9"/>
  <c r="O165" i="9"/>
  <c r="B95" i="9"/>
  <c r="E173" i="9"/>
  <c r="B99" i="9"/>
  <c r="D177" i="9"/>
  <c r="E181" i="9"/>
  <c r="B107" i="9"/>
  <c r="D185" i="9"/>
  <c r="B115" i="9"/>
  <c r="E193" i="9"/>
  <c r="C193" i="9"/>
  <c r="B119" i="9"/>
  <c r="E201" i="9"/>
  <c r="B131" i="9"/>
  <c r="I206" i="9"/>
  <c r="G216" i="9"/>
  <c r="G219" i="9"/>
  <c r="G226" i="9"/>
  <c r="D166" i="9"/>
  <c r="K166" i="9"/>
  <c r="L178" i="9"/>
  <c r="P171" i="9"/>
  <c r="Q175" i="9"/>
  <c r="Q179" i="9"/>
  <c r="R183" i="9"/>
  <c r="P191" i="9"/>
  <c r="R191" i="9"/>
  <c r="Q195" i="9"/>
  <c r="Q199" i="9"/>
  <c r="O199" i="9"/>
  <c r="B146" i="1"/>
  <c r="B213" i="1" s="1"/>
  <c r="B10" i="10" s="1"/>
  <c r="B186" i="1"/>
  <c r="B253" i="1" s="1"/>
  <c r="B78" i="10" s="1"/>
  <c r="B189" i="1"/>
  <c r="B256" i="1" s="1"/>
  <c r="B84" i="10" s="1"/>
  <c r="B200" i="1"/>
  <c r="B267" i="1" s="1"/>
  <c r="B25" i="10" s="1"/>
  <c r="I25" i="10" s="1"/>
  <c r="B146" i="5"/>
  <c r="B130" i="5"/>
  <c r="B114" i="5"/>
  <c r="B91" i="5"/>
  <c r="B90" i="5"/>
  <c r="B149" i="5"/>
  <c r="B133" i="5"/>
  <c r="B117" i="5"/>
  <c r="B108" i="5"/>
  <c r="B106" i="5"/>
  <c r="B140" i="5"/>
  <c r="B124" i="5"/>
  <c r="B139" i="5"/>
  <c r="B123" i="5"/>
  <c r="Q211" i="9"/>
  <c r="I213" i="9"/>
  <c r="Q215" i="9"/>
  <c r="I217" i="9"/>
  <c r="M218" i="9"/>
  <c r="Q219" i="9"/>
  <c r="Q223" i="9"/>
  <c r="Q227" i="9"/>
  <c r="P160" i="9"/>
  <c r="Q160" i="9"/>
  <c r="L164" i="9"/>
  <c r="Q168" i="9"/>
  <c r="Q172" i="9"/>
  <c r="Q176" i="9"/>
  <c r="Q180" i="9"/>
  <c r="Q184" i="9"/>
  <c r="Q188" i="9"/>
  <c r="Q192" i="9"/>
  <c r="Q196" i="9"/>
  <c r="Q200" i="9"/>
  <c r="P204" i="9"/>
  <c r="R208" i="9"/>
  <c r="Q158" i="9"/>
  <c r="Q208" i="9"/>
  <c r="P161" i="9"/>
  <c r="O161" i="9"/>
  <c r="Q161" i="9"/>
  <c r="P165" i="9"/>
  <c r="I165" i="9"/>
  <c r="Q165" i="9"/>
  <c r="Q169" i="9"/>
  <c r="P169" i="9"/>
  <c r="Q173" i="9"/>
  <c r="P173" i="9"/>
  <c r="Q177" i="9"/>
  <c r="P177" i="9"/>
  <c r="Q181" i="9"/>
  <c r="P181" i="9"/>
  <c r="Q185" i="9"/>
  <c r="P185" i="9"/>
  <c r="Q189" i="9"/>
  <c r="P189" i="9"/>
  <c r="Q193" i="9"/>
  <c r="P193" i="9"/>
  <c r="Q197" i="9"/>
  <c r="P197" i="9"/>
  <c r="Q201" i="9"/>
  <c r="P201" i="9"/>
  <c r="P205" i="9"/>
  <c r="O205" i="9"/>
  <c r="U156" i="5"/>
  <c r="K211" i="9"/>
  <c r="K215" i="9"/>
  <c r="K219" i="9"/>
  <c r="K223" i="9"/>
  <c r="K227" i="9"/>
  <c r="G162" i="9"/>
  <c r="L166" i="9"/>
  <c r="G170" i="9"/>
  <c r="G174" i="9"/>
  <c r="G178" i="9"/>
  <c r="G182" i="9"/>
  <c r="G186" i="9"/>
  <c r="G190" i="9"/>
  <c r="G194" i="9"/>
  <c r="G198" i="9"/>
  <c r="G202" i="9"/>
  <c r="C206" i="9"/>
  <c r="B132" i="9"/>
  <c r="R156" i="5"/>
  <c r="E207" i="9"/>
  <c r="D209" i="9"/>
  <c r="B135" i="9"/>
  <c r="I157" i="9"/>
  <c r="M159" i="9"/>
  <c r="F203" i="3"/>
  <c r="G158" i="4"/>
  <c r="R161" i="4"/>
  <c r="C170" i="4"/>
  <c r="B100" i="4"/>
  <c r="N173" i="4"/>
  <c r="Y176" i="4"/>
  <c r="J185" i="4"/>
  <c r="N206" i="4"/>
  <c r="L208" i="4"/>
  <c r="Y209" i="4"/>
  <c r="H152" i="4"/>
  <c r="F152" i="4"/>
  <c r="L156" i="4"/>
  <c r="C156" i="4"/>
  <c r="B86" i="4"/>
  <c r="J156" i="4"/>
  <c r="G160" i="4"/>
  <c r="N160" i="4"/>
  <c r="K164" i="4"/>
  <c r="R164" i="4"/>
  <c r="V168" i="4"/>
  <c r="S172" i="4"/>
  <c r="B102" i="4"/>
  <c r="C172" i="4"/>
  <c r="J172" i="4"/>
  <c r="P176" i="4"/>
  <c r="D180" i="4"/>
  <c r="H184" i="4"/>
  <c r="F184" i="4"/>
  <c r="L188" i="4"/>
  <c r="B118" i="4"/>
  <c r="C188" i="4"/>
  <c r="J188" i="4"/>
  <c r="G192" i="4"/>
  <c r="N192" i="4"/>
  <c r="K196" i="4"/>
  <c r="R196" i="4"/>
  <c r="V200" i="4"/>
  <c r="B142" i="4"/>
  <c r="N153" i="4"/>
  <c r="R157" i="4"/>
  <c r="Y172" i="4"/>
  <c r="V177" i="4"/>
  <c r="F193" i="4"/>
  <c r="B128" i="4"/>
  <c r="C198" i="4"/>
  <c r="Y204" i="4"/>
  <c r="E208" i="4"/>
  <c r="B138" i="4"/>
  <c r="G210" i="4"/>
  <c r="J213" i="4"/>
  <c r="B144" i="4"/>
  <c r="C214" i="4"/>
  <c r="Y153" i="4"/>
  <c r="P153" i="4"/>
  <c r="Y161" i="4"/>
  <c r="G161" i="4"/>
  <c r="Q165" i="4"/>
  <c r="Y169" i="4"/>
  <c r="G169" i="4"/>
  <c r="H173" i="4"/>
  <c r="O173" i="4"/>
  <c r="Y177" i="4"/>
  <c r="P177" i="4"/>
  <c r="H181" i="4"/>
  <c r="Y185" i="4"/>
  <c r="P185" i="4"/>
  <c r="Y193" i="4"/>
  <c r="G193" i="4"/>
  <c r="Q197" i="4"/>
  <c r="Y201" i="4"/>
  <c r="G201" i="4"/>
  <c r="V151" i="4"/>
  <c r="L155" i="4"/>
  <c r="Y155" i="4"/>
  <c r="G159" i="4"/>
  <c r="N159" i="4"/>
  <c r="H163" i="4"/>
  <c r="S163" i="4"/>
  <c r="B93" i="4"/>
  <c r="C163" i="4"/>
  <c r="J163" i="4"/>
  <c r="Q163" i="4"/>
  <c r="V167" i="4"/>
  <c r="L171" i="4"/>
  <c r="Y171" i="4"/>
  <c r="G175" i="4"/>
  <c r="N175" i="4"/>
  <c r="H179" i="4"/>
  <c r="S179" i="4"/>
  <c r="C179" i="4"/>
  <c r="B109" i="4"/>
  <c r="J179" i="4"/>
  <c r="Q179" i="4"/>
  <c r="V183" i="4"/>
  <c r="L187" i="4"/>
  <c r="Y187" i="4"/>
  <c r="G191" i="4"/>
  <c r="N191" i="4"/>
  <c r="H195" i="4"/>
  <c r="S195" i="4"/>
  <c r="C195" i="4"/>
  <c r="B125" i="4"/>
  <c r="J195" i="4"/>
  <c r="Q195" i="4"/>
  <c r="V199" i="4"/>
  <c r="J203" i="4"/>
  <c r="M203" i="4"/>
  <c r="G203" i="4"/>
  <c r="Y207" i="4"/>
  <c r="H207" i="4"/>
  <c r="C207" i="4"/>
  <c r="B137" i="4"/>
  <c r="D211" i="4"/>
  <c r="O211" i="4"/>
  <c r="N215" i="4"/>
  <c r="L215" i="4"/>
  <c r="B100" i="1"/>
  <c r="B5" i="1"/>
  <c r="B159" i="1"/>
  <c r="B226" i="1" s="1"/>
  <c r="B67" i="10" s="1"/>
  <c r="B114" i="9"/>
  <c r="D192" i="9"/>
  <c r="E196" i="9"/>
  <c r="C208" i="9"/>
  <c r="B134" i="9"/>
  <c r="B84" i="9"/>
  <c r="Q209" i="9"/>
  <c r="R221" i="9"/>
  <c r="C161" i="9"/>
  <c r="B87" i="9"/>
  <c r="B103" i="9"/>
  <c r="D181" i="9"/>
  <c r="E185" i="9"/>
  <c r="E197" i="9"/>
  <c r="C197" i="9"/>
  <c r="B123" i="9"/>
  <c r="B127" i="9"/>
  <c r="G218" i="9"/>
  <c r="G225" i="9"/>
  <c r="L182" i="9"/>
  <c r="K190" i="9"/>
  <c r="M202" i="9"/>
  <c r="N156" i="5"/>
  <c r="D213" i="9"/>
  <c r="D219" i="9"/>
  <c r="D221" i="9"/>
  <c r="E157" i="9"/>
  <c r="O159" i="9"/>
  <c r="Q163" i="9"/>
  <c r="I167" i="9"/>
  <c r="Q171" i="9"/>
  <c r="P179" i="9"/>
  <c r="B157" i="1"/>
  <c r="B224" i="1" s="1"/>
  <c r="B81" i="10" s="1"/>
  <c r="B165" i="1"/>
  <c r="B232" i="1" s="1"/>
  <c r="B91" i="10" s="1"/>
  <c r="B170" i="1"/>
  <c r="B237" i="1" s="1"/>
  <c r="B35" i="10" s="1"/>
  <c r="B173" i="1"/>
  <c r="B240" i="1" s="1"/>
  <c r="B71" i="10" s="1"/>
  <c r="B181" i="1"/>
  <c r="B248" i="1" s="1"/>
  <c r="B40" i="10" s="1"/>
  <c r="B144" i="1"/>
  <c r="B211" i="1" s="1"/>
  <c r="B9" i="10" s="1"/>
  <c r="B152" i="1"/>
  <c r="B219" i="1" s="1"/>
  <c r="B83" i="10" s="1"/>
  <c r="B160" i="1"/>
  <c r="B227" i="1" s="1"/>
  <c r="B34" i="10" s="1"/>
  <c r="B147" i="1"/>
  <c r="B214" i="1" s="1"/>
  <c r="B79" i="10" s="1"/>
  <c r="B155" i="1"/>
  <c r="B222" i="1" s="1"/>
  <c r="B29" i="10" s="1"/>
  <c r="B163" i="1"/>
  <c r="B230" i="1" s="1"/>
  <c r="B14" i="10" s="1"/>
  <c r="I14" i="10" s="1"/>
  <c r="B168" i="1"/>
  <c r="B235" i="1" s="1"/>
  <c r="B57" i="10" s="1"/>
  <c r="B176" i="1"/>
  <c r="B243" i="1" s="1"/>
  <c r="B15" i="10" s="1"/>
  <c r="B184" i="1"/>
  <c r="B251" i="1" s="1"/>
  <c r="B59" i="10" s="1"/>
  <c r="B192" i="1"/>
  <c r="B259" i="1" s="1"/>
  <c r="B72" i="10" s="1"/>
  <c r="B179" i="1"/>
  <c r="B246" i="1" s="1"/>
  <c r="B17" i="10" s="1"/>
  <c r="I17" i="10" s="1"/>
  <c r="C187" i="1"/>
  <c r="B187" i="1" s="1"/>
  <c r="B254" i="1" s="1"/>
  <c r="B87" i="10" s="1"/>
  <c r="B195" i="1"/>
  <c r="B262" i="1" s="1"/>
  <c r="B23" i="10" s="1"/>
  <c r="I23" i="10" s="1"/>
  <c r="B199" i="1"/>
  <c r="B266" i="1" s="1"/>
  <c r="B56" i="10" s="1"/>
  <c r="F192" i="3"/>
  <c r="F176" i="3"/>
  <c r="F160" i="3"/>
  <c r="F211" i="3"/>
  <c r="F156" i="3"/>
  <c r="F207" i="3"/>
  <c r="F172" i="3"/>
  <c r="F200" i="3"/>
  <c r="F215" i="3"/>
  <c r="F219" i="3"/>
  <c r="B150" i="5"/>
  <c r="B138" i="5"/>
  <c r="B134" i="5"/>
  <c r="B118" i="5"/>
  <c r="B93" i="5"/>
  <c r="B92" i="5"/>
  <c r="B85" i="5"/>
  <c r="B84" i="5"/>
  <c r="B137" i="5"/>
  <c r="B121" i="5"/>
  <c r="B112" i="5"/>
  <c r="B110" i="5"/>
  <c r="B105" i="5"/>
  <c r="B103" i="5"/>
  <c r="B144" i="5"/>
  <c r="B128" i="5"/>
  <c r="B143" i="5"/>
  <c r="B127" i="5"/>
  <c r="G201" i="7"/>
  <c r="G158" i="7"/>
  <c r="G154" i="7"/>
  <c r="G220" i="7"/>
  <c r="G216" i="7"/>
  <c r="G212" i="7"/>
  <c r="G208" i="7"/>
  <c r="G204" i="7"/>
  <c r="G200" i="7"/>
  <c r="G196" i="7"/>
  <c r="G192" i="7"/>
  <c r="G188" i="7"/>
  <c r="Q204" i="9"/>
  <c r="P207" i="9"/>
  <c r="Q210" i="9"/>
  <c r="I212" i="9"/>
  <c r="M213" i="9"/>
  <c r="Q214" i="9"/>
  <c r="Q218" i="9"/>
  <c r="Q222" i="9"/>
  <c r="I224" i="9"/>
  <c r="Q226" i="9"/>
  <c r="L160" i="9"/>
  <c r="Q164" i="9"/>
  <c r="M168" i="9"/>
  <c r="M172" i="9"/>
  <c r="M176" i="9"/>
  <c r="M180" i="9"/>
  <c r="M184" i="9"/>
  <c r="M188" i="9"/>
  <c r="M192" i="9"/>
  <c r="M196" i="9"/>
  <c r="M200" i="9"/>
  <c r="L204" i="9"/>
  <c r="M158" i="9"/>
  <c r="Q206" i="9"/>
  <c r="G209" i="9"/>
  <c r="L161" i="9"/>
  <c r="K161" i="9"/>
  <c r="R165" i="9"/>
  <c r="L169" i="9"/>
  <c r="L173" i="9"/>
  <c r="L177" i="9"/>
  <c r="L181" i="9"/>
  <c r="L185" i="9"/>
  <c r="L189" i="9"/>
  <c r="L193" i="9"/>
  <c r="L197" i="9"/>
  <c r="L201" i="9"/>
  <c r="L205" i="9"/>
  <c r="K205" i="9"/>
  <c r="I156" i="5"/>
  <c r="L207" i="9"/>
  <c r="O212" i="9"/>
  <c r="O216" i="9"/>
  <c r="O220" i="9"/>
  <c r="O224" i="9"/>
  <c r="P157" i="9"/>
  <c r="B88" i="9"/>
  <c r="B92" i="9"/>
  <c r="E170" i="9"/>
  <c r="D170" i="9"/>
  <c r="B96" i="9"/>
  <c r="E174" i="9"/>
  <c r="B100" i="9"/>
  <c r="C178" i="9"/>
  <c r="B104" i="9"/>
  <c r="D182" i="9"/>
  <c r="C182" i="9"/>
  <c r="B108" i="9"/>
  <c r="E186" i="9"/>
  <c r="D186" i="9"/>
  <c r="B112" i="9"/>
  <c r="E190" i="9"/>
  <c r="B116" i="9"/>
  <c r="C194" i="9"/>
  <c r="B120" i="9"/>
  <c r="D198" i="9"/>
  <c r="C198" i="9"/>
  <c r="B124" i="9"/>
  <c r="E202" i="9"/>
  <c r="D202" i="9"/>
  <c r="B128" i="9"/>
  <c r="O206" i="9"/>
  <c r="V156" i="5"/>
  <c r="M207" i="9"/>
  <c r="L211" i="9"/>
  <c r="L212" i="9"/>
  <c r="L215" i="9"/>
  <c r="L216" i="9"/>
  <c r="L219" i="9"/>
  <c r="L220" i="9"/>
  <c r="L223" i="9"/>
  <c r="L224" i="9"/>
  <c r="L227" i="9"/>
  <c r="M157" i="9"/>
  <c r="I159" i="9"/>
  <c r="J156" i="3"/>
  <c r="B96" i="3"/>
  <c r="F168" i="3"/>
  <c r="K173" i="3"/>
  <c r="C197" i="3"/>
  <c r="K205" i="3"/>
  <c r="O207" i="3"/>
  <c r="G215" i="3"/>
  <c r="M221" i="3"/>
  <c r="B87" i="3"/>
  <c r="F159" i="3"/>
  <c r="O167" i="3"/>
  <c r="K171" i="3"/>
  <c r="J171" i="3"/>
  <c r="B103" i="3"/>
  <c r="F175" i="3"/>
  <c r="O183" i="3"/>
  <c r="K187" i="3"/>
  <c r="J187" i="3"/>
  <c r="B119" i="3"/>
  <c r="F191" i="3"/>
  <c r="O199" i="3"/>
  <c r="G203" i="3"/>
  <c r="O157" i="3"/>
  <c r="K185" i="3"/>
  <c r="B124" i="3"/>
  <c r="F196" i="3"/>
  <c r="K204" i="3"/>
  <c r="Q205" i="3"/>
  <c r="E212" i="3"/>
  <c r="B141" i="3"/>
  <c r="F213" i="3"/>
  <c r="I216" i="3"/>
  <c r="N221" i="3"/>
  <c r="C156" i="3"/>
  <c r="E160" i="3"/>
  <c r="C168" i="3"/>
  <c r="C172" i="3"/>
  <c r="B100" i="3"/>
  <c r="C176" i="3"/>
  <c r="E180" i="3"/>
  <c r="C188" i="3"/>
  <c r="B116" i="3"/>
  <c r="C192" i="3"/>
  <c r="C196" i="3"/>
  <c r="E200" i="3"/>
  <c r="G161" i="3"/>
  <c r="O169" i="3"/>
  <c r="G193" i="3"/>
  <c r="N200" i="3"/>
  <c r="C209" i="3"/>
  <c r="B140" i="3"/>
  <c r="F212" i="3"/>
  <c r="G213" i="3"/>
  <c r="K217" i="3"/>
  <c r="M219" i="3"/>
  <c r="C154" i="3"/>
  <c r="Q154" i="3"/>
  <c r="J161" i="3"/>
  <c r="B93" i="3"/>
  <c r="F165" i="3"/>
  <c r="J177" i="3"/>
  <c r="B109" i="3"/>
  <c r="F181" i="3"/>
  <c r="J193" i="3"/>
  <c r="B125" i="3"/>
  <c r="F197" i="3"/>
  <c r="N205" i="3"/>
  <c r="C155" i="3"/>
  <c r="K166" i="3"/>
  <c r="C170" i="3"/>
  <c r="K174" i="3"/>
  <c r="J174" i="3"/>
  <c r="C178" i="3"/>
  <c r="Q178" i="3"/>
  <c r="J182" i="3"/>
  <c r="I182" i="3"/>
  <c r="K198" i="3"/>
  <c r="O202" i="3"/>
  <c r="K206" i="3"/>
  <c r="B134" i="3"/>
  <c r="F206" i="3"/>
  <c r="G210" i="3"/>
  <c r="B138" i="3"/>
  <c r="F210" i="3"/>
  <c r="C214" i="3"/>
  <c r="B139" i="3"/>
  <c r="B79" i="1"/>
  <c r="B83" i="1"/>
  <c r="B87" i="1"/>
  <c r="B91" i="1"/>
  <c r="B95" i="1"/>
  <c r="B99" i="1"/>
  <c r="B103" i="1"/>
  <c r="B115" i="1"/>
  <c r="B119" i="1"/>
  <c r="B123" i="1"/>
  <c r="B131" i="1"/>
  <c r="B135" i="1"/>
  <c r="B139" i="1"/>
  <c r="S162" i="4"/>
  <c r="B108" i="4"/>
  <c r="C178" i="4"/>
  <c r="G182" i="4"/>
  <c r="Y200" i="4"/>
  <c r="B134" i="4"/>
  <c r="O205" i="4"/>
  <c r="K209" i="4"/>
  <c r="N212" i="4"/>
  <c r="G213" i="4"/>
  <c r="F150" i="4"/>
  <c r="D150" i="4"/>
  <c r="J154" i="4"/>
  <c r="H154" i="4"/>
  <c r="N158" i="4"/>
  <c r="L158" i="4"/>
  <c r="R162" i="4"/>
  <c r="Y162" i="4"/>
  <c r="P162" i="4"/>
  <c r="V166" i="4"/>
  <c r="D166" i="4"/>
  <c r="J170" i="4"/>
  <c r="H170" i="4"/>
  <c r="E174" i="4"/>
  <c r="L174" i="4"/>
  <c r="Y178" i="4"/>
  <c r="P178" i="4"/>
  <c r="J186" i="4"/>
  <c r="E190" i="4"/>
  <c r="Y194" i="4"/>
  <c r="F198" i="4"/>
  <c r="M198" i="4"/>
  <c r="E202" i="4"/>
  <c r="C149" i="4"/>
  <c r="C212" i="4"/>
  <c r="C190" i="4"/>
  <c r="C208" i="4"/>
  <c r="C174" i="4"/>
  <c r="C204" i="4"/>
  <c r="B172" i="1"/>
  <c r="B239" i="1" s="1"/>
  <c r="B49" i="10" s="1"/>
  <c r="B188" i="1"/>
  <c r="B255" i="1" s="1"/>
  <c r="B45" i="10" s="1"/>
  <c r="B183" i="1"/>
  <c r="B250" i="1" s="1"/>
  <c r="B20" i="10" s="1"/>
  <c r="B191" i="1"/>
  <c r="B258" i="1" s="1"/>
  <c r="B66" i="10" s="1"/>
  <c r="B194" i="1"/>
  <c r="B261" i="1" s="1"/>
  <c r="B94" i="10" s="1"/>
  <c r="B111" i="5"/>
  <c r="P206" i="9"/>
  <c r="Q212" i="9"/>
  <c r="I218" i="9"/>
  <c r="Q220" i="9"/>
  <c r="I226" i="9"/>
  <c r="R157" i="9"/>
  <c r="B86" i="9"/>
  <c r="E160" i="9"/>
  <c r="O164" i="9"/>
  <c r="E172" i="9"/>
  <c r="B98" i="9"/>
  <c r="E176" i="9"/>
  <c r="C176" i="9"/>
  <c r="B102" i="9"/>
  <c r="E184" i="9"/>
  <c r="C184" i="9"/>
  <c r="B110" i="9"/>
  <c r="E192" i="9"/>
  <c r="B122" i="9"/>
  <c r="D200" i="9"/>
  <c r="C200" i="9"/>
  <c r="B126" i="9"/>
  <c r="B130" i="9"/>
  <c r="D158" i="9"/>
  <c r="Q207" i="9"/>
  <c r="R214" i="9"/>
  <c r="R226" i="9"/>
  <c r="D169" i="9"/>
  <c r="B111" i="9"/>
  <c r="E189" i="9"/>
  <c r="D201" i="9"/>
  <c r="D205" i="9"/>
  <c r="G212" i="9"/>
  <c r="G215" i="9"/>
  <c r="G222" i="9"/>
  <c r="G224" i="9"/>
  <c r="Q166" i="9"/>
  <c r="M174" i="9"/>
  <c r="K182" i="9"/>
  <c r="L190" i="9"/>
  <c r="M198" i="9"/>
  <c r="D210" i="9"/>
  <c r="D214" i="9"/>
  <c r="D216" i="9"/>
  <c r="D222" i="9"/>
  <c r="D223" i="9"/>
  <c r="P159" i="9"/>
  <c r="Q159" i="9"/>
  <c r="P167" i="9"/>
  <c r="O167" i="9"/>
  <c r="Q183" i="9"/>
  <c r="Q187" i="9"/>
  <c r="Q191" i="9"/>
  <c r="P199" i="9"/>
  <c r="Q203" i="9"/>
  <c r="O207" i="9"/>
  <c r="B83" i="5"/>
  <c r="S156" i="5"/>
  <c r="B104" i="1"/>
  <c r="B154" i="1"/>
  <c r="B221" i="1" s="1"/>
  <c r="B86" i="10" s="1"/>
  <c r="B162" i="1"/>
  <c r="B229" i="1" s="1"/>
  <c r="B13" i="10" s="1"/>
  <c r="B149" i="1"/>
  <c r="B216" i="1" s="1"/>
  <c r="B53" i="10" s="1"/>
  <c r="B178" i="1"/>
  <c r="B245" i="1" s="1"/>
  <c r="B27" i="10" s="1"/>
  <c r="B150" i="1"/>
  <c r="B217" i="1" s="1"/>
  <c r="B80" i="10" s="1"/>
  <c r="B158" i="1"/>
  <c r="B225" i="1" s="1"/>
  <c r="B31" i="10" s="1"/>
  <c r="B145" i="1"/>
  <c r="B212" i="1" s="1"/>
  <c r="B65" i="10" s="1"/>
  <c r="B153" i="1"/>
  <c r="B220" i="1" s="1"/>
  <c r="B54" i="10" s="1"/>
  <c r="B161" i="1"/>
  <c r="B228" i="1" s="1"/>
  <c r="B62" i="10" s="1"/>
  <c r="B166" i="1"/>
  <c r="B233" i="1" s="1"/>
  <c r="B90" i="10" s="1"/>
  <c r="B174" i="1"/>
  <c r="B241" i="1" s="1"/>
  <c r="B36" i="10" s="1"/>
  <c r="B182" i="1"/>
  <c r="B249" i="1" s="1"/>
  <c r="B19" i="10" s="1"/>
  <c r="B190" i="1"/>
  <c r="B257" i="1" s="1"/>
  <c r="B75" i="10" s="1"/>
  <c r="B169" i="1"/>
  <c r="B236" i="1" s="1"/>
  <c r="B33" i="10" s="1"/>
  <c r="B177" i="1"/>
  <c r="B244" i="1" s="1"/>
  <c r="B16" i="10" s="1"/>
  <c r="B185" i="1"/>
  <c r="B252" i="1" s="1"/>
  <c r="B52" i="10" s="1"/>
  <c r="B193" i="1"/>
  <c r="B260" i="1" s="1"/>
  <c r="B22" i="10" s="1"/>
  <c r="I22" i="10" s="1"/>
  <c r="B196" i="1"/>
  <c r="B263" i="1" s="1"/>
  <c r="B92" i="10" s="1"/>
  <c r="B204" i="1"/>
  <c r="B271" i="1" s="1"/>
  <c r="B37" i="10" s="1"/>
  <c r="J149" i="4"/>
  <c r="J193" i="4"/>
  <c r="J177" i="4"/>
  <c r="J161" i="4"/>
  <c r="J173" i="4"/>
  <c r="B122" i="5"/>
  <c r="B102" i="5"/>
  <c r="B101" i="5"/>
  <c r="B100" i="5"/>
  <c r="B99" i="5"/>
  <c r="B98" i="5"/>
  <c r="B97" i="5"/>
  <c r="B96" i="5"/>
  <c r="B95" i="5"/>
  <c r="B94" i="5"/>
  <c r="B87" i="5"/>
  <c r="B86" i="5"/>
  <c r="B141" i="5"/>
  <c r="B125" i="5"/>
  <c r="B109" i="5"/>
  <c r="B107" i="5"/>
  <c r="B148" i="5"/>
  <c r="B132" i="5"/>
  <c r="B116" i="5"/>
  <c r="B147" i="5"/>
  <c r="B131" i="5"/>
  <c r="B115" i="5"/>
  <c r="G167" i="7"/>
  <c r="G159" i="7"/>
  <c r="G155" i="7"/>
  <c r="G221" i="7"/>
  <c r="G217" i="7"/>
  <c r="G213" i="7"/>
  <c r="G209" i="7"/>
  <c r="G205" i="7"/>
  <c r="G197" i="7"/>
  <c r="G193" i="7"/>
  <c r="G189" i="7"/>
  <c r="G185" i="7"/>
  <c r="G181" i="7"/>
  <c r="G177" i="7"/>
  <c r="G173" i="7"/>
  <c r="G169" i="7"/>
  <c r="G170" i="7"/>
  <c r="G161" i="7"/>
  <c r="G157" i="7"/>
  <c r="G153" i="7"/>
  <c r="B83" i="9"/>
  <c r="Q205" i="9"/>
  <c r="P209" i="9"/>
  <c r="Q213" i="9"/>
  <c r="I215" i="9"/>
  <c r="Q217" i="9"/>
  <c r="I219" i="9"/>
  <c r="M220" i="9"/>
  <c r="Q221" i="9"/>
  <c r="Q225" i="9"/>
  <c r="G160" i="9"/>
  <c r="I164" i="9"/>
  <c r="D164" i="9"/>
  <c r="B90" i="9"/>
  <c r="I168" i="9"/>
  <c r="I172" i="9"/>
  <c r="I176" i="9"/>
  <c r="I180" i="9"/>
  <c r="I184" i="9"/>
  <c r="I188" i="9"/>
  <c r="I192" i="9"/>
  <c r="I196" i="9"/>
  <c r="I200" i="9"/>
  <c r="G208" i="9"/>
  <c r="I158" i="9"/>
  <c r="L209" i="9"/>
  <c r="G161" i="9"/>
  <c r="D165" i="9"/>
  <c r="M165" i="9"/>
  <c r="B91" i="9"/>
  <c r="I169" i="9"/>
  <c r="I173" i="9"/>
  <c r="I177" i="9"/>
  <c r="I181" i="9"/>
  <c r="I185" i="9"/>
  <c r="I189" i="9"/>
  <c r="I193" i="9"/>
  <c r="I197" i="9"/>
  <c r="I201" i="9"/>
  <c r="M156" i="5"/>
  <c r="C210" i="9"/>
  <c r="B136" i="9"/>
  <c r="B137" i="9"/>
  <c r="C212" i="9"/>
  <c r="B138" i="9"/>
  <c r="B139" i="9"/>
  <c r="C214" i="9"/>
  <c r="B140" i="9"/>
  <c r="B141" i="9"/>
  <c r="C216" i="9"/>
  <c r="B142" i="9"/>
  <c r="B143" i="9"/>
  <c r="C218" i="9"/>
  <c r="B144" i="9"/>
  <c r="B145" i="9"/>
  <c r="C220" i="9"/>
  <c r="B146" i="9"/>
  <c r="B147" i="9"/>
  <c r="C222" i="9"/>
  <c r="B148" i="9"/>
  <c r="B149" i="9"/>
  <c r="C224" i="9"/>
  <c r="B150" i="9"/>
  <c r="B151" i="9"/>
  <c r="C226" i="9"/>
  <c r="B152" i="9"/>
  <c r="B153" i="9"/>
  <c r="D157" i="9"/>
  <c r="P162" i="9"/>
  <c r="Q162" i="9"/>
  <c r="P166" i="9"/>
  <c r="Q170" i="9"/>
  <c r="Q174" i="9"/>
  <c r="Q178" i="9"/>
  <c r="Q182" i="9"/>
  <c r="Q186" i="9"/>
  <c r="Q190" i="9"/>
  <c r="Q194" i="9"/>
  <c r="Q198" i="9"/>
  <c r="Q202" i="9"/>
  <c r="L206" i="9"/>
  <c r="J156" i="5"/>
  <c r="M204" i="9"/>
  <c r="P210" i="9"/>
  <c r="P211" i="9"/>
  <c r="P214" i="9"/>
  <c r="P215" i="9"/>
  <c r="P218" i="9"/>
  <c r="P219" i="9"/>
  <c r="P222" i="9"/>
  <c r="P223" i="9"/>
  <c r="P226" i="9"/>
  <c r="P227" i="9"/>
  <c r="Q157" i="9"/>
  <c r="C159" i="9"/>
  <c r="B85" i="9"/>
  <c r="D163" i="9"/>
  <c r="C163" i="9"/>
  <c r="B89" i="9"/>
  <c r="B88" i="3"/>
  <c r="J189" i="4"/>
  <c r="B77" i="1"/>
  <c r="B81" i="1"/>
  <c r="B85" i="1"/>
  <c r="B89" i="1"/>
  <c r="B93" i="1"/>
  <c r="B97" i="1"/>
  <c r="B105" i="1"/>
  <c r="B109" i="1"/>
  <c r="B113" i="1"/>
  <c r="B117" i="1"/>
  <c r="B121" i="1"/>
  <c r="B125" i="1"/>
  <c r="B137" i="1"/>
  <c r="D167" i="9"/>
  <c r="Q167" i="9"/>
  <c r="L171" i="9"/>
  <c r="L175" i="9"/>
  <c r="L179" i="9"/>
  <c r="L183" i="9"/>
  <c r="L187" i="9"/>
  <c r="L191" i="9"/>
  <c r="L195" i="9"/>
  <c r="L199" i="9"/>
  <c r="L203" i="9"/>
  <c r="G169" i="3"/>
  <c r="N192" i="3"/>
  <c r="J204" i="3"/>
  <c r="O211" i="3"/>
  <c r="I213" i="3"/>
  <c r="G219" i="3"/>
  <c r="C159" i="3"/>
  <c r="K167" i="3"/>
  <c r="G171" i="3"/>
  <c r="B99" i="3"/>
  <c r="F171" i="3"/>
  <c r="C175" i="3"/>
  <c r="K183" i="3"/>
  <c r="G187" i="3"/>
  <c r="B115" i="3"/>
  <c r="F187" i="3"/>
  <c r="C191" i="3"/>
  <c r="K199" i="3"/>
  <c r="B127" i="3"/>
  <c r="F199" i="3"/>
  <c r="C203" i="3"/>
  <c r="B108" i="3"/>
  <c r="F180" i="3"/>
  <c r="B137" i="3"/>
  <c r="F209" i="3"/>
  <c r="J213" i="3"/>
  <c r="Q220" i="3"/>
  <c r="O156" i="3"/>
  <c r="Q160" i="3"/>
  <c r="O168" i="3"/>
  <c r="O172" i="3"/>
  <c r="Q176" i="3"/>
  <c r="O184" i="3"/>
  <c r="O188" i="3"/>
  <c r="Q192" i="3"/>
  <c r="Q204" i="3"/>
  <c r="I179" i="3"/>
  <c r="G201" i="3"/>
  <c r="B136" i="3"/>
  <c r="F208" i="3"/>
  <c r="G209" i="3"/>
  <c r="K213" i="3"/>
  <c r="M215" i="3"/>
  <c r="C221" i="3"/>
  <c r="J157" i="3"/>
  <c r="B89" i="3"/>
  <c r="F161" i="3"/>
  <c r="J173" i="3"/>
  <c r="B105" i="3"/>
  <c r="F177" i="3"/>
  <c r="J189" i="3"/>
  <c r="B121" i="3"/>
  <c r="F193" i="3"/>
  <c r="J205" i="3"/>
  <c r="O155" i="3"/>
  <c r="N155" i="3"/>
  <c r="B86" i="3"/>
  <c r="F158" i="3"/>
  <c r="N162" i="3"/>
  <c r="M162" i="3"/>
  <c r="B94" i="3"/>
  <c r="F166" i="3"/>
  <c r="N170" i="3"/>
  <c r="M170" i="3"/>
  <c r="B102" i="3"/>
  <c r="F174" i="3"/>
  <c r="N178" i="3"/>
  <c r="M178" i="3"/>
  <c r="B110" i="3"/>
  <c r="F182" i="3"/>
  <c r="N186" i="3"/>
  <c r="M186" i="3"/>
  <c r="B118" i="3"/>
  <c r="F190" i="3"/>
  <c r="N194" i="3"/>
  <c r="M194" i="3"/>
  <c r="B126" i="3"/>
  <c r="F198" i="3"/>
  <c r="K202" i="3"/>
  <c r="J202" i="3"/>
  <c r="C206" i="3"/>
  <c r="O214" i="3"/>
  <c r="N214" i="3"/>
  <c r="J218" i="3"/>
  <c r="B131" i="3"/>
  <c r="K162" i="4"/>
  <c r="G174" i="4"/>
  <c r="R177" i="4"/>
  <c r="B116" i="4"/>
  <c r="C186" i="4"/>
  <c r="N189" i="4"/>
  <c r="Y192" i="4"/>
  <c r="J201" i="4"/>
  <c r="H204" i="4"/>
  <c r="P208" i="4"/>
  <c r="J210" i="4"/>
  <c r="H212" i="4"/>
  <c r="D152" i="4"/>
  <c r="H156" i="4"/>
  <c r="F156" i="4"/>
  <c r="L160" i="4"/>
  <c r="C160" i="4"/>
  <c r="B90" i="4"/>
  <c r="J160" i="4"/>
  <c r="G164" i="4"/>
  <c r="N164" i="4"/>
  <c r="K168" i="4"/>
  <c r="R168" i="4"/>
  <c r="V172" i="4"/>
  <c r="S176" i="4"/>
  <c r="B106" i="4"/>
  <c r="C176" i="4"/>
  <c r="J176" i="4"/>
  <c r="P180" i="4"/>
  <c r="D184" i="4"/>
  <c r="H188" i="4"/>
  <c r="F188" i="4"/>
  <c r="L192" i="4"/>
  <c r="B122" i="4"/>
  <c r="C192" i="4"/>
  <c r="J192" i="4"/>
  <c r="G196" i="4"/>
  <c r="N196" i="4"/>
  <c r="K200" i="4"/>
  <c r="R200" i="4"/>
  <c r="B76" i="1"/>
  <c r="C150" i="4"/>
  <c r="B80" i="4"/>
  <c r="G154" i="4"/>
  <c r="J165" i="4"/>
  <c r="N169" i="4"/>
  <c r="R173" i="4"/>
  <c r="Y188" i="4"/>
  <c r="V193" i="4"/>
  <c r="F205" i="4"/>
  <c r="Y208" i="4"/>
  <c r="E212" i="4"/>
  <c r="S153" i="4"/>
  <c r="C153" i="4"/>
  <c r="B83" i="4"/>
  <c r="D157" i="4"/>
  <c r="E161" i="4"/>
  <c r="L161" i="4"/>
  <c r="C161" i="4"/>
  <c r="B91" i="4"/>
  <c r="M165" i="4"/>
  <c r="K165" i="4"/>
  <c r="S169" i="4"/>
  <c r="C169" i="4"/>
  <c r="B99" i="4"/>
  <c r="D173" i="4"/>
  <c r="E177" i="4"/>
  <c r="L177" i="4"/>
  <c r="C177" i="4"/>
  <c r="B107" i="4"/>
  <c r="M181" i="4"/>
  <c r="K181" i="4"/>
  <c r="S185" i="4"/>
  <c r="C185" i="4"/>
  <c r="B115" i="4"/>
  <c r="D189" i="4"/>
  <c r="E193" i="4"/>
  <c r="L193" i="4"/>
  <c r="C193" i="4"/>
  <c r="B123" i="4"/>
  <c r="M197" i="4"/>
  <c r="K197" i="4"/>
  <c r="S201" i="4"/>
  <c r="C201" i="4"/>
  <c r="B131" i="4"/>
  <c r="Y152" i="4"/>
  <c r="E164" i="4"/>
  <c r="S178" i="4"/>
  <c r="B124" i="4"/>
  <c r="C194" i="4"/>
  <c r="G198" i="4"/>
  <c r="J204" i="4"/>
  <c r="C205" i="4"/>
  <c r="B135" i="4"/>
  <c r="F208" i="4"/>
  <c r="V208" i="4"/>
  <c r="R212" i="4"/>
  <c r="R150" i="4"/>
  <c r="Y150" i="4"/>
  <c r="P150" i="4"/>
  <c r="V154" i="4"/>
  <c r="D154" i="4"/>
  <c r="J158" i="4"/>
  <c r="H158" i="4"/>
  <c r="E162" i="4"/>
  <c r="L162" i="4"/>
  <c r="Y166" i="4"/>
  <c r="P166" i="4"/>
  <c r="J174" i="4"/>
  <c r="E178" i="4"/>
  <c r="Y182" i="4"/>
  <c r="F186" i="4"/>
  <c r="M186" i="4"/>
  <c r="J190" i="4"/>
  <c r="Q190" i="4"/>
  <c r="N194" i="4"/>
  <c r="Y198" i="4"/>
  <c r="J202" i="4"/>
  <c r="Q202" i="4"/>
  <c r="H151" i="4"/>
  <c r="K151" i="4"/>
  <c r="Y151" i="4"/>
  <c r="D155" i="4"/>
  <c r="N155" i="4"/>
  <c r="S159" i="4"/>
  <c r="B89" i="4"/>
  <c r="C159" i="4"/>
  <c r="J159" i="4"/>
  <c r="L163" i="4"/>
  <c r="F163" i="4"/>
  <c r="H167" i="4"/>
  <c r="K167" i="4"/>
  <c r="Y167" i="4"/>
  <c r="D171" i="4"/>
  <c r="N171" i="4"/>
  <c r="S175" i="4"/>
  <c r="C175" i="4"/>
  <c r="B105" i="4"/>
  <c r="J175" i="4"/>
  <c r="P179" i="4"/>
  <c r="F179" i="4"/>
  <c r="H183" i="4"/>
  <c r="K183" i="4"/>
  <c r="Y183" i="4"/>
  <c r="D187" i="4"/>
  <c r="N187" i="4"/>
  <c r="S191" i="4"/>
  <c r="C191" i="4"/>
  <c r="B121" i="4"/>
  <c r="J191" i="4"/>
  <c r="L195" i="4"/>
  <c r="F195" i="4"/>
  <c r="H199" i="4"/>
  <c r="K199" i="4"/>
  <c r="Y199" i="4"/>
  <c r="Y203" i="4"/>
  <c r="D203" i="4"/>
  <c r="S203" i="4"/>
  <c r="C203" i="4"/>
  <c r="B133" i="4"/>
  <c r="E207" i="4"/>
  <c r="V211" i="4"/>
  <c r="P211" i="4"/>
  <c r="N211" i="4"/>
  <c r="J215" i="4"/>
  <c r="G215" i="4"/>
  <c r="B112" i="1"/>
  <c r="B132" i="1"/>
  <c r="B116" i="1"/>
  <c r="I163" i="9"/>
  <c r="E167" i="9"/>
  <c r="G167" i="9"/>
  <c r="I171" i="9"/>
  <c r="I175" i="9"/>
  <c r="I179" i="9"/>
  <c r="I183" i="9"/>
  <c r="I187" i="9"/>
  <c r="I191" i="9"/>
  <c r="I195" i="9"/>
  <c r="I199" i="9"/>
  <c r="I203" i="9"/>
  <c r="G207" i="9"/>
  <c r="C165" i="3"/>
  <c r="J188" i="3"/>
  <c r="O204" i="3"/>
  <c r="K219" i="3"/>
  <c r="O159" i="3"/>
  <c r="N159" i="3"/>
  <c r="J163" i="3"/>
  <c r="B95" i="3"/>
  <c r="F167" i="3"/>
  <c r="O175" i="3"/>
  <c r="N175" i="3"/>
  <c r="J179" i="3"/>
  <c r="B111" i="3"/>
  <c r="F183" i="3"/>
  <c r="O191" i="3"/>
  <c r="N191" i="3"/>
  <c r="J195" i="3"/>
  <c r="O203" i="3"/>
  <c r="B92" i="3"/>
  <c r="F164" i="3"/>
  <c r="N172" i="3"/>
  <c r="G181" i="3"/>
  <c r="N203" i="3"/>
  <c r="G205" i="3"/>
  <c r="J209" i="3"/>
  <c r="Q216" i="3"/>
  <c r="B149" i="3"/>
  <c r="F221" i="3"/>
  <c r="K156" i="3"/>
  <c r="M160" i="3"/>
  <c r="K168" i="3"/>
  <c r="K172" i="3"/>
  <c r="M176" i="3"/>
  <c r="K184" i="3"/>
  <c r="K188" i="3"/>
  <c r="M192" i="3"/>
  <c r="M204" i="3"/>
  <c r="C173" i="3"/>
  <c r="K181" i="3"/>
  <c r="O201" i="3"/>
  <c r="C205" i="3"/>
  <c r="K209" i="3"/>
  <c r="M211" i="3"/>
  <c r="C217" i="3"/>
  <c r="B148" i="3"/>
  <c r="F220" i="3"/>
  <c r="G221" i="3"/>
  <c r="B85" i="3"/>
  <c r="F157" i="3"/>
  <c r="Q161" i="3"/>
  <c r="B101" i="3"/>
  <c r="F173" i="3"/>
  <c r="Q177" i="3"/>
  <c r="B117" i="3"/>
  <c r="F189" i="3"/>
  <c r="Q193" i="3"/>
  <c r="B133" i="3"/>
  <c r="F205" i="3"/>
  <c r="Q214" i="3"/>
  <c r="K155" i="3"/>
  <c r="J155" i="3"/>
  <c r="K170" i="3"/>
  <c r="C174" i="3"/>
  <c r="K178" i="3"/>
  <c r="J178" i="3"/>
  <c r="C182" i="3"/>
  <c r="Q182" i="3"/>
  <c r="J186" i="3"/>
  <c r="I186" i="3"/>
  <c r="B130" i="3"/>
  <c r="F202" i="3"/>
  <c r="O210" i="3"/>
  <c r="N210" i="3"/>
  <c r="J214" i="3"/>
  <c r="B146" i="3"/>
  <c r="F218" i="3"/>
  <c r="E210" i="3"/>
  <c r="J153" i="4"/>
  <c r="M164" i="4"/>
  <c r="K178" i="4"/>
  <c r="G190" i="4"/>
  <c r="R193" i="4"/>
  <c r="B132" i="4"/>
  <c r="C202" i="4"/>
  <c r="L204" i="4"/>
  <c r="Y205" i="4"/>
  <c r="L212" i="4"/>
  <c r="Y213" i="4"/>
  <c r="P152" i="4"/>
  <c r="D156" i="4"/>
  <c r="H160" i="4"/>
  <c r="F160" i="4"/>
  <c r="L164" i="4"/>
  <c r="C164" i="4"/>
  <c r="B94" i="4"/>
  <c r="J164" i="4"/>
  <c r="G168" i="4"/>
  <c r="N168" i="4"/>
  <c r="K172" i="4"/>
  <c r="R172" i="4"/>
  <c r="V176" i="4"/>
  <c r="S180" i="4"/>
  <c r="B110" i="4"/>
  <c r="C180" i="4"/>
  <c r="J180" i="4"/>
  <c r="P184" i="4"/>
  <c r="D188" i="4"/>
  <c r="H192" i="4"/>
  <c r="F192" i="4"/>
  <c r="L196" i="4"/>
  <c r="B126" i="4"/>
  <c r="C196" i="4"/>
  <c r="J196" i="4"/>
  <c r="G200" i="4"/>
  <c r="N200" i="4"/>
  <c r="F161" i="4"/>
  <c r="C166" i="4"/>
  <c r="B96" i="4"/>
  <c r="K174" i="4"/>
  <c r="J181" i="4"/>
  <c r="J205" i="4"/>
  <c r="B136" i="4"/>
  <c r="C206" i="4"/>
  <c r="F209" i="4"/>
  <c r="Y212" i="4"/>
  <c r="Y157" i="4"/>
  <c r="G157" i="4"/>
  <c r="Q161" i="4"/>
  <c r="Y165" i="4"/>
  <c r="G165" i="4"/>
  <c r="H169" i="4"/>
  <c r="O169" i="4"/>
  <c r="Y173" i="4"/>
  <c r="P173" i="4"/>
  <c r="H177" i="4"/>
  <c r="Y181" i="4"/>
  <c r="P181" i="4"/>
  <c r="Y189" i="4"/>
  <c r="G189" i="4"/>
  <c r="Q193" i="4"/>
  <c r="Y197" i="4"/>
  <c r="G197" i="4"/>
  <c r="H201" i="4"/>
  <c r="O201" i="4"/>
  <c r="Y168" i="4"/>
  <c r="E180" i="4"/>
  <c r="R202" i="4"/>
  <c r="P206" i="4"/>
  <c r="J208" i="4"/>
  <c r="C209" i="4"/>
  <c r="B139" i="4"/>
  <c r="S209" i="4"/>
  <c r="O213" i="4"/>
  <c r="N150" i="4"/>
  <c r="Y154" i="4"/>
  <c r="F158" i="4"/>
  <c r="D158" i="4"/>
  <c r="J162" i="4"/>
  <c r="H162" i="4"/>
  <c r="N166" i="4"/>
  <c r="L166" i="4"/>
  <c r="R170" i="4"/>
  <c r="Y170" i="4"/>
  <c r="P170" i="4"/>
  <c r="V174" i="4"/>
  <c r="D174" i="4"/>
  <c r="J178" i="4"/>
  <c r="H178" i="4"/>
  <c r="E182" i="4"/>
  <c r="L182" i="4"/>
  <c r="Y186" i="4"/>
  <c r="P186" i="4"/>
  <c r="J194" i="4"/>
  <c r="E198" i="4"/>
  <c r="H202" i="4"/>
  <c r="G151" i="4"/>
  <c r="N151" i="4"/>
  <c r="P155" i="4"/>
  <c r="S155" i="4"/>
  <c r="C155" i="4"/>
  <c r="B85" i="4"/>
  <c r="J155" i="4"/>
  <c r="Q155" i="4"/>
  <c r="V159" i="4"/>
  <c r="P163" i="4"/>
  <c r="D163" i="4"/>
  <c r="Y163" i="4"/>
  <c r="G167" i="4"/>
  <c r="N167" i="4"/>
  <c r="H171" i="4"/>
  <c r="S171" i="4"/>
  <c r="C171" i="4"/>
  <c r="B101" i="4"/>
  <c r="J171" i="4"/>
  <c r="Q171" i="4"/>
  <c r="V175" i="4"/>
  <c r="L179" i="4"/>
  <c r="D179" i="4"/>
  <c r="Y179" i="4"/>
  <c r="G183" i="4"/>
  <c r="N183" i="4"/>
  <c r="P187" i="4"/>
  <c r="S187" i="4"/>
  <c r="C187" i="4"/>
  <c r="B117" i="4"/>
  <c r="J187" i="4"/>
  <c r="Q187" i="4"/>
  <c r="V191" i="4"/>
  <c r="P195" i="4"/>
  <c r="D195" i="4"/>
  <c r="Y195" i="4"/>
  <c r="G199" i="4"/>
  <c r="N199" i="4"/>
  <c r="E203" i="4"/>
  <c r="V207" i="4"/>
  <c r="P207" i="4"/>
  <c r="N207" i="4"/>
  <c r="J211" i="4"/>
  <c r="G211" i="4"/>
  <c r="Y215" i="4"/>
  <c r="D215" i="4"/>
  <c r="S215" i="4"/>
  <c r="C215" i="4"/>
  <c r="B145" i="4"/>
  <c r="B80" i="1"/>
  <c r="B124" i="1"/>
  <c r="B88" i="1"/>
  <c r="B84" i="1"/>
  <c r="B128" i="1"/>
  <c r="E163" i="9"/>
  <c r="C167" i="9"/>
  <c r="B93" i="9"/>
  <c r="D171" i="9"/>
  <c r="C171" i="9"/>
  <c r="B97" i="9"/>
  <c r="E175" i="9"/>
  <c r="D175" i="9"/>
  <c r="B101" i="9"/>
  <c r="E179" i="9"/>
  <c r="B105" i="9"/>
  <c r="C183" i="9"/>
  <c r="B109" i="9"/>
  <c r="D187" i="9"/>
  <c r="C187" i="9"/>
  <c r="B113" i="9"/>
  <c r="E191" i="9"/>
  <c r="D191" i="9"/>
  <c r="B117" i="9"/>
  <c r="E195" i="9"/>
  <c r="B121" i="9"/>
  <c r="C199" i="9"/>
  <c r="B125" i="9"/>
  <c r="D203" i="9"/>
  <c r="C203" i="9"/>
  <c r="B129" i="9"/>
  <c r="C207" i="9"/>
  <c r="B133" i="9"/>
  <c r="N160" i="3"/>
  <c r="O177" i="3"/>
  <c r="B112" i="3"/>
  <c r="F184" i="3"/>
  <c r="J200" i="3"/>
  <c r="K207" i="3"/>
  <c r="G163" i="3"/>
  <c r="B91" i="3"/>
  <c r="F163" i="3"/>
  <c r="C167" i="3"/>
  <c r="N171" i="3"/>
  <c r="G179" i="3"/>
  <c r="B107" i="3"/>
  <c r="F179" i="3"/>
  <c r="C183" i="3"/>
  <c r="N187" i="3"/>
  <c r="G195" i="3"/>
  <c r="B123" i="3"/>
  <c r="F195" i="3"/>
  <c r="C199" i="3"/>
  <c r="N156" i="3"/>
  <c r="G165" i="3"/>
  <c r="C193" i="3"/>
  <c r="K200" i="3"/>
  <c r="B132" i="3"/>
  <c r="F204" i="3"/>
  <c r="Q212" i="3"/>
  <c r="B145" i="3"/>
  <c r="F217" i="3"/>
  <c r="J221" i="3"/>
  <c r="I156" i="3"/>
  <c r="G164" i="3"/>
  <c r="G168" i="3"/>
  <c r="I172" i="3"/>
  <c r="G180" i="3"/>
  <c r="G184" i="3"/>
  <c r="I188" i="3"/>
  <c r="G196" i="3"/>
  <c r="E159" i="3"/>
  <c r="E191" i="3"/>
  <c r="M207" i="3"/>
  <c r="C213" i="3"/>
  <c r="B144" i="3"/>
  <c r="F216" i="3"/>
  <c r="G217" i="3"/>
  <c r="K221" i="3"/>
  <c r="G154" i="3"/>
  <c r="B82" i="3"/>
  <c r="F154" i="3"/>
  <c r="Q157" i="3"/>
  <c r="B97" i="3"/>
  <c r="F169" i="3"/>
  <c r="Q173" i="3"/>
  <c r="B113" i="3"/>
  <c r="F185" i="3"/>
  <c r="Q189" i="3"/>
  <c r="B129" i="3"/>
  <c r="F201" i="3"/>
  <c r="B147" i="3"/>
  <c r="G155" i="3"/>
  <c r="B83" i="3"/>
  <c r="F155" i="3"/>
  <c r="N158" i="3"/>
  <c r="M158" i="3"/>
  <c r="B90" i="3"/>
  <c r="F162" i="3"/>
  <c r="N166" i="3"/>
  <c r="M166" i="3"/>
  <c r="B98" i="3"/>
  <c r="F170" i="3"/>
  <c r="N174" i="3"/>
  <c r="M174" i="3"/>
  <c r="B106" i="3"/>
  <c r="F178" i="3"/>
  <c r="N182" i="3"/>
  <c r="M182" i="3"/>
  <c r="B114" i="3"/>
  <c r="F186" i="3"/>
  <c r="N190" i="3"/>
  <c r="M190" i="3"/>
  <c r="B122" i="3"/>
  <c r="F194" i="3"/>
  <c r="N198" i="3"/>
  <c r="M198" i="3"/>
  <c r="C202" i="3"/>
  <c r="K210" i="3"/>
  <c r="G214" i="3"/>
  <c r="B142" i="3"/>
  <c r="F214" i="3"/>
  <c r="C218" i="3"/>
  <c r="B143" i="3"/>
  <c r="B128" i="3"/>
  <c r="C154" i="4"/>
  <c r="B84" i="4"/>
  <c r="N157" i="4"/>
  <c r="Y160" i="4"/>
  <c r="J169" i="4"/>
  <c r="E188" i="4"/>
  <c r="P204" i="4"/>
  <c r="J206" i="4"/>
  <c r="H208" i="4"/>
  <c r="P212" i="4"/>
  <c r="M213" i="4"/>
  <c r="J214" i="4"/>
  <c r="S152" i="4"/>
  <c r="C152" i="4"/>
  <c r="B82" i="4"/>
  <c r="J152" i="4"/>
  <c r="P156" i="4"/>
  <c r="D160" i="4"/>
  <c r="H164" i="4"/>
  <c r="F164" i="4"/>
  <c r="L168" i="4"/>
  <c r="C168" i="4"/>
  <c r="B98" i="4"/>
  <c r="J168" i="4"/>
  <c r="G172" i="4"/>
  <c r="N172" i="4"/>
  <c r="K176" i="4"/>
  <c r="R176" i="4"/>
  <c r="V180" i="4"/>
  <c r="S184" i="4"/>
  <c r="B114" i="4"/>
  <c r="C184" i="4"/>
  <c r="J184" i="4"/>
  <c r="P188" i="4"/>
  <c r="D192" i="4"/>
  <c r="H196" i="4"/>
  <c r="F196" i="4"/>
  <c r="L200" i="4"/>
  <c r="B130" i="4"/>
  <c r="C200" i="4"/>
  <c r="J200" i="4"/>
  <c r="Y156" i="4"/>
  <c r="S166" i="4"/>
  <c r="B112" i="4"/>
  <c r="C182" i="4"/>
  <c r="J197" i="4"/>
  <c r="N201" i="4"/>
  <c r="N205" i="4"/>
  <c r="G206" i="4"/>
  <c r="J209" i="4"/>
  <c r="B140" i="4"/>
  <c r="C210" i="4"/>
  <c r="F213" i="4"/>
  <c r="B79" i="4"/>
  <c r="M153" i="4"/>
  <c r="K153" i="4"/>
  <c r="S157" i="4"/>
  <c r="C157" i="4"/>
  <c r="B87" i="4"/>
  <c r="D161" i="4"/>
  <c r="E165" i="4"/>
  <c r="L165" i="4"/>
  <c r="C165" i="4"/>
  <c r="B95" i="4"/>
  <c r="M169" i="4"/>
  <c r="K169" i="4"/>
  <c r="S173" i="4"/>
  <c r="C173" i="4"/>
  <c r="B103" i="4"/>
  <c r="D177" i="4"/>
  <c r="E181" i="4"/>
  <c r="L181" i="4"/>
  <c r="C181" i="4"/>
  <c r="B111" i="4"/>
  <c r="M185" i="4"/>
  <c r="K185" i="4"/>
  <c r="S189" i="4"/>
  <c r="C189" i="4"/>
  <c r="B119" i="4"/>
  <c r="D193" i="4"/>
  <c r="E197" i="4"/>
  <c r="L197" i="4"/>
  <c r="C197" i="4"/>
  <c r="B127" i="4"/>
  <c r="M201" i="4"/>
  <c r="K201" i="4"/>
  <c r="B78" i="1"/>
  <c r="B82" i="1"/>
  <c r="B86" i="1"/>
  <c r="B90" i="1"/>
  <c r="B94" i="1"/>
  <c r="B98" i="1"/>
  <c r="B102" i="1"/>
  <c r="B106" i="1"/>
  <c r="B110" i="1"/>
  <c r="B114" i="1"/>
  <c r="B118" i="1"/>
  <c r="B122" i="1"/>
  <c r="B126" i="1"/>
  <c r="B130" i="1"/>
  <c r="B134" i="1"/>
  <c r="B138" i="1"/>
  <c r="B135" i="3"/>
  <c r="C162" i="4"/>
  <c r="B92" i="4"/>
  <c r="Y184" i="4"/>
  <c r="E196" i="4"/>
  <c r="K205" i="4"/>
  <c r="D206" i="4"/>
  <c r="G209" i="4"/>
  <c r="J212" i="4"/>
  <c r="C213" i="4"/>
  <c r="B143" i="4"/>
  <c r="J150" i="4"/>
  <c r="Q150" i="4"/>
  <c r="N154" i="4"/>
  <c r="Y158" i="4"/>
  <c r="F162" i="4"/>
  <c r="D162" i="4"/>
  <c r="J166" i="4"/>
  <c r="H166" i="4"/>
  <c r="N170" i="4"/>
  <c r="L170" i="4"/>
  <c r="R174" i="4"/>
  <c r="Y174" i="4"/>
  <c r="P174" i="4"/>
  <c r="V178" i="4"/>
  <c r="D178" i="4"/>
  <c r="J182" i="4"/>
  <c r="H182" i="4"/>
  <c r="E186" i="4"/>
  <c r="L186" i="4"/>
  <c r="Y190" i="4"/>
  <c r="P190" i="4"/>
  <c r="J198" i="4"/>
  <c r="Y202" i="4"/>
  <c r="D202" i="4"/>
  <c r="B88" i="4"/>
  <c r="B104" i="4"/>
  <c r="L151" i="4"/>
  <c r="S151" i="4"/>
  <c r="C151" i="4"/>
  <c r="B81" i="4"/>
  <c r="J151" i="4"/>
  <c r="Q151" i="4"/>
  <c r="V155" i="4"/>
  <c r="H159" i="4"/>
  <c r="P159" i="4"/>
  <c r="Y159" i="4"/>
  <c r="G163" i="4"/>
  <c r="N163" i="4"/>
  <c r="S167" i="4"/>
  <c r="C167" i="4"/>
  <c r="B97" i="4"/>
  <c r="J167" i="4"/>
  <c r="Q167" i="4"/>
  <c r="V171" i="4"/>
  <c r="P175" i="4"/>
  <c r="Y175" i="4"/>
  <c r="G179" i="4"/>
  <c r="N179" i="4"/>
  <c r="L183" i="4"/>
  <c r="S183" i="4"/>
  <c r="C183" i="4"/>
  <c r="B113" i="4"/>
  <c r="J183" i="4"/>
  <c r="Q183" i="4"/>
  <c r="V187" i="4"/>
  <c r="H191" i="4"/>
  <c r="P191" i="4"/>
  <c r="Y191" i="4"/>
  <c r="G195" i="4"/>
  <c r="N195" i="4"/>
  <c r="S199" i="4"/>
  <c r="C199" i="4"/>
  <c r="B129" i="4"/>
  <c r="J199" i="4"/>
  <c r="Q199" i="4"/>
  <c r="N203" i="4"/>
  <c r="L203" i="4"/>
  <c r="J207" i="4"/>
  <c r="M207" i="4"/>
  <c r="G207" i="4"/>
  <c r="Y211" i="4"/>
  <c r="H211" i="4"/>
  <c r="C211" i="4"/>
  <c r="B141" i="4"/>
  <c r="O215" i="4"/>
  <c r="B92" i="1"/>
  <c r="B136" i="1"/>
  <c r="B108" i="1"/>
  <c r="B96" i="1"/>
  <c r="B140" i="1"/>
  <c r="C5" i="9"/>
  <c r="C209" i="9" s="1"/>
  <c r="R5" i="9"/>
  <c r="R213" i="9" s="1"/>
  <c r="N5" i="9"/>
  <c r="N165" i="9" s="1"/>
  <c r="I5" i="9"/>
  <c r="I221" i="9" s="1"/>
  <c r="D5" i="9"/>
  <c r="D196" i="9" s="1"/>
  <c r="O5" i="9"/>
  <c r="O203" i="9" s="1"/>
  <c r="J5" i="9"/>
  <c r="J170" i="9" s="1"/>
  <c r="E5" i="9"/>
  <c r="E164" i="9" s="1"/>
  <c r="P5" i="9"/>
  <c r="P164" i="9" s="1"/>
  <c r="K5" i="9"/>
  <c r="K162" i="9" s="1"/>
  <c r="F5" i="9"/>
  <c r="F157" i="9" s="1"/>
  <c r="L5" i="9"/>
  <c r="L170" i="9" s="1"/>
  <c r="G5" i="9"/>
  <c r="G211" i="9" s="1"/>
  <c r="M5" i="9"/>
  <c r="M206" i="9" s="1"/>
  <c r="H5" i="9"/>
  <c r="H164" i="9" s="1"/>
  <c r="B130" i="8"/>
  <c r="O5" i="8"/>
  <c r="O197" i="8" s="1"/>
  <c r="O160" i="8"/>
  <c r="O212" i="8"/>
  <c r="O223" i="8"/>
  <c r="B118" i="8"/>
  <c r="O173" i="8"/>
  <c r="O168" i="8"/>
  <c r="C159" i="8"/>
  <c r="C195" i="8"/>
  <c r="C199" i="8"/>
  <c r="C191" i="8"/>
  <c r="C183" i="8"/>
  <c r="C203" i="8"/>
  <c r="K192" i="8"/>
  <c r="K215" i="8"/>
  <c r="O211" i="8"/>
  <c r="K5" i="8"/>
  <c r="K205" i="8" s="1"/>
  <c r="K197" i="8"/>
  <c r="K181" i="8"/>
  <c r="K165" i="8"/>
  <c r="K216" i="8"/>
  <c r="K207" i="8"/>
  <c r="K196" i="8"/>
  <c r="K180" i="8"/>
  <c r="K164" i="8"/>
  <c r="K219" i="8"/>
  <c r="O205" i="8"/>
  <c r="G5" i="8"/>
  <c r="G189" i="8" s="1"/>
  <c r="K209" i="8"/>
  <c r="K201" i="8"/>
  <c r="K185" i="8"/>
  <c r="K169" i="8"/>
  <c r="K220" i="8"/>
  <c r="K208" i="8"/>
  <c r="K200" i="8"/>
  <c r="K184" i="8"/>
  <c r="K168" i="8"/>
  <c r="K223" i="8"/>
  <c r="O219" i="8"/>
  <c r="O171" i="8"/>
  <c r="O183" i="8"/>
  <c r="K189" i="8"/>
  <c r="K173" i="8"/>
  <c r="K157" i="8"/>
  <c r="K224" i="8"/>
  <c r="K221" i="8"/>
  <c r="K188" i="8"/>
  <c r="K172" i="8"/>
  <c r="K156" i="8"/>
  <c r="K211" i="8"/>
  <c r="C217" i="8"/>
  <c r="B144" i="8"/>
  <c r="C189" i="8"/>
  <c r="B116" i="8"/>
  <c r="C173" i="8"/>
  <c r="B100" i="8"/>
  <c r="C157" i="8"/>
  <c r="B84" i="8"/>
  <c r="C220" i="8"/>
  <c r="B147" i="8"/>
  <c r="C208" i="8"/>
  <c r="B135" i="8"/>
  <c r="C213" i="8"/>
  <c r="B140" i="8"/>
  <c r="C207" i="8"/>
  <c r="B134" i="8"/>
  <c r="C205" i="8"/>
  <c r="B132" i="8"/>
  <c r="C192" i="8"/>
  <c r="B119" i="8"/>
  <c r="B114" i="8"/>
  <c r="C176" i="8"/>
  <c r="B103" i="8"/>
  <c r="B98" i="8"/>
  <c r="B82" i="8"/>
  <c r="C221" i="8"/>
  <c r="B148" i="8"/>
  <c r="C193" i="8"/>
  <c r="B120" i="8"/>
  <c r="C177" i="8"/>
  <c r="B104" i="8"/>
  <c r="C161" i="8"/>
  <c r="B88" i="8"/>
  <c r="C224" i="8"/>
  <c r="B151" i="8"/>
  <c r="C196" i="8"/>
  <c r="B123" i="8"/>
  <c r="B126" i="8"/>
  <c r="C209" i="8"/>
  <c r="B136" i="8"/>
  <c r="C197" i="8"/>
  <c r="B124" i="8"/>
  <c r="C181" i="8"/>
  <c r="B108" i="8"/>
  <c r="C165" i="8"/>
  <c r="B92" i="8"/>
  <c r="C212" i="8"/>
  <c r="B139" i="8"/>
  <c r="C200" i="8"/>
  <c r="B127" i="8"/>
  <c r="C184" i="8"/>
  <c r="B111" i="8"/>
  <c r="B106" i="8"/>
  <c r="B90" i="8"/>
  <c r="B122" i="8"/>
  <c r="C201" i="8"/>
  <c r="B128" i="8"/>
  <c r="C185" i="8"/>
  <c r="B112" i="8"/>
  <c r="C169" i="8"/>
  <c r="B96" i="8"/>
  <c r="C216" i="8"/>
  <c r="B143" i="8"/>
  <c r="C204" i="8"/>
  <c r="B131" i="8"/>
  <c r="C188" i="8"/>
  <c r="B115" i="8"/>
  <c r="C180" i="8"/>
  <c r="B107" i="8"/>
  <c r="C164" i="8"/>
  <c r="B91" i="8"/>
  <c r="C219" i="8"/>
  <c r="B146" i="8"/>
  <c r="K175" i="8"/>
  <c r="C167" i="8"/>
  <c r="C155" i="8"/>
  <c r="P5" i="8"/>
  <c r="P221" i="8" s="1"/>
  <c r="L5" i="8"/>
  <c r="L193" i="8" s="1"/>
  <c r="H5" i="8"/>
  <c r="H211" i="8" s="1"/>
  <c r="D5" i="8"/>
  <c r="D181" i="8" s="1"/>
  <c r="N5" i="8"/>
  <c r="N199" i="8" s="1"/>
  <c r="J5" i="8"/>
  <c r="J197" i="8" s="1"/>
  <c r="F5" i="8"/>
  <c r="F175" i="8" s="1"/>
  <c r="K187" i="8"/>
  <c r="C179" i="8"/>
  <c r="G175" i="8"/>
  <c r="B102" i="8"/>
  <c r="I5" i="8"/>
  <c r="I200" i="8" s="1"/>
  <c r="C187" i="8"/>
  <c r="O222" i="8"/>
  <c r="O218" i="8"/>
  <c r="O214" i="8"/>
  <c r="K210" i="8"/>
  <c r="K206" i="8"/>
  <c r="G202" i="8"/>
  <c r="H198" i="8"/>
  <c r="G190" i="8"/>
  <c r="K186" i="8"/>
  <c r="O182" i="8"/>
  <c r="C178" i="8"/>
  <c r="B105" i="8"/>
  <c r="K170" i="8"/>
  <c r="I166" i="8"/>
  <c r="C162" i="8"/>
  <c r="B89" i="8"/>
  <c r="C168" i="8"/>
  <c r="B95" i="8"/>
  <c r="J161" i="8"/>
  <c r="C223" i="8"/>
  <c r="B150" i="8"/>
  <c r="F211" i="8"/>
  <c r="H166" i="8"/>
  <c r="K171" i="8"/>
  <c r="C163" i="8"/>
  <c r="K183" i="8"/>
  <c r="C175" i="8"/>
  <c r="B86" i="8"/>
  <c r="E5" i="8"/>
  <c r="E176" i="8" s="1"/>
  <c r="H186" i="8"/>
  <c r="K179" i="8"/>
  <c r="C171" i="8"/>
  <c r="G167" i="8"/>
  <c r="F222" i="8"/>
  <c r="C222" i="8"/>
  <c r="B149" i="8"/>
  <c r="C218" i="8"/>
  <c r="B145" i="8"/>
  <c r="P218" i="8"/>
  <c r="C214" i="8"/>
  <c r="B141" i="8"/>
  <c r="D210" i="8"/>
  <c r="J210" i="8"/>
  <c r="O210" i="8"/>
  <c r="N206" i="8"/>
  <c r="O206" i="8"/>
  <c r="H202" i="8"/>
  <c r="K202" i="8"/>
  <c r="P198" i="8"/>
  <c r="K198" i="8"/>
  <c r="F194" i="8"/>
  <c r="K194" i="8"/>
  <c r="P190" i="8"/>
  <c r="F190" i="8"/>
  <c r="K190" i="8"/>
  <c r="I186" i="8"/>
  <c r="F186" i="8"/>
  <c r="O186" i="8"/>
  <c r="B109" i="8"/>
  <c r="C182" i="8"/>
  <c r="K174" i="8"/>
  <c r="I170" i="8"/>
  <c r="F170" i="8"/>
  <c r="O170" i="8"/>
  <c r="B93" i="8"/>
  <c r="C166" i="8"/>
  <c r="K158" i="8"/>
  <c r="P179" i="8"/>
  <c r="F177" i="8"/>
  <c r="C172" i="8"/>
  <c r="B99" i="8"/>
  <c r="H171" i="8"/>
  <c r="D167" i="8"/>
  <c r="P163" i="8"/>
  <c r="F161" i="8"/>
  <c r="C156" i="8"/>
  <c r="B83" i="8"/>
  <c r="H155" i="8"/>
  <c r="D223" i="8"/>
  <c r="H219" i="8"/>
  <c r="F215" i="8"/>
  <c r="C211" i="8"/>
  <c r="B138" i="8"/>
  <c r="N207" i="8"/>
  <c r="H207" i="8"/>
  <c r="B110" i="8"/>
  <c r="P170" i="8"/>
  <c r="O167" i="8"/>
  <c r="H162" i="8"/>
  <c r="P182" i="8"/>
  <c r="O179" i="8"/>
  <c r="H174" i="8"/>
  <c r="K167" i="8"/>
  <c r="O155" i="8"/>
  <c r="O175" i="8"/>
  <c r="H170" i="8"/>
  <c r="L166" i="8"/>
  <c r="D222" i="8"/>
  <c r="G218" i="8"/>
  <c r="D214" i="8"/>
  <c r="C210" i="8"/>
  <c r="B137" i="8"/>
  <c r="H206" i="8"/>
  <c r="F206" i="8"/>
  <c r="C206" i="8"/>
  <c r="B133" i="8"/>
  <c r="F202" i="8"/>
  <c r="O202" i="8"/>
  <c r="F198" i="8"/>
  <c r="O198" i="8"/>
  <c r="J194" i="8"/>
  <c r="O194" i="8"/>
  <c r="E190" i="8"/>
  <c r="J190" i="8"/>
  <c r="O190" i="8"/>
  <c r="C186" i="8"/>
  <c r="B113" i="8"/>
  <c r="E178" i="8"/>
  <c r="K178" i="8"/>
  <c r="F174" i="8"/>
  <c r="O174" i="8"/>
  <c r="C170" i="8"/>
  <c r="B97" i="8"/>
  <c r="N166" i="8"/>
  <c r="K162" i="8"/>
  <c r="I158" i="8"/>
  <c r="F158" i="8"/>
  <c r="O158" i="8"/>
  <c r="P167" i="8"/>
  <c r="F165" i="8"/>
  <c r="C160" i="8"/>
  <c r="B87" i="8"/>
  <c r="H159" i="8"/>
  <c r="D155" i="8"/>
  <c r="H223" i="8"/>
  <c r="F219" i="8"/>
  <c r="C215" i="8"/>
  <c r="B142" i="8"/>
  <c r="D211" i="8"/>
  <c r="L207" i="8"/>
  <c r="B94" i="8"/>
  <c r="D182" i="8"/>
  <c r="P166" i="8"/>
  <c r="O163" i="8"/>
  <c r="M5" i="8"/>
  <c r="M221" i="8" s="1"/>
  <c r="P162" i="8"/>
  <c r="J222" i="8"/>
  <c r="K222" i="8"/>
  <c r="H222" i="8"/>
  <c r="E222" i="8"/>
  <c r="N218" i="8"/>
  <c r="K218" i="8"/>
  <c r="H218" i="8"/>
  <c r="E218" i="8"/>
  <c r="F214" i="8"/>
  <c r="K214" i="8"/>
  <c r="H214" i="8"/>
  <c r="E214" i="8"/>
  <c r="F210" i="8"/>
  <c r="H210" i="8"/>
  <c r="E210" i="8"/>
  <c r="P206" i="8"/>
  <c r="D206" i="8"/>
  <c r="E206" i="8"/>
  <c r="E202" i="8"/>
  <c r="C202" i="8"/>
  <c r="B129" i="8"/>
  <c r="E198" i="8"/>
  <c r="C198" i="8"/>
  <c r="B125" i="8"/>
  <c r="E194" i="8"/>
  <c r="C194" i="8"/>
  <c r="B121" i="8"/>
  <c r="I190" i="8"/>
  <c r="C190" i="8"/>
  <c r="B117" i="8"/>
  <c r="E182" i="8"/>
  <c r="K182" i="8"/>
  <c r="F178" i="8"/>
  <c r="O178" i="8"/>
  <c r="J174" i="8"/>
  <c r="C174" i="8"/>
  <c r="B101" i="8"/>
  <c r="N170" i="8"/>
  <c r="G170" i="8"/>
  <c r="K166" i="8"/>
  <c r="I162" i="8"/>
  <c r="F162" i="8"/>
  <c r="O162" i="8"/>
  <c r="C158" i="8"/>
  <c r="B85" i="8"/>
  <c r="B82" i="5"/>
  <c r="R160" i="5"/>
  <c r="R164" i="5"/>
  <c r="R168" i="5"/>
  <c r="R172" i="5"/>
  <c r="R176" i="5"/>
  <c r="R180" i="5"/>
  <c r="R184" i="5"/>
  <c r="R188" i="5"/>
  <c r="R192" i="5"/>
  <c r="R157" i="5"/>
  <c r="R161" i="5"/>
  <c r="R165" i="5"/>
  <c r="R169" i="5"/>
  <c r="R173" i="5"/>
  <c r="R177" i="5"/>
  <c r="R181" i="5"/>
  <c r="R185" i="5"/>
  <c r="R189" i="5"/>
  <c r="R193" i="5"/>
  <c r="R197" i="5"/>
  <c r="R201" i="5"/>
  <c r="R205" i="5"/>
  <c r="R209" i="5"/>
  <c r="R158" i="5"/>
  <c r="R162" i="5"/>
  <c r="R166" i="5"/>
  <c r="R170" i="5"/>
  <c r="R174" i="5"/>
  <c r="R178" i="5"/>
  <c r="R182" i="5"/>
  <c r="R186" i="5"/>
  <c r="R190" i="5"/>
  <c r="R159" i="5"/>
  <c r="R163" i="5"/>
  <c r="R167" i="5"/>
  <c r="R171" i="5"/>
  <c r="R175" i="5"/>
  <c r="R179" i="5"/>
  <c r="R183" i="5"/>
  <c r="R187" i="5"/>
  <c r="R191" i="5"/>
  <c r="R195" i="5"/>
  <c r="R199" i="5"/>
  <c r="R203" i="5"/>
  <c r="R207" i="5"/>
  <c r="R211" i="5"/>
  <c r="R196" i="5"/>
  <c r="R204" i="5"/>
  <c r="R214" i="5"/>
  <c r="R218" i="5"/>
  <c r="R222" i="5"/>
  <c r="R198" i="5"/>
  <c r="R206" i="5"/>
  <c r="R215" i="5"/>
  <c r="R219" i="5"/>
  <c r="R223" i="5"/>
  <c r="R200" i="5"/>
  <c r="R208" i="5"/>
  <c r="R212" i="5"/>
  <c r="R216" i="5"/>
  <c r="R220" i="5"/>
  <c r="R224" i="5"/>
  <c r="R194" i="5"/>
  <c r="R202" i="5"/>
  <c r="R210" i="5"/>
  <c r="R213" i="5"/>
  <c r="R217" i="5"/>
  <c r="R221" i="5"/>
  <c r="B149" i="7"/>
  <c r="B145" i="7"/>
  <c r="B141" i="7"/>
  <c r="B137" i="7"/>
  <c r="B133" i="7"/>
  <c r="B125" i="7"/>
  <c r="B121" i="7"/>
  <c r="B117" i="7"/>
  <c r="B113" i="7"/>
  <c r="B109" i="7"/>
  <c r="B105" i="7"/>
  <c r="B101" i="7"/>
  <c r="B97" i="7"/>
  <c r="G184" i="7"/>
  <c r="G180" i="7"/>
  <c r="G176" i="7"/>
  <c r="G172" i="7"/>
  <c r="G168" i="7"/>
  <c r="B87" i="7"/>
  <c r="B86" i="7"/>
  <c r="B82" i="7"/>
  <c r="B92" i="7"/>
  <c r="B84" i="7"/>
  <c r="B83" i="7"/>
  <c r="B93" i="7"/>
  <c r="B91" i="7"/>
  <c r="B129" i="7"/>
  <c r="B94" i="7"/>
  <c r="B148" i="7"/>
  <c r="B144" i="7"/>
  <c r="B140" i="7"/>
  <c r="B136" i="7"/>
  <c r="B132" i="7"/>
  <c r="B128" i="7"/>
  <c r="B124" i="7"/>
  <c r="B120" i="7"/>
  <c r="B116" i="7"/>
  <c r="B112" i="7"/>
  <c r="B108" i="7"/>
  <c r="B104" i="7"/>
  <c r="B100" i="7"/>
  <c r="B96" i="7"/>
  <c r="B95" i="7"/>
  <c r="K153" i="7"/>
  <c r="K215" i="7"/>
  <c r="K191" i="7"/>
  <c r="K183" i="7"/>
  <c r="Q5" i="7"/>
  <c r="Q176" i="7" s="1"/>
  <c r="O5" i="7"/>
  <c r="O156" i="7" s="1"/>
  <c r="O219" i="7"/>
  <c r="O211" i="7"/>
  <c r="B131" i="7"/>
  <c r="O199" i="7"/>
  <c r="O191" i="7"/>
  <c r="I187" i="7"/>
  <c r="O183" i="7"/>
  <c r="O175" i="7"/>
  <c r="I171" i="7"/>
  <c r="B98" i="7"/>
  <c r="G166" i="7"/>
  <c r="Q164" i="7"/>
  <c r="B146" i="7"/>
  <c r="B142" i="7"/>
  <c r="B138" i="7"/>
  <c r="B134" i="7"/>
  <c r="B126" i="7"/>
  <c r="B122" i="7"/>
  <c r="B118" i="7"/>
  <c r="B114" i="7"/>
  <c r="B110" i="7"/>
  <c r="B106" i="7"/>
  <c r="B102" i="7"/>
  <c r="M5" i="7"/>
  <c r="M156" i="7" s="1"/>
  <c r="K5" i="7"/>
  <c r="K156" i="7" s="1"/>
  <c r="G164" i="7"/>
  <c r="I169" i="7"/>
  <c r="B89" i="7"/>
  <c r="M159" i="7"/>
  <c r="B85" i="7"/>
  <c r="M155" i="7"/>
  <c r="B81" i="7"/>
  <c r="M219" i="7"/>
  <c r="B147" i="7"/>
  <c r="M215" i="7"/>
  <c r="B143" i="7"/>
  <c r="M211" i="7"/>
  <c r="B139" i="7"/>
  <c r="M207" i="7"/>
  <c r="B135" i="7"/>
  <c r="S207" i="7"/>
  <c r="B127" i="7"/>
  <c r="B123" i="7"/>
  <c r="B119" i="7"/>
  <c r="B115" i="7"/>
  <c r="B111" i="7"/>
  <c r="B107" i="7"/>
  <c r="B103" i="7"/>
  <c r="B99" i="7"/>
  <c r="H163" i="7"/>
  <c r="K162" i="7"/>
  <c r="F161" i="7"/>
  <c r="G160" i="7"/>
  <c r="V157" i="7"/>
  <c r="Q154" i="7"/>
  <c r="G218" i="7"/>
  <c r="Q214" i="7"/>
  <c r="G214" i="7"/>
  <c r="G210" i="7"/>
  <c r="G206" i="7"/>
  <c r="F202" i="7"/>
  <c r="Q198" i="7"/>
  <c r="G198" i="7"/>
  <c r="G194" i="7"/>
  <c r="G190" i="7"/>
  <c r="G186" i="7"/>
  <c r="G182" i="7"/>
  <c r="Q178" i="7"/>
  <c r="G178" i="7"/>
  <c r="G174" i="7"/>
  <c r="I162" i="7"/>
  <c r="I5" i="7"/>
  <c r="I165" i="7" s="1"/>
  <c r="G219" i="7"/>
  <c r="G215" i="7"/>
  <c r="Q211" i="7"/>
  <c r="G211" i="7"/>
  <c r="G207" i="7"/>
  <c r="G203" i="7"/>
  <c r="I203" i="7"/>
  <c r="Q199" i="7"/>
  <c r="G199" i="7"/>
  <c r="G195" i="7"/>
  <c r="G191" i="7"/>
  <c r="G187" i="7"/>
  <c r="G183" i="7"/>
  <c r="Q179" i="7"/>
  <c r="G179" i="7"/>
  <c r="G175" i="7"/>
  <c r="G171" i="7"/>
  <c r="Q167" i="7"/>
  <c r="V5" i="7"/>
  <c r="V162" i="7" s="1"/>
  <c r="R5" i="7"/>
  <c r="R210" i="7" s="1"/>
  <c r="N5" i="7"/>
  <c r="N153" i="7" s="1"/>
  <c r="J5" i="7"/>
  <c r="J153" i="7" s="1"/>
  <c r="F5" i="7"/>
  <c r="F153" i="7" s="1"/>
  <c r="T5" i="7"/>
  <c r="P5" i="7"/>
  <c r="P221" i="7" s="1"/>
  <c r="L5" i="7"/>
  <c r="L155" i="7" s="1"/>
  <c r="H5" i="7"/>
  <c r="H155" i="7" s="1"/>
  <c r="D5" i="7"/>
  <c r="D155" i="7" s="1"/>
  <c r="H169" i="7"/>
  <c r="J167" i="7"/>
  <c r="B90" i="7"/>
  <c r="B88" i="7"/>
  <c r="R218" i="7"/>
  <c r="K218" i="7"/>
  <c r="K214" i="7"/>
  <c r="H214" i="7"/>
  <c r="K210" i="7"/>
  <c r="H210" i="7"/>
  <c r="U206" i="7"/>
  <c r="K206" i="7"/>
  <c r="H206" i="7"/>
  <c r="G202" i="7"/>
  <c r="B130" i="7"/>
  <c r="M202" i="7"/>
  <c r="K198" i="7"/>
  <c r="H198" i="7"/>
  <c r="K194" i="7"/>
  <c r="H194" i="7"/>
  <c r="R190" i="7"/>
  <c r="K190" i="7"/>
  <c r="H190" i="7"/>
  <c r="K186" i="7"/>
  <c r="K182" i="7"/>
  <c r="H182" i="7"/>
  <c r="K178" i="7"/>
  <c r="H178" i="7"/>
  <c r="R174" i="7"/>
  <c r="K174" i="7"/>
  <c r="H174" i="7"/>
  <c r="R166" i="7"/>
  <c r="M162" i="7"/>
  <c r="J162" i="7"/>
  <c r="U5" i="7"/>
  <c r="U163" i="7" s="1"/>
  <c r="E5" i="7"/>
  <c r="E220" i="7" s="1"/>
  <c r="S5" i="7"/>
  <c r="S166" i="7" s="1"/>
  <c r="C5" i="7"/>
  <c r="C221" i="7" s="1"/>
  <c r="T5" i="5"/>
  <c r="T156" i="5" s="1"/>
  <c r="E5" i="5"/>
  <c r="E207" i="5" s="1"/>
  <c r="U5" i="5"/>
  <c r="U155" i="5" s="1"/>
  <c r="V5" i="5"/>
  <c r="S5" i="5"/>
  <c r="E175" i="5"/>
  <c r="D5" i="5"/>
  <c r="C5" i="5"/>
  <c r="C186" i="5" s="1"/>
  <c r="F5" i="5"/>
  <c r="F199" i="5" s="1"/>
  <c r="Q5" i="5"/>
  <c r="Q223" i="5" s="1"/>
  <c r="P5" i="5"/>
  <c r="P223" i="5" s="1"/>
  <c r="O5" i="5"/>
  <c r="O179" i="5" s="1"/>
  <c r="M5" i="5"/>
  <c r="M206" i="5" s="1"/>
  <c r="C184" i="5"/>
  <c r="C201" i="5"/>
  <c r="L5" i="5"/>
  <c r="L181" i="5" s="1"/>
  <c r="K5" i="5"/>
  <c r="K195" i="5" s="1"/>
  <c r="N5" i="5"/>
  <c r="N169" i="5" s="1"/>
  <c r="I5" i="5"/>
  <c r="I201" i="5" s="1"/>
  <c r="F160" i="5"/>
  <c r="Q193" i="5"/>
  <c r="O224" i="5"/>
  <c r="N192" i="5"/>
  <c r="H5" i="5"/>
  <c r="H213" i="5" s="1"/>
  <c r="G5" i="5"/>
  <c r="G213" i="5" s="1"/>
  <c r="J5" i="5"/>
  <c r="J224" i="5" s="1"/>
  <c r="I5" i="3"/>
  <c r="I166" i="3" s="1"/>
  <c r="P5" i="3"/>
  <c r="G5" i="3"/>
  <c r="G185" i="3" s="1"/>
  <c r="B81" i="3"/>
  <c r="E5" i="3"/>
  <c r="L5" i="3"/>
  <c r="L171" i="3" s="1"/>
  <c r="C5" i="3"/>
  <c r="C163" i="3" s="1"/>
  <c r="N5" i="3"/>
  <c r="Q5" i="3"/>
  <c r="Q217" i="3" s="1"/>
  <c r="H5" i="3"/>
  <c r="O5" i="3"/>
  <c r="O185" i="3" s="1"/>
  <c r="J5" i="3"/>
  <c r="J216" i="3" s="1"/>
  <c r="M5" i="3"/>
  <c r="D5" i="3"/>
  <c r="D204" i="3" s="1"/>
  <c r="K5" i="3"/>
  <c r="K211" i="3" s="1"/>
  <c r="S5" i="4"/>
  <c r="M5" i="4"/>
  <c r="M196" i="4" s="1"/>
  <c r="I5" i="4"/>
  <c r="K5" i="4"/>
  <c r="K206" i="4" s="1"/>
  <c r="L5" i="4"/>
  <c r="L172" i="4" s="1"/>
  <c r="R5" i="4"/>
  <c r="T5" i="4"/>
  <c r="T211" i="4" s="1"/>
  <c r="N5" i="4"/>
  <c r="N214" i="4" s="1"/>
  <c r="G5" i="4"/>
  <c r="G202" i="4" s="1"/>
  <c r="V5" i="4"/>
  <c r="V152" i="4" s="1"/>
  <c r="U5" i="4"/>
  <c r="P5" i="4"/>
  <c r="P169" i="4" s="1"/>
  <c r="F5" i="4"/>
  <c r="O5" i="4"/>
  <c r="W5" i="4"/>
  <c r="W160" i="4" s="1"/>
  <c r="E5" i="4"/>
  <c r="E159" i="4" s="1"/>
  <c r="D5" i="4"/>
  <c r="D164" i="4" s="1"/>
  <c r="Q5" i="4"/>
  <c r="X5" i="4"/>
  <c r="H5" i="4"/>
  <c r="H168" i="4" s="1"/>
  <c r="J198" i="1"/>
  <c r="B198" i="1" s="1"/>
  <c r="B265" i="1" s="1"/>
  <c r="B43" i="10" s="1"/>
  <c r="J206" i="1"/>
  <c r="B206" i="1" s="1"/>
  <c r="B273" i="1" s="1"/>
  <c r="B51" i="10" s="1"/>
  <c r="N197" i="1"/>
  <c r="B197" i="1" s="1"/>
  <c r="B264" i="1" s="1"/>
  <c r="B89" i="10" s="1"/>
  <c r="V201" i="1"/>
  <c r="J203" i="1"/>
  <c r="B203" i="1" s="1"/>
  <c r="B270" i="1" s="1"/>
  <c r="B82" i="10" s="1"/>
  <c r="N205" i="1"/>
  <c r="B205" i="1" s="1"/>
  <c r="B272" i="1" s="1"/>
  <c r="B32" i="10" s="1"/>
  <c r="R207" i="1"/>
  <c r="C201" i="1"/>
  <c r="E206" i="1"/>
  <c r="J143" i="1"/>
  <c r="J201" i="1"/>
  <c r="V207" i="1"/>
  <c r="N143" i="1"/>
  <c r="J202" i="1"/>
  <c r="B202" i="1" s="1"/>
  <c r="B269" i="1" s="1"/>
  <c r="B26" i="10" s="1"/>
  <c r="V197" i="1"/>
  <c r="J199" i="1"/>
  <c r="R203" i="1"/>
  <c r="V205" i="1"/>
  <c r="J207" i="1"/>
  <c r="B207" i="1" s="1"/>
  <c r="B274" i="1" s="1"/>
  <c r="B38" i="10" s="1"/>
  <c r="E143" i="1"/>
  <c r="B143" i="1" s="1"/>
  <c r="B210" i="1" s="1"/>
  <c r="B8" i="10" s="1"/>
  <c r="J197" i="1"/>
  <c r="X149" i="4" l="1"/>
  <c r="X213" i="4"/>
  <c r="X202" i="4"/>
  <c r="X205" i="4"/>
  <c r="X209" i="4"/>
  <c r="U149" i="4"/>
  <c r="U206" i="4"/>
  <c r="U176" i="4"/>
  <c r="U214" i="4"/>
  <c r="U192" i="4"/>
  <c r="U160" i="4"/>
  <c r="U210" i="4"/>
  <c r="I149" i="4"/>
  <c r="I196" i="4"/>
  <c r="I164" i="4"/>
  <c r="I210" i="4"/>
  <c r="I188" i="4"/>
  <c r="I172" i="4"/>
  <c r="I156" i="4"/>
  <c r="I214" i="4"/>
  <c r="I206" i="4"/>
  <c r="I180" i="4"/>
  <c r="H201" i="3"/>
  <c r="H174" i="3"/>
  <c r="H158" i="3"/>
  <c r="H213" i="3"/>
  <c r="H209" i="3"/>
  <c r="H204" i="3"/>
  <c r="H217" i="3"/>
  <c r="H221" i="3"/>
  <c r="P209" i="3"/>
  <c r="P217" i="3"/>
  <c r="P221" i="3"/>
  <c r="P201" i="3"/>
  <c r="P213" i="3"/>
  <c r="P182" i="3"/>
  <c r="P166" i="3"/>
  <c r="U215" i="4"/>
  <c r="W209" i="4"/>
  <c r="U173" i="4"/>
  <c r="U157" i="4"/>
  <c r="I176" i="4"/>
  <c r="P206" i="3"/>
  <c r="L161" i="3"/>
  <c r="H176" i="3"/>
  <c r="I195" i="4"/>
  <c r="I179" i="4"/>
  <c r="I163" i="4"/>
  <c r="X194" i="4"/>
  <c r="T190" i="4"/>
  <c r="I189" i="4"/>
  <c r="W173" i="4"/>
  <c r="W152" i="4"/>
  <c r="T208" i="4"/>
  <c r="L202" i="3"/>
  <c r="H162" i="3"/>
  <c r="L197" i="3"/>
  <c r="L181" i="3"/>
  <c r="L180" i="3"/>
  <c r="L164" i="3"/>
  <c r="L211" i="3"/>
  <c r="D171" i="3"/>
  <c r="U194" i="4"/>
  <c r="T170" i="4"/>
  <c r="W182" i="4"/>
  <c r="U153" i="4"/>
  <c r="X212" i="4"/>
  <c r="D210" i="3"/>
  <c r="L194" i="3"/>
  <c r="L204" i="3"/>
  <c r="P180" i="3"/>
  <c r="P179" i="3"/>
  <c r="L220" i="3"/>
  <c r="P205" i="3"/>
  <c r="N222" i="9"/>
  <c r="N214" i="9"/>
  <c r="N210" i="9"/>
  <c r="J208" i="9"/>
  <c r="N190" i="9"/>
  <c r="J166" i="9"/>
  <c r="F181" i="9"/>
  <c r="F190" i="9"/>
  <c r="F166" i="9"/>
  <c r="J226" i="9"/>
  <c r="J218" i="9"/>
  <c r="J210" i="9"/>
  <c r="F173" i="9"/>
  <c r="W177" i="4"/>
  <c r="X157" i="4"/>
  <c r="W210" i="4"/>
  <c r="U188" i="4"/>
  <c r="H224" i="9"/>
  <c r="H216" i="9"/>
  <c r="F204" i="9"/>
  <c r="F160" i="9"/>
  <c r="Q149" i="4"/>
  <c r="Q214" i="4"/>
  <c r="Q206" i="4"/>
  <c r="Q210" i="4"/>
  <c r="Q172" i="4"/>
  <c r="Q196" i="4"/>
  <c r="Q180" i="4"/>
  <c r="Q156" i="4"/>
  <c r="Q164" i="4"/>
  <c r="Q188" i="4"/>
  <c r="O149" i="4"/>
  <c r="O204" i="4"/>
  <c r="O208" i="4"/>
  <c r="O186" i="4"/>
  <c r="O154" i="4"/>
  <c r="O170" i="4"/>
  <c r="O212" i="4"/>
  <c r="R149" i="4"/>
  <c r="R197" i="4"/>
  <c r="R165" i="4"/>
  <c r="R181" i="4"/>
  <c r="R169" i="4"/>
  <c r="R185" i="4"/>
  <c r="R153" i="4"/>
  <c r="R201" i="4"/>
  <c r="M163" i="3"/>
  <c r="M206" i="3"/>
  <c r="M179" i="3"/>
  <c r="M214" i="3"/>
  <c r="M171" i="3"/>
  <c r="M195" i="3"/>
  <c r="M187" i="3"/>
  <c r="E217" i="3"/>
  <c r="E206" i="3"/>
  <c r="E213" i="3"/>
  <c r="E195" i="3"/>
  <c r="E179" i="3"/>
  <c r="E163" i="3"/>
  <c r="E187" i="3"/>
  <c r="E209" i="3"/>
  <c r="E155" i="3"/>
  <c r="E214" i="3"/>
  <c r="E171" i="3"/>
  <c r="E221" i="3"/>
  <c r="E188" i="5"/>
  <c r="E190" i="5"/>
  <c r="U170" i="7"/>
  <c r="Q207" i="7"/>
  <c r="Q166" i="7"/>
  <c r="N210" i="7"/>
  <c r="P167" i="7"/>
  <c r="P183" i="7"/>
  <c r="P191" i="7"/>
  <c r="P199" i="7"/>
  <c r="G194" i="8"/>
  <c r="R215" i="4"/>
  <c r="X211" i="4"/>
  <c r="W207" i="4"/>
  <c r="X175" i="4"/>
  <c r="O171" i="4"/>
  <c r="T167" i="4"/>
  <c r="O155" i="4"/>
  <c r="Q198" i="4"/>
  <c r="T178" i="4"/>
  <c r="V162" i="4"/>
  <c r="Q176" i="4"/>
  <c r="T177" i="4"/>
  <c r="Q195" i="3"/>
  <c r="F191" i="9"/>
  <c r="M211" i="4"/>
  <c r="O203" i="4"/>
  <c r="U203" i="4"/>
  <c r="O191" i="4"/>
  <c r="U198" i="4"/>
  <c r="M190" i="4"/>
  <c r="X178" i="4"/>
  <c r="R154" i="4"/>
  <c r="W197" i="4"/>
  <c r="Q185" i="4"/>
  <c r="I181" i="4"/>
  <c r="W165" i="4"/>
  <c r="O161" i="4"/>
  <c r="I212" i="4"/>
  <c r="X192" i="4"/>
  <c r="T188" i="4"/>
  <c r="O176" i="4"/>
  <c r="V206" i="4"/>
  <c r="I160" i="4"/>
  <c r="P202" i="3"/>
  <c r="L174" i="3"/>
  <c r="I162" i="3"/>
  <c r="Q158" i="3"/>
  <c r="M197" i="3"/>
  <c r="H185" i="3"/>
  <c r="D173" i="3"/>
  <c r="M165" i="3"/>
  <c r="D157" i="3"/>
  <c r="Q215" i="3"/>
  <c r="L200" i="3"/>
  <c r="M196" i="3"/>
  <c r="L184" i="3"/>
  <c r="M180" i="3"/>
  <c r="L168" i="3"/>
  <c r="Q209" i="3"/>
  <c r="E183" i="3"/>
  <c r="J203" i="9"/>
  <c r="J195" i="9"/>
  <c r="J187" i="9"/>
  <c r="J179" i="9"/>
  <c r="M215" i="4"/>
  <c r="U207" i="4"/>
  <c r="I183" i="4"/>
  <c r="V179" i="4"/>
  <c r="I167" i="4"/>
  <c r="V163" i="4"/>
  <c r="Q159" i="4"/>
  <c r="R198" i="4"/>
  <c r="Q174" i="4"/>
  <c r="I166" i="4"/>
  <c r="X158" i="4"/>
  <c r="X210" i="4"/>
  <c r="O158" i="4"/>
  <c r="T157" i="4"/>
  <c r="W214" i="4"/>
  <c r="I208" i="4"/>
  <c r="T184" i="4"/>
  <c r="W158" i="4"/>
  <c r="Q181" i="3"/>
  <c r="Q165" i="3"/>
  <c r="I187" i="3"/>
  <c r="K207" i="9"/>
  <c r="M203" i="9"/>
  <c r="M195" i="9"/>
  <c r="M187" i="9"/>
  <c r="M175" i="9"/>
  <c r="R202" i="9"/>
  <c r="R194" i="9"/>
  <c r="R186" i="9"/>
  <c r="R178" i="9"/>
  <c r="R170" i="9"/>
  <c r="J201" i="9"/>
  <c r="J185" i="9"/>
  <c r="J177" i="9"/>
  <c r="J169" i="9"/>
  <c r="N221" i="9"/>
  <c r="J196" i="9"/>
  <c r="J188" i="9"/>
  <c r="J180" i="9"/>
  <c r="F168" i="9"/>
  <c r="M224" i="9"/>
  <c r="H208" i="9"/>
  <c r="R195" i="9"/>
  <c r="O179" i="9"/>
  <c r="N194" i="9"/>
  <c r="K170" i="9"/>
  <c r="N162" i="9"/>
  <c r="H165" i="9"/>
  <c r="R223" i="9"/>
  <c r="R211" i="9"/>
  <c r="R168" i="9"/>
  <c r="M215" i="9"/>
  <c r="U190" i="4"/>
  <c r="M182" i="4"/>
  <c r="T166" i="4"/>
  <c r="V150" i="4"/>
  <c r="R208" i="4"/>
  <c r="M202" i="3"/>
  <c r="I190" i="3"/>
  <c r="Q186" i="3"/>
  <c r="H170" i="3"/>
  <c r="L166" i="3"/>
  <c r="Q201" i="3"/>
  <c r="L189" i="3"/>
  <c r="Q185" i="3"/>
  <c r="L173" i="3"/>
  <c r="Q169" i="3"/>
  <c r="D188" i="3"/>
  <c r="D168" i="3"/>
  <c r="H215" i="3"/>
  <c r="D211" i="3"/>
  <c r="P183" i="3"/>
  <c r="P167" i="3"/>
  <c r="H220" i="3"/>
  <c r="M191" i="3"/>
  <c r="J163" i="9"/>
  <c r="F202" i="9"/>
  <c r="O223" i="9"/>
  <c r="O215" i="9"/>
  <c r="O211" i="9"/>
  <c r="M193" i="9"/>
  <c r="M185" i="9"/>
  <c r="M177" i="9"/>
  <c r="M169" i="9"/>
  <c r="J165" i="9"/>
  <c r="J225" i="9"/>
  <c r="J217" i="9"/>
  <c r="K208" i="9"/>
  <c r="N196" i="9"/>
  <c r="N188" i="9"/>
  <c r="N180" i="9"/>
  <c r="N176" i="9"/>
  <c r="J168" i="9"/>
  <c r="M160" i="9"/>
  <c r="J157" i="9"/>
  <c r="N198" i="9"/>
  <c r="F169" i="9"/>
  <c r="R218" i="9"/>
  <c r="F180" i="9"/>
  <c r="X207" i="4"/>
  <c r="W203" i="4"/>
  <c r="O199" i="4"/>
  <c r="O183" i="4"/>
  <c r="O167" i="4"/>
  <c r="O151" i="4"/>
  <c r="W201" i="4"/>
  <c r="Q189" i="4"/>
  <c r="X181" i="4"/>
  <c r="O165" i="4"/>
  <c r="Q157" i="4"/>
  <c r="I153" i="4"/>
  <c r="X184" i="4"/>
  <c r="O168" i="4"/>
  <c r="X152" i="4"/>
  <c r="N163" i="9"/>
  <c r="H227" i="9"/>
  <c r="H219" i="9"/>
  <c r="H198" i="9"/>
  <c r="H194" i="9"/>
  <c r="H186" i="9"/>
  <c r="H178" i="9"/>
  <c r="H170" i="9"/>
  <c r="R166" i="9"/>
  <c r="K226" i="9"/>
  <c r="K218" i="9"/>
  <c r="E156" i="5"/>
  <c r="F225" i="9"/>
  <c r="F213" i="9"/>
  <c r="R158" i="9"/>
  <c r="R184" i="9"/>
  <c r="F149" i="4"/>
  <c r="F185" i="4"/>
  <c r="F210" i="4"/>
  <c r="F153" i="4"/>
  <c r="B153" i="4" s="1"/>
  <c r="B223" i="4" s="1"/>
  <c r="C79" i="10" s="1"/>
  <c r="F189" i="4"/>
  <c r="F173" i="4"/>
  <c r="F157" i="4"/>
  <c r="F206" i="4"/>
  <c r="F214" i="4"/>
  <c r="F169" i="4"/>
  <c r="F201" i="4"/>
  <c r="S149" i="4"/>
  <c r="S204" i="4"/>
  <c r="S212" i="4"/>
  <c r="S174" i="4"/>
  <c r="S208" i="4"/>
  <c r="S202" i="4"/>
  <c r="S190" i="4"/>
  <c r="S158" i="4"/>
  <c r="N196" i="3"/>
  <c r="N211" i="3"/>
  <c r="N204" i="3"/>
  <c r="N184" i="3"/>
  <c r="N168" i="3"/>
  <c r="N164" i="3"/>
  <c r="N207" i="3"/>
  <c r="N199" i="3"/>
  <c r="N215" i="3"/>
  <c r="N219" i="3"/>
  <c r="N180" i="3"/>
  <c r="O188" i="5"/>
  <c r="C202" i="5"/>
  <c r="E197" i="5"/>
  <c r="D221" i="5"/>
  <c r="D156" i="5"/>
  <c r="R182" i="7"/>
  <c r="R198" i="7"/>
  <c r="U214" i="7"/>
  <c r="R157" i="7"/>
  <c r="N163" i="7"/>
  <c r="N171" i="7"/>
  <c r="Q183" i="7"/>
  <c r="Q195" i="7"/>
  <c r="Q215" i="7"/>
  <c r="N170" i="7"/>
  <c r="Q182" i="7"/>
  <c r="Q194" i="7"/>
  <c r="Q210" i="7"/>
  <c r="N218" i="7"/>
  <c r="Q158" i="7"/>
  <c r="I164" i="7"/>
  <c r="V203" i="7"/>
  <c r="I179" i="7"/>
  <c r="K202" i="7"/>
  <c r="K199" i="7"/>
  <c r="Q161" i="7"/>
  <c r="J158" i="8"/>
  <c r="G186" i="8"/>
  <c r="N190" i="8"/>
  <c r="G206" i="8"/>
  <c r="N211" i="8"/>
  <c r="J215" i="8"/>
  <c r="E162" i="8"/>
  <c r="I174" i="8"/>
  <c r="N182" i="8"/>
  <c r="P202" i="8"/>
  <c r="G214" i="8"/>
  <c r="L170" i="8"/>
  <c r="L158" i="8"/>
  <c r="P211" i="8"/>
  <c r="L215" i="8"/>
  <c r="N223" i="8"/>
  <c r="L159" i="8"/>
  <c r="J181" i="8"/>
  <c r="N162" i="8"/>
  <c r="G178" i="8"/>
  <c r="J182" i="8"/>
  <c r="P210" i="8"/>
  <c r="P214" i="8"/>
  <c r="L186" i="8"/>
  <c r="J223" i="8"/>
  <c r="J162" i="8"/>
  <c r="G174" i="8"/>
  <c r="I182" i="8"/>
  <c r="G198" i="8"/>
  <c r="J206" i="8"/>
  <c r="G169" i="8"/>
  <c r="P215" i="4"/>
  <c r="I211" i="4"/>
  <c r="L207" i="4"/>
  <c r="K203" i="4"/>
  <c r="Q203" i="4"/>
  <c r="E195" i="4"/>
  <c r="W195" i="4"/>
  <c r="R191" i="4"/>
  <c r="M187" i="4"/>
  <c r="H187" i="4"/>
  <c r="E179" i="4"/>
  <c r="B179" i="4" s="1"/>
  <c r="B249" i="4" s="1"/>
  <c r="C33" i="10" s="1"/>
  <c r="W179" i="4"/>
  <c r="R175" i="4"/>
  <c r="M171" i="4"/>
  <c r="P171" i="4"/>
  <c r="E163" i="4"/>
  <c r="B163" i="4" s="1"/>
  <c r="B233" i="4" s="1"/>
  <c r="C28" i="10" s="1"/>
  <c r="W163" i="4"/>
  <c r="R159" i="4"/>
  <c r="M155" i="4"/>
  <c r="X155" i="4"/>
  <c r="F194" i="4"/>
  <c r="U186" i="4"/>
  <c r="Q182" i="4"/>
  <c r="M178" i="4"/>
  <c r="I174" i="4"/>
  <c r="E170" i="4"/>
  <c r="X166" i="4"/>
  <c r="T162" i="4"/>
  <c r="P158" i="4"/>
  <c r="L154" i="4"/>
  <c r="H150" i="4"/>
  <c r="L214" i="4"/>
  <c r="N208" i="4"/>
  <c r="R204" i="4"/>
  <c r="O190" i="4"/>
  <c r="K170" i="4"/>
  <c r="M156" i="4"/>
  <c r="D201" i="4"/>
  <c r="U197" i="4"/>
  <c r="M193" i="4"/>
  <c r="L189" i="4"/>
  <c r="D185" i="4"/>
  <c r="U181" i="4"/>
  <c r="M177" i="4"/>
  <c r="L173" i="4"/>
  <c r="D169" i="4"/>
  <c r="U165" i="4"/>
  <c r="M161" i="4"/>
  <c r="B161" i="4" s="1"/>
  <c r="B231" i="4" s="1"/>
  <c r="C86" i="10" s="1"/>
  <c r="L157" i="4"/>
  <c r="D153" i="4"/>
  <c r="O214" i="4"/>
  <c r="S210" i="4"/>
  <c r="Q208" i="4"/>
  <c r="U204" i="4"/>
  <c r="K190" i="4"/>
  <c r="F177" i="4"/>
  <c r="B177" i="4" s="1"/>
  <c r="B247" i="4" s="1"/>
  <c r="C70" i="10" s="1"/>
  <c r="V196" i="4"/>
  <c r="R192" i="4"/>
  <c r="N188" i="4"/>
  <c r="L184" i="4"/>
  <c r="H180" i="4"/>
  <c r="D176" i="4"/>
  <c r="W172" i="4"/>
  <c r="V164" i="4"/>
  <c r="R160" i="4"/>
  <c r="N156" i="4"/>
  <c r="L152" i="4"/>
  <c r="R210" i="4"/>
  <c r="O198" i="4"/>
  <c r="Q184" i="4"/>
  <c r="I214" i="3"/>
  <c r="D218" i="3"/>
  <c r="H214" i="3"/>
  <c r="J206" i="3"/>
  <c r="D202" i="3"/>
  <c r="O198" i="3"/>
  <c r="G194" i="3"/>
  <c r="O190" i="3"/>
  <c r="G186" i="3"/>
  <c r="O182" i="3"/>
  <c r="G178" i="3"/>
  <c r="O174" i="3"/>
  <c r="G170" i="3"/>
  <c r="O166" i="3"/>
  <c r="G162" i="3"/>
  <c r="O158" i="3"/>
  <c r="H155" i="3"/>
  <c r="E201" i="3"/>
  <c r="I197" i="3"/>
  <c r="N193" i="3"/>
  <c r="E185" i="3"/>
  <c r="I181" i="3"/>
  <c r="N177" i="3"/>
  <c r="E169" i="3"/>
  <c r="I165" i="3"/>
  <c r="N161" i="3"/>
  <c r="J220" i="3"/>
  <c r="O209" i="3"/>
  <c r="I203" i="3"/>
  <c r="E175" i="3"/>
  <c r="H200" i="3"/>
  <c r="I196" i="3"/>
  <c r="G188" i="3"/>
  <c r="H184" i="3"/>
  <c r="I180" i="3"/>
  <c r="G172" i="3"/>
  <c r="H168" i="3"/>
  <c r="I164" i="3"/>
  <c r="G156" i="3"/>
  <c r="I220" i="3"/>
  <c r="E216" i="3"/>
  <c r="N209" i="3"/>
  <c r="J184" i="3"/>
  <c r="K203" i="3"/>
  <c r="J191" i="3"/>
  <c r="O187" i="3"/>
  <c r="J175" i="3"/>
  <c r="O171" i="3"/>
  <c r="J159" i="3"/>
  <c r="O219" i="3"/>
  <c r="L212" i="3"/>
  <c r="E205" i="3"/>
  <c r="K189" i="3"/>
  <c r="J172" i="3"/>
  <c r="O156" i="5"/>
  <c r="F203" i="9"/>
  <c r="E203" i="9"/>
  <c r="D199" i="9"/>
  <c r="B199" i="9" s="1"/>
  <c r="B273" i="9" s="1"/>
  <c r="H41" i="10" s="1"/>
  <c r="C195" i="9"/>
  <c r="F187" i="9"/>
  <c r="E187" i="9"/>
  <c r="B187" i="9" s="1"/>
  <c r="B261" i="9" s="1"/>
  <c r="H33" i="10" s="1"/>
  <c r="D183" i="9"/>
  <c r="B183" i="9" s="1"/>
  <c r="B257" i="9" s="1"/>
  <c r="H88" i="10" s="1"/>
  <c r="C179" i="9"/>
  <c r="F171" i="9"/>
  <c r="E171" i="9"/>
  <c r="B171" i="9" s="1"/>
  <c r="B245" i="9" s="1"/>
  <c r="H95" i="10" s="1"/>
  <c r="M167" i="9"/>
  <c r="T215" i="4"/>
  <c r="W211" i="4"/>
  <c r="F211" i="4"/>
  <c r="R207" i="4"/>
  <c r="R203" i="4"/>
  <c r="E199" i="4"/>
  <c r="W199" i="4"/>
  <c r="R195" i="4"/>
  <c r="M191" i="4"/>
  <c r="L191" i="4"/>
  <c r="E183" i="4"/>
  <c r="W183" i="4"/>
  <c r="R179" i="4"/>
  <c r="M175" i="4"/>
  <c r="D175" i="4"/>
  <c r="E167" i="4"/>
  <c r="W167" i="4"/>
  <c r="R163" i="4"/>
  <c r="M159" i="4"/>
  <c r="L159" i="4"/>
  <c r="E151" i="4"/>
  <c r="W151" i="4"/>
  <c r="F202" i="4"/>
  <c r="N198" i="4"/>
  <c r="F190" i="4"/>
  <c r="U182" i="4"/>
  <c r="Q178" i="4"/>
  <c r="M174" i="4"/>
  <c r="I170" i="4"/>
  <c r="E166" i="4"/>
  <c r="X162" i="4"/>
  <c r="T158" i="4"/>
  <c r="P154" i="4"/>
  <c r="L150" i="4"/>
  <c r="X214" i="4"/>
  <c r="F212" i="4"/>
  <c r="G205" i="4"/>
  <c r="S194" i="4"/>
  <c r="O174" i="4"/>
  <c r="K154" i="4"/>
  <c r="X201" i="4"/>
  <c r="P197" i="4"/>
  <c r="H193" i="4"/>
  <c r="B193" i="4" s="1"/>
  <c r="B263" i="4" s="1"/>
  <c r="C52" i="10" s="1"/>
  <c r="W189" i="4"/>
  <c r="O185" i="4"/>
  <c r="G181" i="4"/>
  <c r="Q177" i="4"/>
  <c r="I173" i="4"/>
  <c r="X169" i="4"/>
  <c r="P165" i="4"/>
  <c r="H161" i="4"/>
  <c r="W157" i="4"/>
  <c r="O153" i="4"/>
  <c r="K214" i="4"/>
  <c r="O210" i="4"/>
  <c r="S206" i="4"/>
  <c r="Q204" i="4"/>
  <c r="R189" i="4"/>
  <c r="G170" i="4"/>
  <c r="W154" i="4"/>
  <c r="W200" i="4"/>
  <c r="V192" i="4"/>
  <c r="R188" i="4"/>
  <c r="N184" i="4"/>
  <c r="L180" i="4"/>
  <c r="H176" i="4"/>
  <c r="D172" i="4"/>
  <c r="W168" i="4"/>
  <c r="V160" i="4"/>
  <c r="R156" i="4"/>
  <c r="N152" i="4"/>
  <c r="V214" i="4"/>
  <c r="N210" i="4"/>
  <c r="S186" i="4"/>
  <c r="E172" i="4"/>
  <c r="U156" i="4"/>
  <c r="K214" i="3"/>
  <c r="P210" i="3"/>
  <c r="Q198" i="3"/>
  <c r="J194" i="3"/>
  <c r="C190" i="3"/>
  <c r="K186" i="3"/>
  <c r="D182" i="3"/>
  <c r="H178" i="3"/>
  <c r="I170" i="3"/>
  <c r="Q166" i="3"/>
  <c r="J162" i="3"/>
  <c r="C158" i="3"/>
  <c r="L155" i="3"/>
  <c r="I206" i="3"/>
  <c r="I201" i="3"/>
  <c r="N197" i="3"/>
  <c r="E189" i="3"/>
  <c r="I185" i="3"/>
  <c r="N181" i="3"/>
  <c r="E173" i="3"/>
  <c r="I169" i="3"/>
  <c r="N165" i="3"/>
  <c r="E157" i="3"/>
  <c r="J154" i="3"/>
  <c r="O213" i="3"/>
  <c r="J208" i="3"/>
  <c r="K197" i="3"/>
  <c r="K165" i="3"/>
  <c r="M200" i="3"/>
  <c r="K192" i="3"/>
  <c r="L188" i="3"/>
  <c r="M184" i="3"/>
  <c r="K176" i="3"/>
  <c r="L172" i="3"/>
  <c r="M168" i="3"/>
  <c r="K160" i="3"/>
  <c r="L156" i="3"/>
  <c r="E220" i="3"/>
  <c r="N213" i="3"/>
  <c r="I208" i="3"/>
  <c r="C200" i="3"/>
  <c r="P203" i="3"/>
  <c r="K195" i="3"/>
  <c r="P191" i="3"/>
  <c r="K179" i="3"/>
  <c r="P175" i="3"/>
  <c r="K163" i="3"/>
  <c r="P159" i="3"/>
  <c r="O215" i="3"/>
  <c r="L208" i="3"/>
  <c r="Q199" i="3"/>
  <c r="N176" i="3"/>
  <c r="K156" i="5"/>
  <c r="G203" i="9"/>
  <c r="G199" i="9"/>
  <c r="G195" i="9"/>
  <c r="G191" i="9"/>
  <c r="G187" i="9"/>
  <c r="G183" i="9"/>
  <c r="G179" i="9"/>
  <c r="G175" i="9"/>
  <c r="G171" i="9"/>
  <c r="L167" i="9"/>
  <c r="W215" i="4"/>
  <c r="R211" i="4"/>
  <c r="D207" i="4"/>
  <c r="T203" i="4"/>
  <c r="P199" i="4"/>
  <c r="O195" i="4"/>
  <c r="D191" i="4"/>
  <c r="G187" i="4"/>
  <c r="P183" i="4"/>
  <c r="O179" i="4"/>
  <c r="T175" i="4"/>
  <c r="G171" i="4"/>
  <c r="D167" i="4"/>
  <c r="O163" i="4"/>
  <c r="D159" i="4"/>
  <c r="G155" i="4"/>
  <c r="P151" i="4"/>
  <c r="P198" i="4"/>
  <c r="L194" i="4"/>
  <c r="H190" i="4"/>
  <c r="D186" i="4"/>
  <c r="V186" i="4"/>
  <c r="R182" i="4"/>
  <c r="N178" i="4"/>
  <c r="F170" i="4"/>
  <c r="U162" i="4"/>
  <c r="Q158" i="4"/>
  <c r="M154" i="4"/>
  <c r="I150" i="4"/>
  <c r="D214" i="4"/>
  <c r="H210" i="4"/>
  <c r="L206" i="4"/>
  <c r="V173" i="4"/>
  <c r="L201" i="4"/>
  <c r="D197" i="4"/>
  <c r="U193" i="4"/>
  <c r="M189" i="4"/>
  <c r="L185" i="4"/>
  <c r="D181" i="4"/>
  <c r="U177" i="4"/>
  <c r="M173" i="4"/>
  <c r="L169" i="4"/>
  <c r="D165" i="4"/>
  <c r="U161" i="4"/>
  <c r="M157" i="4"/>
  <c r="L153" i="4"/>
  <c r="G214" i="4"/>
  <c r="K210" i="4"/>
  <c r="O206" i="4"/>
  <c r="P202" i="4"/>
  <c r="U184" i="4"/>
  <c r="D200" i="4"/>
  <c r="W196" i="4"/>
  <c r="V188" i="4"/>
  <c r="R184" i="4"/>
  <c r="N180" i="4"/>
  <c r="L176" i="4"/>
  <c r="H172" i="4"/>
  <c r="D168" i="4"/>
  <c r="W164" i="4"/>
  <c r="V156" i="4"/>
  <c r="R152" i="4"/>
  <c r="R214" i="4"/>
  <c r="U205" i="4"/>
  <c r="F197" i="4"/>
  <c r="S170" i="4"/>
  <c r="E156" i="4"/>
  <c r="B156" i="4" s="1"/>
  <c r="B226" i="4" s="1"/>
  <c r="C80" i="10" s="1"/>
  <c r="K218" i="3"/>
  <c r="P214" i="3"/>
  <c r="G206" i="3"/>
  <c r="E202" i="3"/>
  <c r="G198" i="3"/>
  <c r="O194" i="3"/>
  <c r="G190" i="3"/>
  <c r="O186" i="3"/>
  <c r="G182" i="3"/>
  <c r="O178" i="3"/>
  <c r="G174" i="3"/>
  <c r="O170" i="3"/>
  <c r="G166" i="3"/>
  <c r="O162" i="3"/>
  <c r="G158" i="3"/>
  <c r="P155" i="3"/>
  <c r="M201" i="3"/>
  <c r="D193" i="3"/>
  <c r="H189" i="3"/>
  <c r="M185" i="3"/>
  <c r="D177" i="3"/>
  <c r="H173" i="3"/>
  <c r="M169" i="3"/>
  <c r="D161" i="3"/>
  <c r="H157" i="3"/>
  <c r="N154" i="3"/>
  <c r="O217" i="3"/>
  <c r="J212" i="3"/>
  <c r="I195" i="3"/>
  <c r="I163" i="3"/>
  <c r="Q200" i="3"/>
  <c r="O192" i="3"/>
  <c r="P188" i="3"/>
  <c r="Q184" i="3"/>
  <c r="O176" i="3"/>
  <c r="P172" i="3"/>
  <c r="Q168" i="3"/>
  <c r="O160" i="3"/>
  <c r="P156" i="3"/>
  <c r="N217" i="3"/>
  <c r="I212" i="3"/>
  <c r="E208" i="3"/>
  <c r="G197" i="3"/>
  <c r="K169" i="3"/>
  <c r="N195" i="3"/>
  <c r="D191" i="3"/>
  <c r="H187" i="3"/>
  <c r="N179" i="3"/>
  <c r="D175" i="3"/>
  <c r="H171" i="3"/>
  <c r="N163" i="3"/>
  <c r="D159" i="3"/>
  <c r="P216" i="3"/>
  <c r="M209" i="3"/>
  <c r="K201" i="3"/>
  <c r="C181" i="3"/>
  <c r="K157" i="3"/>
  <c r="N203" i="9"/>
  <c r="N199" i="9"/>
  <c r="N195" i="9"/>
  <c r="N191" i="9"/>
  <c r="N187" i="9"/>
  <c r="N183" i="9"/>
  <c r="N179" i="9"/>
  <c r="N175" i="9"/>
  <c r="N171" i="9"/>
  <c r="K167" i="9"/>
  <c r="M163" i="9"/>
  <c r="F163" i="9"/>
  <c r="E159" i="9"/>
  <c r="B159" i="9" s="1"/>
  <c r="B233" i="9" s="1"/>
  <c r="H68" i="10" s="1"/>
  <c r="D159" i="9"/>
  <c r="P225" i="9"/>
  <c r="P221" i="9"/>
  <c r="P217" i="9"/>
  <c r="P213" i="9"/>
  <c r="O209" i="9"/>
  <c r="N206" i="9"/>
  <c r="O202" i="9"/>
  <c r="O198" i="9"/>
  <c r="O194" i="9"/>
  <c r="O190" i="9"/>
  <c r="O186" i="9"/>
  <c r="O182" i="9"/>
  <c r="O178" i="9"/>
  <c r="O174" i="9"/>
  <c r="O170" i="9"/>
  <c r="H166" i="9"/>
  <c r="R162" i="9"/>
  <c r="D208" i="9"/>
  <c r="J205" i="9"/>
  <c r="G201" i="9"/>
  <c r="G197" i="9"/>
  <c r="G193" i="9"/>
  <c r="G189" i="9"/>
  <c r="G185" i="9"/>
  <c r="G181" i="9"/>
  <c r="G177" i="9"/>
  <c r="G173" i="9"/>
  <c r="G169" i="9"/>
  <c r="C165" i="9"/>
  <c r="I161" i="9"/>
  <c r="O157" i="9"/>
  <c r="N224" i="9"/>
  <c r="N220" i="9"/>
  <c r="N216" i="9"/>
  <c r="N212" i="9"/>
  <c r="I207" i="9"/>
  <c r="G158" i="9"/>
  <c r="J204" i="9"/>
  <c r="G200" i="9"/>
  <c r="G196" i="9"/>
  <c r="G192" i="9"/>
  <c r="G188" i="9"/>
  <c r="G184" i="9"/>
  <c r="G180" i="9"/>
  <c r="G176" i="9"/>
  <c r="G172" i="9"/>
  <c r="G168" i="9"/>
  <c r="I160" i="9"/>
  <c r="N157" i="9"/>
  <c r="I223" i="9"/>
  <c r="M212" i="9"/>
  <c r="B212" i="9" s="1"/>
  <c r="B286" i="9" s="1"/>
  <c r="H55" i="10" s="1"/>
  <c r="C156" i="5"/>
  <c r="P195" i="9"/>
  <c r="R175" i="9"/>
  <c r="R163" i="9"/>
  <c r="D227" i="9"/>
  <c r="D220" i="9"/>
  <c r="D212" i="9"/>
  <c r="M205" i="9"/>
  <c r="L194" i="9"/>
  <c r="N186" i="9"/>
  <c r="K178" i="9"/>
  <c r="M170" i="9"/>
  <c r="L162" i="9"/>
  <c r="G220" i="9"/>
  <c r="L208" i="9"/>
  <c r="F197" i="9"/>
  <c r="E177" i="9"/>
  <c r="E161" i="9"/>
  <c r="R220" i="9"/>
  <c r="C204" i="9"/>
  <c r="D188" i="9"/>
  <c r="D180" i="9"/>
  <c r="E168" i="9"/>
  <c r="B168" i="9" s="1"/>
  <c r="B242" i="9" s="1"/>
  <c r="H86" i="10" s="1"/>
  <c r="M223" i="9"/>
  <c r="B5" i="4"/>
  <c r="D198" i="4"/>
  <c r="V198" i="4"/>
  <c r="R194" i="4"/>
  <c r="N190" i="4"/>
  <c r="F182" i="4"/>
  <c r="U174" i="4"/>
  <c r="Q170" i="4"/>
  <c r="M166" i="4"/>
  <c r="I162" i="4"/>
  <c r="E158" i="4"/>
  <c r="X154" i="4"/>
  <c r="T150" i="4"/>
  <c r="P214" i="4"/>
  <c r="T210" i="4"/>
  <c r="X206" i="4"/>
  <c r="Q192" i="4"/>
  <c r="V157" i="4"/>
  <c r="N218" i="3"/>
  <c r="D214" i="3"/>
  <c r="H210" i="3"/>
  <c r="L206" i="3"/>
  <c r="I198" i="3"/>
  <c r="Q194" i="3"/>
  <c r="J190" i="3"/>
  <c r="C186" i="3"/>
  <c r="K182" i="3"/>
  <c r="P178" i="3"/>
  <c r="D174" i="3"/>
  <c r="Q162" i="3"/>
  <c r="J158" i="3"/>
  <c r="D155" i="3"/>
  <c r="D197" i="3"/>
  <c r="H193" i="3"/>
  <c r="M189" i="3"/>
  <c r="D181" i="3"/>
  <c r="H177" i="3"/>
  <c r="M173" i="3"/>
  <c r="D165" i="3"/>
  <c r="H161" i="3"/>
  <c r="M157" i="3"/>
  <c r="O221" i="3"/>
  <c r="M205" i="3"/>
  <c r="E204" i="3"/>
  <c r="D196" i="3"/>
  <c r="E192" i="3"/>
  <c r="E188" i="3"/>
  <c r="C180" i="3"/>
  <c r="D176" i="3"/>
  <c r="D172" i="3"/>
  <c r="E168" i="3"/>
  <c r="C160" i="3"/>
  <c r="D156" i="3"/>
  <c r="L219" i="3"/>
  <c r="Q208" i="3"/>
  <c r="D201" i="3"/>
  <c r="C177" i="3"/>
  <c r="H203" i="3"/>
  <c r="C195" i="3"/>
  <c r="G191" i="3"/>
  <c r="L187" i="3"/>
  <c r="C179" i="3"/>
  <c r="G175" i="3"/>
  <c r="G159" i="3"/>
  <c r="G163" i="9"/>
  <c r="G159" i="9"/>
  <c r="L226" i="9"/>
  <c r="L222" i="9"/>
  <c r="L218" i="9"/>
  <c r="L214" i="9"/>
  <c r="L210" i="9"/>
  <c r="F156" i="5"/>
  <c r="F198" i="9"/>
  <c r="E198" i="9"/>
  <c r="B198" i="9" s="1"/>
  <c r="B272" i="9" s="1"/>
  <c r="H42" i="10" s="1"/>
  <c r="D194" i="9"/>
  <c r="B194" i="9" s="1"/>
  <c r="B268" i="9" s="1"/>
  <c r="H44" i="10" s="1"/>
  <c r="C190" i="9"/>
  <c r="F182" i="9"/>
  <c r="E182" i="9"/>
  <c r="D178" i="9"/>
  <c r="B178" i="9" s="1"/>
  <c r="B252" i="9" s="1"/>
  <c r="H62" i="10" s="1"/>
  <c r="C174" i="9"/>
  <c r="N166" i="9"/>
  <c r="C162" i="9"/>
  <c r="O226" i="9"/>
  <c r="O222" i="9"/>
  <c r="O218" i="9"/>
  <c r="O214" i="9"/>
  <c r="O210" i="9"/>
  <c r="N209" i="9"/>
  <c r="N201" i="9"/>
  <c r="N197" i="9"/>
  <c r="N193" i="9"/>
  <c r="N189" i="9"/>
  <c r="N185" i="9"/>
  <c r="N181" i="9"/>
  <c r="N177" i="9"/>
  <c r="N173" i="9"/>
  <c r="N169" i="9"/>
  <c r="G165" i="9"/>
  <c r="M161" i="9"/>
  <c r="K157" i="9"/>
  <c r="J224" i="9"/>
  <c r="J220" i="9"/>
  <c r="J216" i="9"/>
  <c r="J212" i="9"/>
  <c r="K158" i="9"/>
  <c r="N204" i="9"/>
  <c r="K200" i="9"/>
  <c r="K196" i="9"/>
  <c r="K192" i="9"/>
  <c r="K188" i="9"/>
  <c r="K184" i="9"/>
  <c r="K180" i="9"/>
  <c r="K176" i="9"/>
  <c r="K172" i="9"/>
  <c r="K168" i="9"/>
  <c r="G164" i="9"/>
  <c r="N160" i="9"/>
  <c r="M221" i="9"/>
  <c r="I216" i="9"/>
  <c r="P203" i="9"/>
  <c r="R171" i="9"/>
  <c r="P163" i="9"/>
  <c r="D226" i="9"/>
  <c r="D217" i="9"/>
  <c r="J206" i="9"/>
  <c r="K202" i="9"/>
  <c r="K198" i="9"/>
  <c r="K186" i="9"/>
  <c r="M178" i="9"/>
  <c r="G213" i="9"/>
  <c r="C201" i="9"/>
  <c r="D193" i="9"/>
  <c r="B193" i="9" s="1"/>
  <c r="B267" i="9" s="1"/>
  <c r="H50" i="10" s="1"/>
  <c r="F165" i="9"/>
  <c r="R227" i="9"/>
  <c r="R215" i="9"/>
  <c r="D204" i="9"/>
  <c r="F176" i="9"/>
  <c r="K215" i="4"/>
  <c r="Q215" i="4"/>
  <c r="I207" i="4"/>
  <c r="H203" i="4"/>
  <c r="M199" i="4"/>
  <c r="X199" i="4"/>
  <c r="E191" i="4"/>
  <c r="W191" i="4"/>
  <c r="R187" i="4"/>
  <c r="M183" i="4"/>
  <c r="X183" i="4"/>
  <c r="E175" i="4"/>
  <c r="W175" i="4"/>
  <c r="R171" i="4"/>
  <c r="M167" i="4"/>
  <c r="X167" i="4"/>
  <c r="W159" i="4"/>
  <c r="R155" i="4"/>
  <c r="M151" i="4"/>
  <c r="X151" i="4"/>
  <c r="P201" i="4"/>
  <c r="H197" i="4"/>
  <c r="W193" i="4"/>
  <c r="O189" i="4"/>
  <c r="G185" i="4"/>
  <c r="Q181" i="4"/>
  <c r="I177" i="4"/>
  <c r="X173" i="4"/>
  <c r="H165" i="4"/>
  <c r="W161" i="4"/>
  <c r="O157" i="4"/>
  <c r="G153" i="4"/>
  <c r="N209" i="4"/>
  <c r="W186" i="4"/>
  <c r="U168" i="4"/>
  <c r="H200" i="4"/>
  <c r="D196" i="4"/>
  <c r="W192" i="4"/>
  <c r="V184" i="4"/>
  <c r="R180" i="4"/>
  <c r="N176" i="4"/>
  <c r="Q205" i="4"/>
  <c r="F181" i="4"/>
  <c r="S154" i="4"/>
  <c r="K163" i="9"/>
  <c r="K159" i="9"/>
  <c r="H226" i="9"/>
  <c r="H222" i="9"/>
  <c r="H218" i="9"/>
  <c r="H214" i="9"/>
  <c r="H210" i="9"/>
  <c r="D206" i="9"/>
  <c r="I202" i="9"/>
  <c r="I198" i="9"/>
  <c r="I194" i="9"/>
  <c r="I190" i="9"/>
  <c r="I186" i="9"/>
  <c r="I182" i="9"/>
  <c r="I178" i="9"/>
  <c r="I174" i="9"/>
  <c r="I170" i="9"/>
  <c r="E166" i="9"/>
  <c r="H162" i="9"/>
  <c r="K225" i="9"/>
  <c r="K221" i="9"/>
  <c r="K217" i="9"/>
  <c r="K213" i="9"/>
  <c r="H209" i="9"/>
  <c r="R209" i="9"/>
  <c r="R201" i="9"/>
  <c r="R197" i="9"/>
  <c r="R193" i="9"/>
  <c r="R189" i="9"/>
  <c r="R185" i="9"/>
  <c r="R181" i="9"/>
  <c r="R177" i="9"/>
  <c r="R173" i="9"/>
  <c r="R169" i="9"/>
  <c r="K165" i="9"/>
  <c r="G157" i="9"/>
  <c r="F224" i="9"/>
  <c r="F220" i="9"/>
  <c r="F216" i="9"/>
  <c r="F212" i="9"/>
  <c r="E206" i="9"/>
  <c r="O158" i="9"/>
  <c r="R204" i="9"/>
  <c r="O200" i="9"/>
  <c r="O196" i="9"/>
  <c r="O192" i="9"/>
  <c r="O188" i="9"/>
  <c r="O184" i="9"/>
  <c r="O180" i="9"/>
  <c r="O176" i="9"/>
  <c r="O172" i="9"/>
  <c r="O168" i="9"/>
  <c r="K164" i="9"/>
  <c r="R160" i="9"/>
  <c r="M226" i="9"/>
  <c r="M210" i="9"/>
  <c r="O195" i="9"/>
  <c r="R187" i="9"/>
  <c r="H167" i="9"/>
  <c r="N170" i="9"/>
  <c r="M162" i="9"/>
  <c r="G223" i="9"/>
  <c r="G214" i="9"/>
  <c r="D197" i="9"/>
  <c r="B197" i="9" s="1"/>
  <c r="B271" i="9" s="1"/>
  <c r="H40" i="10" s="1"/>
  <c r="C169" i="9"/>
  <c r="C157" i="9"/>
  <c r="B157" i="9" s="1"/>
  <c r="R216" i="9"/>
  <c r="F158" i="9"/>
  <c r="F196" i="9"/>
  <c r="F188" i="9"/>
  <c r="C180" i="9"/>
  <c r="D172" i="9"/>
  <c r="M227" i="9"/>
  <c r="W149" i="4"/>
  <c r="W204" i="4"/>
  <c r="W194" i="4"/>
  <c r="W162" i="4"/>
  <c r="W208" i="4"/>
  <c r="W212" i="4"/>
  <c r="W178" i="4"/>
  <c r="T149" i="4"/>
  <c r="T213" i="4"/>
  <c r="T205" i="4"/>
  <c r="T209" i="4"/>
  <c r="D216" i="3"/>
  <c r="B216" i="3" s="1"/>
  <c r="B288" i="3" s="1"/>
  <c r="D26" i="10" s="1"/>
  <c r="D154" i="3"/>
  <c r="D212" i="3"/>
  <c r="D170" i="3"/>
  <c r="D208" i="3"/>
  <c r="B208" i="3" s="1"/>
  <c r="B280" i="3" s="1"/>
  <c r="D55" i="10" s="1"/>
  <c r="D209" i="3"/>
  <c r="D213" i="3"/>
  <c r="D205" i="3"/>
  <c r="D220" i="3"/>
  <c r="D217" i="3"/>
  <c r="D221" i="3"/>
  <c r="L178" i="3"/>
  <c r="L162" i="3"/>
  <c r="L217" i="3"/>
  <c r="L213" i="3"/>
  <c r="L209" i="3"/>
  <c r="L221" i="3"/>
  <c r="N187" i="7"/>
  <c r="N219" i="7"/>
  <c r="N186" i="7"/>
  <c r="I191" i="4"/>
  <c r="I175" i="4"/>
  <c r="I159" i="4"/>
  <c r="X198" i="4"/>
  <c r="T194" i="4"/>
  <c r="U154" i="4"/>
  <c r="I200" i="4"/>
  <c r="U180" i="4"/>
  <c r="U189" i="4"/>
  <c r="W188" i="4"/>
  <c r="W156" i="4"/>
  <c r="X208" i="4"/>
  <c r="W190" i="4"/>
  <c r="L193" i="3"/>
  <c r="L177" i="3"/>
  <c r="H192" i="3"/>
  <c r="H160" i="3"/>
  <c r="L207" i="3"/>
  <c r="L191" i="3"/>
  <c r="L175" i="3"/>
  <c r="L159" i="3"/>
  <c r="H216" i="3"/>
  <c r="P208" i="3"/>
  <c r="F195" i="9"/>
  <c r="F179" i="9"/>
  <c r="U150" i="4"/>
  <c r="I184" i="4"/>
  <c r="U164" i="4"/>
  <c r="X185" i="4"/>
  <c r="I157" i="4"/>
  <c r="X153" i="4"/>
  <c r="U200" i="4"/>
  <c r="W184" i="4"/>
  <c r="I213" i="4"/>
  <c r="H218" i="3"/>
  <c r="D206" i="3"/>
  <c r="D198" i="3"/>
  <c r="H194" i="3"/>
  <c r="D166" i="3"/>
  <c r="L165" i="3"/>
  <c r="L196" i="3"/>
  <c r="L154" i="3"/>
  <c r="H199" i="3"/>
  <c r="D187" i="3"/>
  <c r="B187" i="3" s="1"/>
  <c r="B259" i="3" s="1"/>
  <c r="D36" i="10" s="1"/>
  <c r="H183" i="3"/>
  <c r="H167" i="3"/>
  <c r="H212" i="3"/>
  <c r="X215" i="4"/>
  <c r="U187" i="4"/>
  <c r="U171" i="4"/>
  <c r="U155" i="4"/>
  <c r="I182" i="4"/>
  <c r="X174" i="4"/>
  <c r="U201" i="4"/>
  <c r="U185" i="4"/>
  <c r="U169" i="4"/>
  <c r="U212" i="4"/>
  <c r="W180" i="4"/>
  <c r="P197" i="3"/>
  <c r="P181" i="3"/>
  <c r="P165" i="3"/>
  <c r="P196" i="3"/>
  <c r="P164" i="3"/>
  <c r="L215" i="3"/>
  <c r="P204" i="3"/>
  <c r="P195" i="3"/>
  <c r="P163" i="3"/>
  <c r="N207" i="9"/>
  <c r="B163" i="9"/>
  <c r="B237" i="9" s="1"/>
  <c r="H64" i="10" s="1"/>
  <c r="H205" i="9"/>
  <c r="N226" i="9"/>
  <c r="N218" i="9"/>
  <c r="H204" i="9"/>
  <c r="F189" i="9"/>
  <c r="F192" i="9"/>
  <c r="I194" i="4"/>
  <c r="X186" i="4"/>
  <c r="T182" i="4"/>
  <c r="W166" i="4"/>
  <c r="P218" i="3"/>
  <c r="P194" i="3"/>
  <c r="D190" i="3"/>
  <c r="P162" i="3"/>
  <c r="D158" i="3"/>
  <c r="P185" i="3"/>
  <c r="P169" i="3"/>
  <c r="D184" i="3"/>
  <c r="D164" i="3"/>
  <c r="F174" i="9"/>
  <c r="F162" i="9"/>
  <c r="J222" i="9"/>
  <c r="J214" i="9"/>
  <c r="N208" i="9"/>
  <c r="H206" i="9"/>
  <c r="F205" i="9"/>
  <c r="F184" i="9"/>
  <c r="B184" i="9" s="1"/>
  <c r="B258" i="9" s="1"/>
  <c r="H57" i="10" s="1"/>
  <c r="U211" i="4"/>
  <c r="I187" i="4"/>
  <c r="B187" i="4" s="1"/>
  <c r="B257" i="4" s="1"/>
  <c r="C27" i="10" s="1"/>
  <c r="I171" i="4"/>
  <c r="I155" i="4"/>
  <c r="I193" i="4"/>
  <c r="X189" i="4"/>
  <c r="I161" i="4"/>
  <c r="W176" i="4"/>
  <c r="T212" i="4"/>
  <c r="T202" i="4"/>
  <c r="H220" i="9"/>
  <c r="H212" i="9"/>
  <c r="J162" i="9"/>
  <c r="F226" i="9"/>
  <c r="F222" i="9"/>
  <c r="F218" i="9"/>
  <c r="F214" i="9"/>
  <c r="B214" i="9" s="1"/>
  <c r="B288" i="9" s="1"/>
  <c r="H92" i="10" s="1"/>
  <c r="F210" i="9"/>
  <c r="H207" i="9"/>
  <c r="H157" i="9"/>
  <c r="F201" i="9"/>
  <c r="F185" i="9"/>
  <c r="V149" i="4"/>
  <c r="V153" i="4"/>
  <c r="V185" i="4"/>
  <c r="V169" i="4"/>
  <c r="V201" i="4"/>
  <c r="M149" i="4"/>
  <c r="M192" i="4"/>
  <c r="M176" i="4"/>
  <c r="M160" i="4"/>
  <c r="M184" i="4"/>
  <c r="M152" i="4"/>
  <c r="M210" i="4"/>
  <c r="M200" i="4"/>
  <c r="M206" i="4"/>
  <c r="M168" i="4"/>
  <c r="M214" i="4"/>
  <c r="Q210" i="3"/>
  <c r="Q167" i="3"/>
  <c r="Q183" i="3"/>
  <c r="Q218" i="3"/>
  <c r="Q202" i="3"/>
  <c r="Q191" i="3"/>
  <c r="Q175" i="3"/>
  <c r="Q159" i="3"/>
  <c r="I199" i="3"/>
  <c r="I183" i="3"/>
  <c r="I167" i="3"/>
  <c r="I191" i="3"/>
  <c r="I218" i="3"/>
  <c r="I202" i="3"/>
  <c r="I159" i="3"/>
  <c r="I175" i="3"/>
  <c r="I210" i="3"/>
  <c r="I205" i="3"/>
  <c r="F185" i="5"/>
  <c r="U186" i="7"/>
  <c r="Q175" i="7"/>
  <c r="Q187" i="7"/>
  <c r="N195" i="7"/>
  <c r="Q219" i="7"/>
  <c r="Q174" i="7"/>
  <c r="Q186" i="7"/>
  <c r="N194" i="7"/>
  <c r="P175" i="7"/>
  <c r="Q202" i="7"/>
  <c r="G182" i="8"/>
  <c r="J186" i="8"/>
  <c r="J218" i="8"/>
  <c r="J211" i="8"/>
  <c r="J165" i="8"/>
  <c r="G162" i="8"/>
  <c r="J166" i="8"/>
  <c r="G184" i="8"/>
  <c r="T199" i="4"/>
  <c r="O187" i="4"/>
  <c r="I202" i="4"/>
  <c r="M194" i="4"/>
  <c r="I190" i="4"/>
  <c r="X182" i="4"/>
  <c r="R158" i="4"/>
  <c r="B158" i="4" s="1"/>
  <c r="B228" i="4" s="1"/>
  <c r="C83" i="10" s="1"/>
  <c r="T193" i="4"/>
  <c r="T161" i="4"/>
  <c r="M212" i="4"/>
  <c r="V161" i="4"/>
  <c r="X196" i="4"/>
  <c r="T192" i="4"/>
  <c r="O180" i="4"/>
  <c r="B164" i="4"/>
  <c r="B234" i="4" s="1"/>
  <c r="C12" i="10" s="1"/>
  <c r="I12" i="10" s="1"/>
  <c r="X164" i="4"/>
  <c r="T160" i="4"/>
  <c r="O202" i="4"/>
  <c r="U172" i="4"/>
  <c r="M218" i="3"/>
  <c r="L210" i="3"/>
  <c r="D186" i="3"/>
  <c r="H197" i="3"/>
  <c r="M193" i="3"/>
  <c r="D185" i="3"/>
  <c r="H181" i="3"/>
  <c r="M177" i="3"/>
  <c r="D169" i="3"/>
  <c r="H165" i="3"/>
  <c r="M161" i="3"/>
  <c r="E154" i="3"/>
  <c r="Q211" i="3"/>
  <c r="H205" i="3"/>
  <c r="M183" i="3"/>
  <c r="I204" i="3"/>
  <c r="H196" i="3"/>
  <c r="I192" i="3"/>
  <c r="H180" i="3"/>
  <c r="I176" i="3"/>
  <c r="H164" i="3"/>
  <c r="I160" i="3"/>
  <c r="P211" i="3"/>
  <c r="L205" i="3"/>
  <c r="D199" i="3"/>
  <c r="H195" i="3"/>
  <c r="D183" i="3"/>
  <c r="H179" i="3"/>
  <c r="D167" i="3"/>
  <c r="H163" i="3"/>
  <c r="I221" i="3"/>
  <c r="Q213" i="3"/>
  <c r="H154" i="3"/>
  <c r="F175" i="9"/>
  <c r="F167" i="9"/>
  <c r="B167" i="9" s="1"/>
  <c r="B241" i="9" s="1"/>
  <c r="H85" i="10" s="1"/>
  <c r="O175" i="4"/>
  <c r="O159" i="4"/>
  <c r="M202" i="4"/>
  <c r="Q194" i="4"/>
  <c r="I186" i="4"/>
  <c r="T174" i="4"/>
  <c r="V158" i="4"/>
  <c r="V212" i="4"/>
  <c r="W205" i="4"/>
  <c r="W198" i="4"/>
  <c r="Q160" i="4"/>
  <c r="O193" i="4"/>
  <c r="X177" i="4"/>
  <c r="Q153" i="4"/>
  <c r="M208" i="4"/>
  <c r="O194" i="4"/>
  <c r="X160" i="4"/>
  <c r="T156" i="4"/>
  <c r="W174" i="4"/>
  <c r="I194" i="3"/>
  <c r="Q190" i="3"/>
  <c r="P170" i="3"/>
  <c r="M210" i="3"/>
  <c r="D189" i="3"/>
  <c r="M181" i="3"/>
  <c r="H169" i="3"/>
  <c r="I154" i="3"/>
  <c r="M164" i="3"/>
  <c r="P215" i="3"/>
  <c r="I217" i="3"/>
  <c r="E203" i="3"/>
  <c r="M159" i="3"/>
  <c r="J199" i="9"/>
  <c r="J191" i="9"/>
  <c r="J183" i="9"/>
  <c r="J175" i="9"/>
  <c r="J171" i="9"/>
  <c r="O207" i="4"/>
  <c r="I199" i="4"/>
  <c r="V195" i="4"/>
  <c r="Q191" i="4"/>
  <c r="Q175" i="4"/>
  <c r="I151" i="4"/>
  <c r="U178" i="4"/>
  <c r="M170" i="4"/>
  <c r="T154" i="4"/>
  <c r="T214" i="4"/>
  <c r="T189" i="4"/>
  <c r="T173" i="4"/>
  <c r="M204" i="4"/>
  <c r="X188" i="4"/>
  <c r="B188" i="4" s="1"/>
  <c r="B258" i="4" s="1"/>
  <c r="C76" i="10" s="1"/>
  <c r="O172" i="4"/>
  <c r="X156" i="4"/>
  <c r="T152" i="4"/>
  <c r="R206" i="4"/>
  <c r="Q197" i="3"/>
  <c r="L185" i="3"/>
  <c r="L169" i="3"/>
  <c r="M154" i="3"/>
  <c r="Q219" i="3"/>
  <c r="Q171" i="3"/>
  <c r="P200" i="3"/>
  <c r="Q196" i="3"/>
  <c r="P184" i="3"/>
  <c r="Q180" i="3"/>
  <c r="P168" i="3"/>
  <c r="Q164" i="3"/>
  <c r="P219" i="3"/>
  <c r="L201" i="3"/>
  <c r="D203" i="3"/>
  <c r="L199" i="3"/>
  <c r="L183" i="3"/>
  <c r="L167" i="3"/>
  <c r="Q163" i="3"/>
  <c r="M199" i="9"/>
  <c r="M191" i="9"/>
  <c r="M183" i="9"/>
  <c r="M179" i="9"/>
  <c r="M171" i="9"/>
  <c r="J167" i="9"/>
  <c r="R198" i="9"/>
  <c r="R190" i="9"/>
  <c r="R182" i="9"/>
  <c r="R174" i="9"/>
  <c r="O166" i="9"/>
  <c r="J209" i="9"/>
  <c r="B209" i="9" s="1"/>
  <c r="B283" i="9" s="1"/>
  <c r="H75" i="10" s="1"/>
  <c r="J197" i="9"/>
  <c r="J193" i="9"/>
  <c r="J189" i="9"/>
  <c r="J181" i="9"/>
  <c r="J173" i="9"/>
  <c r="H161" i="9"/>
  <c r="N225" i="9"/>
  <c r="N217" i="9"/>
  <c r="N213" i="9"/>
  <c r="J158" i="9"/>
  <c r="J200" i="9"/>
  <c r="J192" i="9"/>
  <c r="J184" i="9"/>
  <c r="J176" i="9"/>
  <c r="J172" i="9"/>
  <c r="F164" i="9"/>
  <c r="H160" i="9"/>
  <c r="R203" i="9"/>
  <c r="B203" i="9" s="1"/>
  <c r="B277" i="9" s="1"/>
  <c r="H78" i="10" s="1"/>
  <c r="O187" i="9"/>
  <c r="M208" i="9"/>
  <c r="M182" i="9"/>
  <c r="B182" i="9" s="1"/>
  <c r="B256" i="9" s="1"/>
  <c r="H90" i="10" s="1"/>
  <c r="F177" i="9"/>
  <c r="U202" i="4"/>
  <c r="Q186" i="4"/>
  <c r="I178" i="4"/>
  <c r="X170" i="4"/>
  <c r="V204" i="4"/>
  <c r="U196" i="4"/>
  <c r="L198" i="3"/>
  <c r="I158" i="3"/>
  <c r="L157" i="3"/>
  <c r="Q207" i="3"/>
  <c r="D192" i="3"/>
  <c r="E184" i="3"/>
  <c r="E164" i="3"/>
  <c r="M220" i="3"/>
  <c r="P199" i="3"/>
  <c r="P212" i="3"/>
  <c r="J159" i="9"/>
  <c r="F186" i="9"/>
  <c r="F170" i="9"/>
  <c r="M166" i="9"/>
  <c r="O227" i="9"/>
  <c r="O219" i="9"/>
  <c r="M201" i="9"/>
  <c r="M197" i="9"/>
  <c r="M189" i="9"/>
  <c r="M181" i="9"/>
  <c r="M173" i="9"/>
  <c r="J221" i="9"/>
  <c r="J213" i="9"/>
  <c r="N158" i="9"/>
  <c r="N200" i="9"/>
  <c r="N192" i="9"/>
  <c r="N184" i="9"/>
  <c r="N172" i="9"/>
  <c r="J164" i="9"/>
  <c r="M217" i="9"/>
  <c r="O175" i="9"/>
  <c r="N202" i="9"/>
  <c r="M190" i="9"/>
  <c r="N178" i="9"/>
  <c r="T187" i="4"/>
  <c r="T171" i="4"/>
  <c r="T155" i="4"/>
  <c r="O197" i="4"/>
  <c r="I185" i="4"/>
  <c r="W169" i="4"/>
  <c r="I204" i="4"/>
  <c r="O200" i="4"/>
  <c r="T180" i="4"/>
  <c r="V210" i="4"/>
  <c r="Q200" i="4"/>
  <c r="N159" i="9"/>
  <c r="H223" i="9"/>
  <c r="H215" i="9"/>
  <c r="H211" i="9"/>
  <c r="H202" i="9"/>
  <c r="H190" i="9"/>
  <c r="H182" i="9"/>
  <c r="H174" i="9"/>
  <c r="K222" i="9"/>
  <c r="B222" i="9" s="1"/>
  <c r="B296" i="9" s="1"/>
  <c r="H58" i="10" s="1"/>
  <c r="K214" i="9"/>
  <c r="K210" i="9"/>
  <c r="F221" i="9"/>
  <c r="F217" i="9"/>
  <c r="O208" i="9"/>
  <c r="R200" i="9"/>
  <c r="R196" i="9"/>
  <c r="R192" i="9"/>
  <c r="R188" i="9"/>
  <c r="R180" i="9"/>
  <c r="R176" i="9"/>
  <c r="R172" i="9"/>
  <c r="N168" i="9"/>
  <c r="N164" i="9"/>
  <c r="M222" i="9"/>
  <c r="R179" i="9"/>
  <c r="N174" i="9"/>
  <c r="F209" i="9"/>
  <c r="F161" i="9"/>
  <c r="R219" i="9"/>
  <c r="F200" i="9"/>
  <c r="F172" i="9"/>
  <c r="M219" i="9"/>
  <c r="D149" i="4"/>
  <c r="B149" i="4" s="1"/>
  <c r="B219" i="4" s="1"/>
  <c r="C8" i="10" s="1"/>
  <c r="I8" i="10" s="1"/>
  <c r="D208" i="4"/>
  <c r="B208" i="4" s="1"/>
  <c r="B278" i="4" s="1"/>
  <c r="C56" i="10" s="1"/>
  <c r="D204" i="4"/>
  <c r="D213" i="4"/>
  <c r="D205" i="4"/>
  <c r="D212" i="4"/>
  <c r="D209" i="4"/>
  <c r="G149" i="4"/>
  <c r="G208" i="4"/>
  <c r="G212" i="4"/>
  <c r="G204" i="4"/>
  <c r="G194" i="4"/>
  <c r="G162" i="4"/>
  <c r="B162" i="4" s="1"/>
  <c r="B232" i="4" s="1"/>
  <c r="C29" i="10" s="1"/>
  <c r="G178" i="4"/>
  <c r="L149" i="4"/>
  <c r="L205" i="4"/>
  <c r="L209" i="4"/>
  <c r="L213" i="4"/>
  <c r="J207" i="3"/>
  <c r="J176" i="3"/>
  <c r="J192" i="3"/>
  <c r="J219" i="3"/>
  <c r="J211" i="3"/>
  <c r="J196" i="3"/>
  <c r="J180" i="3"/>
  <c r="J164" i="3"/>
  <c r="J160" i="3"/>
  <c r="J203" i="3"/>
  <c r="J215" i="3"/>
  <c r="B201" i="1"/>
  <c r="B268" i="1" s="1"/>
  <c r="B47" i="10" s="1"/>
  <c r="H149" i="4"/>
  <c r="H213" i="4"/>
  <c r="H205" i="4"/>
  <c r="H209" i="4"/>
  <c r="E149" i="4"/>
  <c r="E213" i="4"/>
  <c r="E214" i="4"/>
  <c r="E210" i="4"/>
  <c r="E176" i="4"/>
  <c r="E209" i="4"/>
  <c r="E205" i="4"/>
  <c r="E200" i="4"/>
  <c r="E184" i="4"/>
  <c r="B184" i="4" s="1"/>
  <c r="B254" i="4" s="1"/>
  <c r="C50" i="10" s="1"/>
  <c r="E168" i="4"/>
  <c r="E152" i="4"/>
  <c r="B152" i="4" s="1"/>
  <c r="B222" i="4" s="1"/>
  <c r="C10" i="10" s="1"/>
  <c r="E192" i="4"/>
  <c r="B192" i="4" s="1"/>
  <c r="B262" i="4" s="1"/>
  <c r="C59" i="10" s="1"/>
  <c r="E160" i="4"/>
  <c r="B160" i="4" s="1"/>
  <c r="B230" i="4" s="1"/>
  <c r="C30" i="10" s="1"/>
  <c r="E206" i="4"/>
  <c r="B206" i="4" s="1"/>
  <c r="B276" i="4" s="1"/>
  <c r="C43" i="10" s="1"/>
  <c r="P149" i="4"/>
  <c r="P209" i="4"/>
  <c r="P213" i="4"/>
  <c r="P205" i="4"/>
  <c r="N149" i="4"/>
  <c r="N197" i="4"/>
  <c r="N181" i="4"/>
  <c r="N165" i="4"/>
  <c r="N193" i="4"/>
  <c r="N161" i="4"/>
  <c r="N202" i="4"/>
  <c r="N177" i="4"/>
  <c r="K149" i="4"/>
  <c r="K182" i="4"/>
  <c r="K150" i="4"/>
  <c r="K208" i="4"/>
  <c r="K212" i="4"/>
  <c r="K204" i="4"/>
  <c r="K166" i="4"/>
  <c r="K198" i="4"/>
  <c r="K193" i="3"/>
  <c r="K220" i="3"/>
  <c r="K212" i="3"/>
  <c r="K216" i="3"/>
  <c r="K177" i="3"/>
  <c r="K161" i="3"/>
  <c r="K208" i="3"/>
  <c r="O205" i="3"/>
  <c r="O208" i="3"/>
  <c r="O181" i="3"/>
  <c r="O200" i="3"/>
  <c r="O216" i="3"/>
  <c r="O220" i="3"/>
  <c r="O165" i="3"/>
  <c r="O212" i="3"/>
  <c r="O197" i="3"/>
  <c r="C220" i="3"/>
  <c r="C211" i="3"/>
  <c r="C204" i="3"/>
  <c r="B204" i="3" s="1"/>
  <c r="B276" i="3" s="1"/>
  <c r="D93" i="10" s="1"/>
  <c r="C216" i="3"/>
  <c r="C169" i="3"/>
  <c r="C207" i="3"/>
  <c r="C219" i="3"/>
  <c r="C185" i="3"/>
  <c r="C208" i="3"/>
  <c r="C212" i="3"/>
  <c r="C215" i="3"/>
  <c r="G157" i="3"/>
  <c r="G212" i="3"/>
  <c r="G220" i="3"/>
  <c r="G208" i="3"/>
  <c r="G189" i="3"/>
  <c r="G204" i="3"/>
  <c r="G200" i="3"/>
  <c r="G173" i="3"/>
  <c r="G216" i="3"/>
  <c r="O208" i="5"/>
  <c r="P209" i="5"/>
  <c r="C216" i="5"/>
  <c r="E159" i="5"/>
  <c r="U178" i="7"/>
  <c r="H186" i="7"/>
  <c r="U194" i="7"/>
  <c r="H218" i="7"/>
  <c r="H159" i="7"/>
  <c r="I163" i="7"/>
  <c r="Q171" i="7"/>
  <c r="N179" i="7"/>
  <c r="Q191" i="7"/>
  <c r="S203" i="7"/>
  <c r="N211" i="7"/>
  <c r="Q170" i="7"/>
  <c r="N178" i="7"/>
  <c r="Q190" i="7"/>
  <c r="Q206" i="7"/>
  <c r="Q218" i="7"/>
  <c r="P171" i="7"/>
  <c r="P179" i="7"/>
  <c r="P187" i="7"/>
  <c r="P195" i="7"/>
  <c r="K203" i="7"/>
  <c r="S211" i="7"/>
  <c r="K167" i="7"/>
  <c r="K160" i="7"/>
  <c r="Q163" i="7"/>
  <c r="Q203" i="7"/>
  <c r="K175" i="7"/>
  <c r="K207" i="7"/>
  <c r="E166" i="8"/>
  <c r="I178" i="8"/>
  <c r="N186" i="8"/>
  <c r="L190" i="8"/>
  <c r="N194" i="8"/>
  <c r="J198" i="8"/>
  <c r="J202" i="8"/>
  <c r="G210" i="8"/>
  <c r="D170" i="8"/>
  <c r="P215" i="8"/>
  <c r="L219" i="8"/>
  <c r="N157" i="8"/>
  <c r="L163" i="8"/>
  <c r="G166" i="8"/>
  <c r="J170" i="8"/>
  <c r="D190" i="8"/>
  <c r="P194" i="8"/>
  <c r="L198" i="8"/>
  <c r="D218" i="8"/>
  <c r="G222" i="8"/>
  <c r="P178" i="8"/>
  <c r="D186" i="8"/>
  <c r="N169" i="8"/>
  <c r="L175" i="8"/>
  <c r="D183" i="8"/>
  <c r="N178" i="8"/>
  <c r="D194" i="8"/>
  <c r="D158" i="8"/>
  <c r="L182" i="8"/>
  <c r="G171" i="8"/>
  <c r="P223" i="8"/>
  <c r="P159" i="8"/>
  <c r="G158" i="8"/>
  <c r="O166" i="8"/>
  <c r="G183" i="8"/>
  <c r="G187" i="8"/>
  <c r="O203" i="8"/>
  <c r="G165" i="8"/>
  <c r="K193" i="8"/>
  <c r="O157" i="8"/>
  <c r="O164" i="8"/>
  <c r="E217" i="9"/>
  <c r="E212" i="9"/>
  <c r="E223" i="9"/>
  <c r="E214" i="9"/>
  <c r="E221" i="9"/>
  <c r="E224" i="9"/>
  <c r="E219" i="9"/>
  <c r="E226" i="9"/>
  <c r="B226" i="9" s="1"/>
  <c r="B300" i="9" s="1"/>
  <c r="H51" i="10" s="1"/>
  <c r="E210" i="9"/>
  <c r="B210" i="9" s="1"/>
  <c r="B284" i="9" s="1"/>
  <c r="H66" i="10" s="1"/>
  <c r="E213" i="9"/>
  <c r="E220" i="9"/>
  <c r="B220" i="9" s="1"/>
  <c r="B294" i="9" s="1"/>
  <c r="H56" i="10" s="1"/>
  <c r="E204" i="9"/>
  <c r="E215" i="9"/>
  <c r="E222" i="9"/>
  <c r="E225" i="9"/>
  <c r="E227" i="9"/>
  <c r="E216" i="9"/>
  <c r="B216" i="9" s="1"/>
  <c r="B290" i="9" s="1"/>
  <c r="H43" i="10" s="1"/>
  <c r="E211" i="9"/>
  <c r="E218" i="9"/>
  <c r="I205" i="9"/>
  <c r="I208" i="9"/>
  <c r="E215" i="4"/>
  <c r="S211" i="4"/>
  <c r="F207" i="4"/>
  <c r="F203" i="4"/>
  <c r="B203" i="4" s="1"/>
  <c r="B273" i="4" s="1"/>
  <c r="C92" i="10" s="1"/>
  <c r="V203" i="4"/>
  <c r="U195" i="4"/>
  <c r="X195" i="4"/>
  <c r="K191" i="4"/>
  <c r="F187" i="4"/>
  <c r="X187" i="4"/>
  <c r="U179" i="4"/>
  <c r="X179" i="4"/>
  <c r="K175" i="4"/>
  <c r="F171" i="4"/>
  <c r="X171" i="4"/>
  <c r="U163" i="4"/>
  <c r="X163" i="4"/>
  <c r="K159" i="4"/>
  <c r="F155" i="4"/>
  <c r="H155" i="4"/>
  <c r="H198" i="4"/>
  <c r="D194" i="4"/>
  <c r="V194" i="4"/>
  <c r="R190" i="4"/>
  <c r="N186" i="4"/>
  <c r="F178" i="4"/>
  <c r="B178" i="4" s="1"/>
  <c r="B248" i="4" s="1"/>
  <c r="C61" i="10" s="1"/>
  <c r="U170" i="4"/>
  <c r="Q166" i="4"/>
  <c r="B166" i="4" s="1"/>
  <c r="B236" i="4" s="1"/>
  <c r="C31" i="10" s="1"/>
  <c r="M162" i="4"/>
  <c r="I158" i="4"/>
  <c r="E154" i="4"/>
  <c r="X150" i="4"/>
  <c r="S213" i="4"/>
  <c r="P210" i="4"/>
  <c r="T206" i="4"/>
  <c r="W202" i="4"/>
  <c r="G166" i="4"/>
  <c r="W150" i="4"/>
  <c r="T201" i="4"/>
  <c r="S197" i="4"/>
  <c r="K193" i="4"/>
  <c r="E189" i="4"/>
  <c r="T185" i="4"/>
  <c r="S181" i="4"/>
  <c r="K177" i="4"/>
  <c r="E173" i="4"/>
  <c r="B173" i="4" s="1"/>
  <c r="B243" i="4" s="1"/>
  <c r="C91" i="10" s="1"/>
  <c r="T169" i="4"/>
  <c r="S165" i="4"/>
  <c r="K161" i="4"/>
  <c r="E157" i="4"/>
  <c r="T153" i="4"/>
  <c r="V213" i="4"/>
  <c r="W206" i="4"/>
  <c r="E204" i="4"/>
  <c r="G186" i="4"/>
  <c r="W170" i="4"/>
  <c r="U152" i="4"/>
  <c r="S200" i="4"/>
  <c r="O196" i="4"/>
  <c r="K192" i="4"/>
  <c r="G188" i="4"/>
  <c r="F180" i="4"/>
  <c r="B180" i="4" s="1"/>
  <c r="B250" i="4" s="1"/>
  <c r="C35" i="10" s="1"/>
  <c r="X180" i="4"/>
  <c r="T176" i="4"/>
  <c r="P172" i="4"/>
  <c r="S168" i="4"/>
  <c r="O164" i="4"/>
  <c r="K160" i="4"/>
  <c r="G156" i="4"/>
  <c r="U209" i="4"/>
  <c r="M205" i="4"/>
  <c r="K194" i="4"/>
  <c r="M180" i="4"/>
  <c r="F165" i="4"/>
  <c r="Q206" i="3"/>
  <c r="J210" i="3"/>
  <c r="O206" i="3"/>
  <c r="H202" i="3"/>
  <c r="E194" i="3"/>
  <c r="D194" i="3"/>
  <c r="B194" i="3" s="1"/>
  <c r="B266" i="3" s="1"/>
  <c r="D18" i="10" s="1"/>
  <c r="E186" i="3"/>
  <c r="L186" i="3"/>
  <c r="E178" i="3"/>
  <c r="D178" i="3"/>
  <c r="B178" i="3" s="1"/>
  <c r="B250" i="3" s="1"/>
  <c r="D88" i="10" s="1"/>
  <c r="E170" i="3"/>
  <c r="L170" i="3"/>
  <c r="E162" i="3"/>
  <c r="D162" i="3"/>
  <c r="M155" i="3"/>
  <c r="J197" i="3"/>
  <c r="P189" i="3"/>
  <c r="J181" i="3"/>
  <c r="P173" i="3"/>
  <c r="J165" i="3"/>
  <c r="P157" i="3"/>
  <c r="I219" i="3"/>
  <c r="E215" i="3"/>
  <c r="N208" i="3"/>
  <c r="M199" i="3"/>
  <c r="M167" i="3"/>
  <c r="I200" i="3"/>
  <c r="G192" i="3"/>
  <c r="H188" i="3"/>
  <c r="I184" i="3"/>
  <c r="G176" i="3"/>
  <c r="H172" i="3"/>
  <c r="I168" i="3"/>
  <c r="G160" i="3"/>
  <c r="H156" i="3"/>
  <c r="H219" i="3"/>
  <c r="D215" i="3"/>
  <c r="M208" i="3"/>
  <c r="O173" i="3"/>
  <c r="L203" i="3"/>
  <c r="K191" i="3"/>
  <c r="P187" i="3"/>
  <c r="K175" i="3"/>
  <c r="P171" i="3"/>
  <c r="K159" i="3"/>
  <c r="M217" i="3"/>
  <c r="G211" i="3"/>
  <c r="M203" i="3"/>
  <c r="E167" i="3"/>
  <c r="F207" i="9"/>
  <c r="F199" i="9"/>
  <c r="E199" i="9"/>
  <c r="D195" i="9"/>
  <c r="C191" i="9"/>
  <c r="F183" i="9"/>
  <c r="E183" i="9"/>
  <c r="D179" i="9"/>
  <c r="C175" i="9"/>
  <c r="N167" i="9"/>
  <c r="I215" i="4"/>
  <c r="L211" i="4"/>
  <c r="K207" i="4"/>
  <c r="Q207" i="4"/>
  <c r="P203" i="4"/>
  <c r="U199" i="4"/>
  <c r="L199" i="4"/>
  <c r="K195" i="4"/>
  <c r="B195" i="4" s="1"/>
  <c r="B265" i="4" s="1"/>
  <c r="C87" i="10" s="1"/>
  <c r="F191" i="4"/>
  <c r="X191" i="4"/>
  <c r="U183" i="4"/>
  <c r="D183" i="4"/>
  <c r="K179" i="4"/>
  <c r="F175" i="4"/>
  <c r="L175" i="4"/>
  <c r="U167" i="4"/>
  <c r="L167" i="4"/>
  <c r="K163" i="4"/>
  <c r="F159" i="4"/>
  <c r="X159" i="4"/>
  <c r="U151" i="4"/>
  <c r="T151" i="4"/>
  <c r="L198" i="4"/>
  <c r="H194" i="4"/>
  <c r="D190" i="4"/>
  <c r="V190" i="4"/>
  <c r="R186" i="4"/>
  <c r="N182" i="4"/>
  <c r="F174" i="4"/>
  <c r="B174" i="4" s="1"/>
  <c r="B244" i="4" s="1"/>
  <c r="C90" i="10" s="1"/>
  <c r="U166" i="4"/>
  <c r="Q162" i="4"/>
  <c r="M158" i="4"/>
  <c r="I154" i="4"/>
  <c r="E150" i="4"/>
  <c r="B150" i="4" s="1"/>
  <c r="B220" i="4" s="1"/>
  <c r="C9" i="10" s="1"/>
  <c r="H214" i="4"/>
  <c r="L210" i="4"/>
  <c r="N204" i="4"/>
  <c r="V189" i="4"/>
  <c r="B189" i="4" s="1"/>
  <c r="B259" i="4" s="1"/>
  <c r="C40" i="10" s="1"/>
  <c r="G150" i="4"/>
  <c r="Q201" i="4"/>
  <c r="I197" i="4"/>
  <c r="X193" i="4"/>
  <c r="P189" i="4"/>
  <c r="H185" i="4"/>
  <c r="W181" i="4"/>
  <c r="O177" i="4"/>
  <c r="G173" i="4"/>
  <c r="Q169" i="4"/>
  <c r="I165" i="4"/>
  <c r="X161" i="4"/>
  <c r="P157" i="4"/>
  <c r="H153" i="4"/>
  <c r="R213" i="4"/>
  <c r="V209" i="4"/>
  <c r="V202" i="4"/>
  <c r="N185" i="4"/>
  <c r="S150" i="4"/>
  <c r="P200" i="4"/>
  <c r="S196" i="4"/>
  <c r="O192" i="4"/>
  <c r="K188" i="4"/>
  <c r="G184" i="4"/>
  <c r="F176" i="4"/>
  <c r="X176" i="4"/>
  <c r="T172" i="4"/>
  <c r="P168" i="4"/>
  <c r="S164" i="4"/>
  <c r="O160" i="4"/>
  <c r="K156" i="4"/>
  <c r="G152" i="4"/>
  <c r="Q209" i="4"/>
  <c r="I205" i="4"/>
  <c r="V197" i="4"/>
  <c r="O182" i="4"/>
  <c r="Q168" i="4"/>
  <c r="G218" i="3"/>
  <c r="L214" i="3"/>
  <c r="N206" i="3"/>
  <c r="G202" i="3"/>
  <c r="C198" i="3"/>
  <c r="K194" i="3"/>
  <c r="L190" i="3"/>
  <c r="P186" i="3"/>
  <c r="I178" i="3"/>
  <c r="Q174" i="3"/>
  <c r="J170" i="3"/>
  <c r="C166" i="3"/>
  <c r="K162" i="3"/>
  <c r="L158" i="3"/>
  <c r="Q155" i="3"/>
  <c r="B155" i="3" s="1"/>
  <c r="B227" i="3" s="1"/>
  <c r="D10" i="10" s="1"/>
  <c r="P198" i="3"/>
  <c r="J201" i="3"/>
  <c r="P193" i="3"/>
  <c r="J185" i="3"/>
  <c r="P177" i="3"/>
  <c r="J169" i="3"/>
  <c r="P161" i="3"/>
  <c r="K154" i="3"/>
  <c r="E219" i="3"/>
  <c r="N212" i="3"/>
  <c r="I207" i="3"/>
  <c r="C189" i="3"/>
  <c r="C157" i="3"/>
  <c r="K196" i="3"/>
  <c r="L192" i="3"/>
  <c r="M188" i="3"/>
  <c r="K180" i="3"/>
  <c r="L176" i="3"/>
  <c r="M172" i="3"/>
  <c r="K164" i="3"/>
  <c r="L160" i="3"/>
  <c r="M156" i="3"/>
  <c r="D219" i="3"/>
  <c r="M212" i="3"/>
  <c r="H207" i="3"/>
  <c r="O189" i="3"/>
  <c r="G199" i="3"/>
  <c r="L195" i="3"/>
  <c r="C187" i="3"/>
  <c r="G183" i="3"/>
  <c r="L179" i="3"/>
  <c r="C171" i="3"/>
  <c r="G167" i="3"/>
  <c r="L163" i="3"/>
  <c r="P220" i="3"/>
  <c r="M213" i="3"/>
  <c r="G207" i="3"/>
  <c r="O193" i="3"/>
  <c r="I171" i="3"/>
  <c r="J207" i="9"/>
  <c r="H203" i="9"/>
  <c r="H199" i="9"/>
  <c r="H195" i="9"/>
  <c r="H191" i="9"/>
  <c r="H187" i="9"/>
  <c r="H183" i="9"/>
  <c r="H179" i="9"/>
  <c r="H175" i="9"/>
  <c r="H171" i="9"/>
  <c r="R167" i="9"/>
  <c r="H215" i="4"/>
  <c r="K211" i="4"/>
  <c r="B211" i="4" s="1"/>
  <c r="B281" i="4" s="1"/>
  <c r="C82" i="10" s="1"/>
  <c r="Q211" i="4"/>
  <c r="T207" i="4"/>
  <c r="I203" i="4"/>
  <c r="R199" i="4"/>
  <c r="M195" i="4"/>
  <c r="T195" i="4"/>
  <c r="E187" i="4"/>
  <c r="W187" i="4"/>
  <c r="R183" i="4"/>
  <c r="M179" i="4"/>
  <c r="T179" i="4"/>
  <c r="E171" i="4"/>
  <c r="W171" i="4"/>
  <c r="R167" i="4"/>
  <c r="M163" i="4"/>
  <c r="T163" i="4"/>
  <c r="E155" i="4"/>
  <c r="W155" i="4"/>
  <c r="R151" i="4"/>
  <c r="L202" i="4"/>
  <c r="I198" i="4"/>
  <c r="E194" i="4"/>
  <c r="X190" i="4"/>
  <c r="T186" i="4"/>
  <c r="P182" i="4"/>
  <c r="L178" i="4"/>
  <c r="H174" i="4"/>
  <c r="D170" i="4"/>
  <c r="V170" i="4"/>
  <c r="R166" i="4"/>
  <c r="N162" i="4"/>
  <c r="F154" i="4"/>
  <c r="B154" i="4" s="1"/>
  <c r="B224" i="4" s="1"/>
  <c r="C39" i="10" s="1"/>
  <c r="K213" i="4"/>
  <c r="O209" i="4"/>
  <c r="S205" i="4"/>
  <c r="K202" i="4"/>
  <c r="B202" i="4" s="1"/>
  <c r="B272" i="4" s="1"/>
  <c r="C94" i="10" s="1"/>
  <c r="M188" i="4"/>
  <c r="I168" i="4"/>
  <c r="E201" i="4"/>
  <c r="T197" i="4"/>
  <c r="S193" i="4"/>
  <c r="K189" i="4"/>
  <c r="E185" i="4"/>
  <c r="T181" i="4"/>
  <c r="S177" i="4"/>
  <c r="K173" i="4"/>
  <c r="E169" i="4"/>
  <c r="T165" i="4"/>
  <c r="S161" i="4"/>
  <c r="K157" i="4"/>
  <c r="E153" i="4"/>
  <c r="N213" i="4"/>
  <c r="R209" i="4"/>
  <c r="V205" i="4"/>
  <c r="S198" i="4"/>
  <c r="O178" i="4"/>
  <c r="K158" i="4"/>
  <c r="T200" i="4"/>
  <c r="P196" i="4"/>
  <c r="S192" i="4"/>
  <c r="O188" i="4"/>
  <c r="K184" i="4"/>
  <c r="G180" i="4"/>
  <c r="F172" i="4"/>
  <c r="X172" i="4"/>
  <c r="T168" i="4"/>
  <c r="P164" i="4"/>
  <c r="S160" i="4"/>
  <c r="O156" i="4"/>
  <c r="K152" i="4"/>
  <c r="U213" i="4"/>
  <c r="M209" i="4"/>
  <c r="X204" i="4"/>
  <c r="V181" i="4"/>
  <c r="O166" i="4"/>
  <c r="Q152" i="4"/>
  <c r="L218" i="3"/>
  <c r="C210" i="3"/>
  <c r="H206" i="3"/>
  <c r="E198" i="3"/>
  <c r="H198" i="3"/>
  <c r="E190" i="3"/>
  <c r="P190" i="3"/>
  <c r="E182" i="3"/>
  <c r="H182" i="3"/>
  <c r="E174" i="3"/>
  <c r="P174" i="3"/>
  <c r="E166" i="3"/>
  <c r="H166" i="3"/>
  <c r="E158" i="3"/>
  <c r="P158" i="3"/>
  <c r="E218" i="3"/>
  <c r="N201" i="3"/>
  <c r="E193" i="3"/>
  <c r="I189" i="3"/>
  <c r="N185" i="3"/>
  <c r="E177" i="3"/>
  <c r="I173" i="3"/>
  <c r="N169" i="3"/>
  <c r="E161" i="3"/>
  <c r="I157" i="3"/>
  <c r="O154" i="3"/>
  <c r="N216" i="3"/>
  <c r="I211" i="3"/>
  <c r="E207" i="3"/>
  <c r="Q187" i="3"/>
  <c r="P154" i="3"/>
  <c r="O196" i="3"/>
  <c r="P192" i="3"/>
  <c r="Q188" i="3"/>
  <c r="O180" i="3"/>
  <c r="P176" i="3"/>
  <c r="Q172" i="3"/>
  <c r="O164" i="3"/>
  <c r="P160" i="3"/>
  <c r="Q156" i="3"/>
  <c r="B156" i="3" s="1"/>
  <c r="B228" i="3" s="1"/>
  <c r="D79" i="10" s="1"/>
  <c r="M216" i="3"/>
  <c r="H211" i="3"/>
  <c r="D207" i="3"/>
  <c r="N188" i="3"/>
  <c r="C161" i="3"/>
  <c r="O195" i="3"/>
  <c r="J183" i="3"/>
  <c r="O179" i="3"/>
  <c r="J167" i="3"/>
  <c r="O163" i="3"/>
  <c r="Q221" i="3"/>
  <c r="K215" i="3"/>
  <c r="H208" i="3"/>
  <c r="E199" i="3"/>
  <c r="M175" i="3"/>
  <c r="G156" i="5"/>
  <c r="K203" i="9"/>
  <c r="K199" i="9"/>
  <c r="K195" i="9"/>
  <c r="K191" i="9"/>
  <c r="K187" i="9"/>
  <c r="K183" i="9"/>
  <c r="K179" i="9"/>
  <c r="K175" i="9"/>
  <c r="K171" i="9"/>
  <c r="F159" i="9"/>
  <c r="P224" i="9"/>
  <c r="P220" i="9"/>
  <c r="P216" i="9"/>
  <c r="P212" i="9"/>
  <c r="E208" i="9"/>
  <c r="B208" i="9" s="1"/>
  <c r="B282" i="9" s="1"/>
  <c r="H93" i="10" s="1"/>
  <c r="K206" i="9"/>
  <c r="P202" i="9"/>
  <c r="P198" i="9"/>
  <c r="P194" i="9"/>
  <c r="P190" i="9"/>
  <c r="P186" i="9"/>
  <c r="P182" i="9"/>
  <c r="P178" i="9"/>
  <c r="P174" i="9"/>
  <c r="P170" i="9"/>
  <c r="I166" i="9"/>
  <c r="O162" i="9"/>
  <c r="C227" i="9"/>
  <c r="C225" i="9"/>
  <c r="C223" i="9"/>
  <c r="C221" i="9"/>
  <c r="C219" i="9"/>
  <c r="C217" i="9"/>
  <c r="C215" i="9"/>
  <c r="C213" i="9"/>
  <c r="C211" i="9"/>
  <c r="I204" i="9"/>
  <c r="G205" i="9"/>
  <c r="H201" i="9"/>
  <c r="H197" i="9"/>
  <c r="H193" i="9"/>
  <c r="H189" i="9"/>
  <c r="H185" i="9"/>
  <c r="H181" i="9"/>
  <c r="H177" i="9"/>
  <c r="H173" i="9"/>
  <c r="H169" i="9"/>
  <c r="E165" i="9"/>
  <c r="J161" i="9"/>
  <c r="N227" i="9"/>
  <c r="N223" i="9"/>
  <c r="N219" i="9"/>
  <c r="N215" i="9"/>
  <c r="N211" i="9"/>
  <c r="P156" i="5"/>
  <c r="H158" i="9"/>
  <c r="G204" i="9"/>
  <c r="H200" i="9"/>
  <c r="H196" i="9"/>
  <c r="H192" i="9"/>
  <c r="B192" i="9" s="1"/>
  <c r="B266" i="9" s="1"/>
  <c r="H36" i="10" s="1"/>
  <c r="H188" i="9"/>
  <c r="H184" i="9"/>
  <c r="H180" i="9"/>
  <c r="H176" i="9"/>
  <c r="B176" i="9" s="1"/>
  <c r="B250" i="9" s="1"/>
  <c r="H67" i="10" s="1"/>
  <c r="H172" i="9"/>
  <c r="H168" i="9"/>
  <c r="C164" i="9"/>
  <c r="J160" i="9"/>
  <c r="I227" i="9"/>
  <c r="M216" i="9"/>
  <c r="I211" i="9"/>
  <c r="H190" i="3"/>
  <c r="R207" i="9"/>
  <c r="R199" i="9"/>
  <c r="O191" i="9"/>
  <c r="O183" i="9"/>
  <c r="O171" i="9"/>
  <c r="O163" i="9"/>
  <c r="D225" i="9"/>
  <c r="D218" i="9"/>
  <c r="B218" i="9" s="1"/>
  <c r="B292" i="9" s="1"/>
  <c r="H97" i="10" s="1"/>
  <c r="D211" i="9"/>
  <c r="L198" i="9"/>
  <c r="M194" i="9"/>
  <c r="M186" i="9"/>
  <c r="K174" i="9"/>
  <c r="G227" i="9"/>
  <c r="G217" i="9"/>
  <c r="Q156" i="5"/>
  <c r="F193" i="9"/>
  <c r="C185" i="9"/>
  <c r="D173" i="9"/>
  <c r="D161" i="9"/>
  <c r="B161" i="9" s="1"/>
  <c r="B235" i="9" s="1"/>
  <c r="H53" i="10" s="1"/>
  <c r="R217" i="9"/>
  <c r="E158" i="9"/>
  <c r="C196" i="9"/>
  <c r="C172" i="9"/>
  <c r="R164" i="9"/>
  <c r="C160" i="9"/>
  <c r="I210" i="9"/>
  <c r="T198" i="4"/>
  <c r="P194" i="4"/>
  <c r="L190" i="4"/>
  <c r="H186" i="4"/>
  <c r="D182" i="4"/>
  <c r="V182" i="4"/>
  <c r="R178" i="4"/>
  <c r="N174" i="4"/>
  <c r="F166" i="4"/>
  <c r="U158" i="4"/>
  <c r="Q154" i="4"/>
  <c r="M150" i="4"/>
  <c r="W213" i="4"/>
  <c r="D210" i="4"/>
  <c r="B210" i="4" s="1"/>
  <c r="B280" i="4" s="1"/>
  <c r="C26" i="10" s="1"/>
  <c r="H206" i="4"/>
  <c r="F204" i="4"/>
  <c r="K186" i="4"/>
  <c r="M172" i="4"/>
  <c r="I152" i="4"/>
  <c r="O218" i="3"/>
  <c r="N202" i="3"/>
  <c r="J198" i="3"/>
  <c r="C194" i="3"/>
  <c r="K190" i="3"/>
  <c r="H186" i="3"/>
  <c r="L182" i="3"/>
  <c r="I174" i="3"/>
  <c r="Q170" i="3"/>
  <c r="J166" i="3"/>
  <c r="C162" i="3"/>
  <c r="K158" i="3"/>
  <c r="I155" i="3"/>
  <c r="E197" i="3"/>
  <c r="I193" i="3"/>
  <c r="N189" i="3"/>
  <c r="E181" i="3"/>
  <c r="I177" i="3"/>
  <c r="N173" i="3"/>
  <c r="E165" i="3"/>
  <c r="I161" i="3"/>
  <c r="N157" i="3"/>
  <c r="N220" i="3"/>
  <c r="I215" i="3"/>
  <c r="E211" i="3"/>
  <c r="Q203" i="3"/>
  <c r="G177" i="3"/>
  <c r="D200" i="3"/>
  <c r="E196" i="3"/>
  <c r="C184" i="3"/>
  <c r="D180" i="3"/>
  <c r="B180" i="3" s="1"/>
  <c r="B252" i="3" s="1"/>
  <c r="D70" i="10" s="1"/>
  <c r="E176" i="3"/>
  <c r="E172" i="3"/>
  <c r="C164" i="3"/>
  <c r="D160" i="3"/>
  <c r="B160" i="3" s="1"/>
  <c r="B232" i="3" s="1"/>
  <c r="D80" i="10" s="1"/>
  <c r="E156" i="3"/>
  <c r="J217" i="3"/>
  <c r="P207" i="3"/>
  <c r="J168" i="3"/>
  <c r="J199" i="3"/>
  <c r="D195" i="3"/>
  <c r="H191" i="3"/>
  <c r="N183" i="3"/>
  <c r="D179" i="3"/>
  <c r="H175" i="3"/>
  <c r="N167" i="3"/>
  <c r="D163" i="3"/>
  <c r="B163" i="3" s="1"/>
  <c r="B235" i="3" s="1"/>
  <c r="D54" i="10" s="1"/>
  <c r="H159" i="3"/>
  <c r="L216" i="3"/>
  <c r="I209" i="3"/>
  <c r="C201" i="3"/>
  <c r="Q179" i="3"/>
  <c r="O161" i="3"/>
  <c r="H163" i="9"/>
  <c r="H159" i="9"/>
  <c r="L225" i="9"/>
  <c r="L221" i="9"/>
  <c r="L217" i="9"/>
  <c r="L213" i="9"/>
  <c r="I209" i="9"/>
  <c r="R206" i="9"/>
  <c r="C202" i="9"/>
  <c r="F194" i="9"/>
  <c r="E194" i="9"/>
  <c r="D190" i="9"/>
  <c r="C186" i="9"/>
  <c r="F178" i="9"/>
  <c r="E178" i="9"/>
  <c r="D174" i="9"/>
  <c r="C170" i="9"/>
  <c r="C166" i="9"/>
  <c r="E162" i="9"/>
  <c r="D162" i="9"/>
  <c r="O225" i="9"/>
  <c r="O221" i="9"/>
  <c r="O217" i="9"/>
  <c r="O213" i="9"/>
  <c r="M209" i="9"/>
  <c r="N205" i="9"/>
  <c r="K201" i="9"/>
  <c r="K197" i="9"/>
  <c r="K193" i="9"/>
  <c r="K189" i="9"/>
  <c r="K185" i="9"/>
  <c r="K181" i="9"/>
  <c r="K177" i="9"/>
  <c r="K173" i="9"/>
  <c r="K169" i="9"/>
  <c r="L165" i="9"/>
  <c r="N161" i="9"/>
  <c r="J227" i="9"/>
  <c r="J223" i="9"/>
  <c r="J219" i="9"/>
  <c r="J215" i="9"/>
  <c r="J211" i="9"/>
  <c r="L156" i="5"/>
  <c r="L158" i="9"/>
  <c r="K204" i="9"/>
  <c r="L200" i="9"/>
  <c r="B200" i="9" s="1"/>
  <c r="B274" i="9" s="1"/>
  <c r="H48" i="10" s="1"/>
  <c r="L196" i="9"/>
  <c r="L192" i="9"/>
  <c r="L188" i="9"/>
  <c r="L184" i="9"/>
  <c r="L180" i="9"/>
  <c r="L176" i="9"/>
  <c r="L172" i="9"/>
  <c r="L168" i="9"/>
  <c r="M164" i="9"/>
  <c r="K160" i="9"/>
  <c r="M225" i="9"/>
  <c r="I220" i="9"/>
  <c r="K209" i="9"/>
  <c r="P183" i="9"/>
  <c r="R159" i="9"/>
  <c r="D224" i="9"/>
  <c r="B224" i="9" s="1"/>
  <c r="B298" i="9" s="1"/>
  <c r="H37" i="10" s="1"/>
  <c r="D215" i="9"/>
  <c r="G206" i="9"/>
  <c r="L202" i="9"/>
  <c r="K194" i="9"/>
  <c r="N182" i="9"/>
  <c r="L174" i="9"/>
  <c r="G210" i="9"/>
  <c r="D189" i="9"/>
  <c r="C177" i="9"/>
  <c r="R224" i="9"/>
  <c r="R212" i="9"/>
  <c r="C158" i="9"/>
  <c r="B158" i="9" s="1"/>
  <c r="B232" i="9" s="1"/>
  <c r="H79" i="10" s="1"/>
  <c r="E200" i="9"/>
  <c r="C188" i="9"/>
  <c r="F215" i="4"/>
  <c r="B215" i="4" s="1"/>
  <c r="B285" i="4" s="1"/>
  <c r="C38" i="10" s="1"/>
  <c r="V215" i="4"/>
  <c r="E211" i="4"/>
  <c r="S207" i="4"/>
  <c r="X203" i="4"/>
  <c r="F199" i="4"/>
  <c r="D199" i="4"/>
  <c r="U191" i="4"/>
  <c r="T191" i="4"/>
  <c r="K187" i="4"/>
  <c r="F183" i="4"/>
  <c r="T183" i="4"/>
  <c r="U175" i="4"/>
  <c r="H175" i="4"/>
  <c r="K171" i="4"/>
  <c r="F167" i="4"/>
  <c r="P167" i="4"/>
  <c r="U159" i="4"/>
  <c r="T159" i="4"/>
  <c r="K155" i="4"/>
  <c r="F151" i="4"/>
  <c r="B151" i="4" s="1"/>
  <c r="B221" i="4" s="1"/>
  <c r="C65" i="10" s="1"/>
  <c r="D151" i="4"/>
  <c r="I201" i="4"/>
  <c r="X197" i="4"/>
  <c r="P193" i="4"/>
  <c r="H189" i="4"/>
  <c r="W185" i="4"/>
  <c r="O181" i="4"/>
  <c r="G177" i="4"/>
  <c r="Q173" i="4"/>
  <c r="I169" i="4"/>
  <c r="X165" i="4"/>
  <c r="P161" i="4"/>
  <c r="H157" i="4"/>
  <c r="W153" i="4"/>
  <c r="S214" i="4"/>
  <c r="Q212" i="4"/>
  <c r="U208" i="4"/>
  <c r="R205" i="4"/>
  <c r="S182" i="4"/>
  <c r="O162" i="4"/>
  <c r="F200" i="4"/>
  <c r="X200" i="4"/>
  <c r="T196" i="4"/>
  <c r="P192" i="4"/>
  <c r="S188" i="4"/>
  <c r="O184" i="4"/>
  <c r="K180" i="4"/>
  <c r="G176" i="4"/>
  <c r="F168" i="4"/>
  <c r="X168" i="4"/>
  <c r="T164" i="4"/>
  <c r="P160" i="4"/>
  <c r="S156" i="4"/>
  <c r="O152" i="4"/>
  <c r="Q213" i="4"/>
  <c r="I209" i="4"/>
  <c r="T204" i="4"/>
  <c r="I192" i="4"/>
  <c r="V165" i="4"/>
  <c r="O150" i="4"/>
  <c r="L163" i="9"/>
  <c r="L159" i="9"/>
  <c r="H225" i="9"/>
  <c r="H221" i="9"/>
  <c r="H217" i="9"/>
  <c r="H213" i="9"/>
  <c r="F206" i="9"/>
  <c r="B206" i="9" s="1"/>
  <c r="B280" i="9" s="1"/>
  <c r="H73" i="10" s="1"/>
  <c r="J202" i="9"/>
  <c r="J198" i="9"/>
  <c r="J194" i="9"/>
  <c r="J190" i="9"/>
  <c r="J186" i="9"/>
  <c r="J182" i="9"/>
  <c r="J178" i="9"/>
  <c r="J174" i="9"/>
  <c r="G166" i="9"/>
  <c r="I162" i="9"/>
  <c r="L157" i="9"/>
  <c r="K224" i="9"/>
  <c r="K220" i="9"/>
  <c r="K216" i="9"/>
  <c r="K212" i="9"/>
  <c r="D207" i="9"/>
  <c r="B207" i="9" s="1"/>
  <c r="B281" i="9" s="1"/>
  <c r="H84" i="10" s="1"/>
  <c r="R205" i="9"/>
  <c r="O201" i="9"/>
  <c r="O197" i="9"/>
  <c r="O193" i="9"/>
  <c r="O189" i="9"/>
  <c r="O185" i="9"/>
  <c r="O181" i="9"/>
  <c r="O177" i="9"/>
  <c r="O173" i="9"/>
  <c r="O169" i="9"/>
  <c r="R161" i="9"/>
  <c r="F227" i="9"/>
  <c r="F223" i="9"/>
  <c r="F219" i="9"/>
  <c r="F215" i="9"/>
  <c r="F211" i="9"/>
  <c r="H156" i="5"/>
  <c r="P158" i="9"/>
  <c r="O204" i="9"/>
  <c r="P200" i="9"/>
  <c r="P196" i="9"/>
  <c r="P192" i="9"/>
  <c r="P188" i="9"/>
  <c r="P184" i="9"/>
  <c r="P180" i="9"/>
  <c r="P176" i="9"/>
  <c r="P172" i="9"/>
  <c r="P168" i="9"/>
  <c r="O160" i="9"/>
  <c r="I225" i="9"/>
  <c r="M214" i="9"/>
  <c r="E209" i="9"/>
  <c r="P187" i="9"/>
  <c r="P175" i="9"/>
  <c r="L186" i="9"/>
  <c r="G221" i="9"/>
  <c r="C205" i="9"/>
  <c r="B205" i="9" s="1"/>
  <c r="B279" i="9" s="1"/>
  <c r="H45" i="10" s="1"/>
  <c r="C189" i="9"/>
  <c r="C181" i="9"/>
  <c r="C173" i="9"/>
  <c r="E169" i="9"/>
  <c r="R225" i="9"/>
  <c r="F208" i="9"/>
  <c r="E188" i="9"/>
  <c r="E180" i="9"/>
  <c r="I214" i="9"/>
  <c r="B5" i="9"/>
  <c r="B231" i="9"/>
  <c r="H65" i="10" s="1"/>
  <c r="P186" i="8"/>
  <c r="H215" i="8"/>
  <c r="G212" i="8"/>
  <c r="K212" i="8"/>
  <c r="O220" i="8"/>
  <c r="P222" i="8"/>
  <c r="P174" i="8"/>
  <c r="N158" i="8"/>
  <c r="N174" i="8"/>
  <c r="F182" i="8"/>
  <c r="H190" i="8"/>
  <c r="G215" i="8"/>
  <c r="G201" i="8"/>
  <c r="G211" i="8"/>
  <c r="G180" i="8"/>
  <c r="G197" i="8"/>
  <c r="K204" i="8"/>
  <c r="P171" i="8"/>
  <c r="L155" i="8"/>
  <c r="H167" i="8"/>
  <c r="J178" i="8"/>
  <c r="L194" i="8"/>
  <c r="F218" i="8"/>
  <c r="F207" i="8"/>
  <c r="P155" i="8"/>
  <c r="P176" i="8"/>
  <c r="G185" i="8"/>
  <c r="G181" i="8"/>
  <c r="O221" i="8"/>
  <c r="K160" i="8"/>
  <c r="K161" i="8"/>
  <c r="K213" i="8"/>
  <c r="O184" i="8"/>
  <c r="O189" i="8"/>
  <c r="O180" i="8"/>
  <c r="O169" i="8"/>
  <c r="O176" i="8"/>
  <c r="O215" i="8"/>
  <c r="O217" i="8"/>
  <c r="O177" i="8"/>
  <c r="O208" i="8"/>
  <c r="H178" i="8"/>
  <c r="J207" i="8"/>
  <c r="F157" i="8"/>
  <c r="F166" i="8"/>
  <c r="H194" i="8"/>
  <c r="L202" i="8"/>
  <c r="L214" i="8"/>
  <c r="B214" i="8" s="1"/>
  <c r="B287" i="8" s="1"/>
  <c r="G97" i="10" s="1"/>
  <c r="H203" i="8"/>
  <c r="P208" i="8"/>
  <c r="G168" i="8"/>
  <c r="G200" i="8"/>
  <c r="G164" i="8"/>
  <c r="G196" i="8"/>
  <c r="G224" i="8"/>
  <c r="G207" i="8"/>
  <c r="G208" i="8"/>
  <c r="G177" i="8"/>
  <c r="O213" i="8"/>
  <c r="G172" i="8"/>
  <c r="G173" i="8"/>
  <c r="O200" i="8"/>
  <c r="O196" i="8"/>
  <c r="O185" i="8"/>
  <c r="O192" i="8"/>
  <c r="O156" i="8"/>
  <c r="O216" i="8"/>
  <c r="O193" i="8"/>
  <c r="O181" i="8"/>
  <c r="H187" i="8"/>
  <c r="F221" i="8"/>
  <c r="G223" i="8"/>
  <c r="G192" i="8"/>
  <c r="O201" i="8"/>
  <c r="O165" i="8"/>
  <c r="O172" i="8"/>
  <c r="O224" i="8"/>
  <c r="O204" i="8"/>
  <c r="J219" i="8"/>
  <c r="G160" i="8"/>
  <c r="G220" i="8"/>
  <c r="O159" i="8"/>
  <c r="O209" i="8"/>
  <c r="O195" i="8"/>
  <c r="O187" i="8"/>
  <c r="O191" i="8"/>
  <c r="O188" i="8"/>
  <c r="O161" i="8"/>
  <c r="O207" i="8"/>
  <c r="O199" i="8"/>
  <c r="N214" i="8"/>
  <c r="D207" i="8"/>
  <c r="N198" i="8"/>
  <c r="D202" i="8"/>
  <c r="I210" i="8"/>
  <c r="N222" i="8"/>
  <c r="F220" i="8"/>
  <c r="P192" i="8"/>
  <c r="P217" i="8"/>
  <c r="G176" i="8"/>
  <c r="G161" i="8"/>
  <c r="G217" i="8"/>
  <c r="G156" i="8"/>
  <c r="K176" i="8"/>
  <c r="G216" i="8"/>
  <c r="L174" i="8"/>
  <c r="L211" i="8"/>
  <c r="D219" i="8"/>
  <c r="I198" i="8"/>
  <c r="N210" i="8"/>
  <c r="I218" i="8"/>
  <c r="L222" i="8"/>
  <c r="F169" i="8"/>
  <c r="P160" i="8"/>
  <c r="G155" i="8"/>
  <c r="G159" i="8"/>
  <c r="G213" i="8"/>
  <c r="G179" i="8"/>
  <c r="G199" i="8"/>
  <c r="G163" i="8"/>
  <c r="G209" i="8"/>
  <c r="G221" i="8"/>
  <c r="G191" i="8"/>
  <c r="G205" i="8"/>
  <c r="G204" i="8"/>
  <c r="G203" i="8"/>
  <c r="G195" i="8"/>
  <c r="G193" i="8"/>
  <c r="K163" i="8"/>
  <c r="K159" i="8"/>
  <c r="K217" i="8"/>
  <c r="K199" i="8"/>
  <c r="K155" i="8"/>
  <c r="K191" i="8"/>
  <c r="K195" i="8"/>
  <c r="K203" i="8"/>
  <c r="G219" i="8"/>
  <c r="G188" i="8"/>
  <c r="G157" i="8"/>
  <c r="K177" i="8"/>
  <c r="E158" i="8"/>
  <c r="M166" i="8"/>
  <c r="E174" i="8"/>
  <c r="M182" i="8"/>
  <c r="N219" i="8"/>
  <c r="N165" i="8"/>
  <c r="I194" i="8"/>
  <c r="N202" i="8"/>
  <c r="I206" i="8"/>
  <c r="L218" i="8"/>
  <c r="I222" i="8"/>
  <c r="B222" i="8" s="1"/>
  <c r="B295" i="8" s="1"/>
  <c r="G32" i="10" s="1"/>
  <c r="D178" i="8"/>
  <c r="J188" i="8"/>
  <c r="J200" i="8"/>
  <c r="J160" i="8"/>
  <c r="J164" i="8"/>
  <c r="J192" i="8"/>
  <c r="J196" i="8"/>
  <c r="J176" i="8"/>
  <c r="J180" i="8"/>
  <c r="J168" i="8"/>
  <c r="J156" i="8"/>
  <c r="J184" i="8"/>
  <c r="J172" i="8"/>
  <c r="H158" i="8"/>
  <c r="H212" i="8"/>
  <c r="H224" i="8"/>
  <c r="H182" i="8"/>
  <c r="D215" i="8"/>
  <c r="F223" i="8"/>
  <c r="N185" i="8"/>
  <c r="P195" i="8"/>
  <c r="N201" i="8"/>
  <c r="I205" i="8"/>
  <c r="L212" i="8"/>
  <c r="P205" i="8"/>
  <c r="M217" i="8"/>
  <c r="I221" i="8"/>
  <c r="H157" i="8"/>
  <c r="J163" i="8"/>
  <c r="I168" i="8"/>
  <c r="H173" i="8"/>
  <c r="J179" i="8"/>
  <c r="I184" i="8"/>
  <c r="H189" i="8"/>
  <c r="M200" i="8"/>
  <c r="D179" i="8"/>
  <c r="F189" i="8"/>
  <c r="D195" i="8"/>
  <c r="H204" i="8"/>
  <c r="F216" i="8"/>
  <c r="E220" i="8"/>
  <c r="I159" i="8"/>
  <c r="H164" i="8"/>
  <c r="L168" i="8"/>
  <c r="I175" i="8"/>
  <c r="H180" i="8"/>
  <c r="L184" i="8"/>
  <c r="I191" i="8"/>
  <c r="H196" i="8"/>
  <c r="L200" i="8"/>
  <c r="M207" i="8"/>
  <c r="D220" i="8"/>
  <c r="M213" i="8"/>
  <c r="I217" i="8"/>
  <c r="E221" i="8"/>
  <c r="L157" i="8"/>
  <c r="N163" i="8"/>
  <c r="M168" i="8"/>
  <c r="L173" i="8"/>
  <c r="N179" i="8"/>
  <c r="M184" i="8"/>
  <c r="L189" i="8"/>
  <c r="F195" i="8"/>
  <c r="P204" i="8"/>
  <c r="F208" i="8"/>
  <c r="E204" i="8"/>
  <c r="I212" i="8"/>
  <c r="N220" i="8"/>
  <c r="J224" i="8"/>
  <c r="M159" i="8"/>
  <c r="P168" i="8"/>
  <c r="M175" i="8"/>
  <c r="P184" i="8"/>
  <c r="M191" i="8"/>
  <c r="P200" i="8"/>
  <c r="H205" i="8"/>
  <c r="F213" i="8"/>
  <c r="P161" i="8"/>
  <c r="P177" i="8"/>
  <c r="F199" i="8"/>
  <c r="D187" i="8"/>
  <c r="F197" i="8"/>
  <c r="D203" i="8"/>
  <c r="E212" i="8"/>
  <c r="F224" i="8"/>
  <c r="B224" i="8" s="1"/>
  <c r="B297" i="8" s="1"/>
  <c r="G38" i="10" s="1"/>
  <c r="H208" i="8"/>
  <c r="E223" i="8"/>
  <c r="D205" i="8"/>
  <c r="D157" i="8"/>
  <c r="F163" i="8"/>
  <c r="E168" i="8"/>
  <c r="D173" i="8"/>
  <c r="F179" i="8"/>
  <c r="E184" i="8"/>
  <c r="D189" i="8"/>
  <c r="N195" i="8"/>
  <c r="F205" i="8"/>
  <c r="M169" i="8"/>
  <c r="M173" i="8"/>
  <c r="M161" i="8"/>
  <c r="M185" i="8"/>
  <c r="M177" i="8"/>
  <c r="M165" i="8"/>
  <c r="M205" i="8"/>
  <c r="M223" i="8"/>
  <c r="M181" i="8"/>
  <c r="M189" i="8"/>
  <c r="M193" i="8"/>
  <c r="M157" i="8"/>
  <c r="M201" i="8"/>
  <c r="M197" i="8"/>
  <c r="M155" i="8"/>
  <c r="B182" i="8"/>
  <c r="B255" i="8" s="1"/>
  <c r="G70" i="10" s="1"/>
  <c r="M194" i="8"/>
  <c r="M206" i="8"/>
  <c r="M218" i="8"/>
  <c r="B218" i="8" s="1"/>
  <c r="B291" i="8" s="1"/>
  <c r="G26" i="10" s="1"/>
  <c r="I185" i="8"/>
  <c r="I157" i="8"/>
  <c r="I161" i="8"/>
  <c r="I173" i="8"/>
  <c r="I177" i="8"/>
  <c r="I165" i="8"/>
  <c r="I197" i="8"/>
  <c r="I211" i="8"/>
  <c r="I181" i="8"/>
  <c r="I169" i="8"/>
  <c r="I207" i="8"/>
  <c r="I193" i="8"/>
  <c r="I155" i="8"/>
  <c r="I201" i="8"/>
  <c r="I189" i="8"/>
  <c r="N156" i="8"/>
  <c r="N160" i="8"/>
  <c r="N172" i="8"/>
  <c r="N176" i="8"/>
  <c r="N164" i="8"/>
  <c r="N196" i="8"/>
  <c r="N180" i="8"/>
  <c r="N168" i="8"/>
  <c r="N192" i="8"/>
  <c r="N184" i="8"/>
  <c r="N200" i="8"/>
  <c r="N188" i="8"/>
  <c r="L204" i="8"/>
  <c r="L224" i="8"/>
  <c r="L162" i="8"/>
  <c r="L208" i="8"/>
  <c r="L220" i="8"/>
  <c r="N215" i="8"/>
  <c r="N161" i="8"/>
  <c r="N177" i="8"/>
  <c r="L191" i="8"/>
  <c r="I209" i="8"/>
  <c r="E208" i="8"/>
  <c r="E224" i="8"/>
  <c r="M167" i="8"/>
  <c r="M183" i="8"/>
  <c r="M199" i="8"/>
  <c r="I219" i="8"/>
  <c r="L221" i="8"/>
  <c r="J159" i="8"/>
  <c r="I164" i="8"/>
  <c r="H169" i="8"/>
  <c r="J175" i="8"/>
  <c r="I180" i="8"/>
  <c r="H185" i="8"/>
  <c r="F191" i="8"/>
  <c r="L201" i="8"/>
  <c r="P175" i="8"/>
  <c r="N205" i="8"/>
  <c r="I204" i="8"/>
  <c r="J212" i="8"/>
  <c r="I216" i="8"/>
  <c r="N224" i="8"/>
  <c r="D160" i="8"/>
  <c r="E171" i="8"/>
  <c r="D176" i="8"/>
  <c r="E187" i="8"/>
  <c r="D192" i="8"/>
  <c r="E203" i="8"/>
  <c r="P224" i="8"/>
  <c r="P213" i="8"/>
  <c r="L217" i="8"/>
  <c r="H221" i="8"/>
  <c r="N159" i="8"/>
  <c r="M164" i="8"/>
  <c r="L169" i="8"/>
  <c r="N175" i="8"/>
  <c r="M180" i="8"/>
  <c r="L185" i="8"/>
  <c r="J191" i="8"/>
  <c r="E196" i="8"/>
  <c r="H220" i="8"/>
  <c r="P187" i="8"/>
  <c r="N193" i="8"/>
  <c r="P203" i="8"/>
  <c r="M211" i="8"/>
  <c r="M208" i="8"/>
  <c r="M224" i="8"/>
  <c r="H160" i="8"/>
  <c r="L164" i="8"/>
  <c r="I171" i="8"/>
  <c r="H176" i="8"/>
  <c r="L180" i="8"/>
  <c r="I187" i="8"/>
  <c r="H192" i="8"/>
  <c r="L196" i="8"/>
  <c r="I203" i="8"/>
  <c r="H216" i="8"/>
  <c r="N209" i="8"/>
  <c r="I213" i="8"/>
  <c r="E217" i="8"/>
  <c r="P157" i="8"/>
  <c r="P173" i="8"/>
  <c r="P189" i="8"/>
  <c r="J195" i="8"/>
  <c r="E200" i="8"/>
  <c r="E209" i="8"/>
  <c r="J169" i="8"/>
  <c r="N173" i="8"/>
  <c r="P183" i="8"/>
  <c r="I208" i="8"/>
  <c r="N216" i="8"/>
  <c r="J220" i="8"/>
  <c r="I224" i="8"/>
  <c r="P164" i="8"/>
  <c r="M171" i="8"/>
  <c r="P180" i="8"/>
  <c r="M187" i="8"/>
  <c r="P196" i="8"/>
  <c r="M203" i="8"/>
  <c r="J209" i="8"/>
  <c r="E213" i="8"/>
  <c r="F159" i="8"/>
  <c r="E164" i="8"/>
  <c r="D169" i="8"/>
  <c r="E180" i="8"/>
  <c r="D185" i="8"/>
  <c r="M196" i="8"/>
  <c r="H201" i="8"/>
  <c r="M209" i="8"/>
  <c r="M158" i="8"/>
  <c r="M174" i="8"/>
  <c r="B194" i="8"/>
  <c r="B267" i="8" s="1"/>
  <c r="G40" i="10" s="1"/>
  <c r="B5" i="8"/>
  <c r="M170" i="8"/>
  <c r="M186" i="8"/>
  <c r="M198" i="8"/>
  <c r="M210" i="8"/>
  <c r="D163" i="8"/>
  <c r="D198" i="8"/>
  <c r="I202" i="8"/>
  <c r="L206" i="8"/>
  <c r="B206" i="8" s="1"/>
  <c r="B279" i="8" s="1"/>
  <c r="G75" i="10" s="1"/>
  <c r="L210" i="8"/>
  <c r="I214" i="8"/>
  <c r="J214" i="8"/>
  <c r="D174" i="8"/>
  <c r="B174" i="8" s="1"/>
  <c r="B247" i="8" s="1"/>
  <c r="G67" i="10" s="1"/>
  <c r="D166" i="8"/>
  <c r="F188" i="8"/>
  <c r="F176" i="8"/>
  <c r="F192" i="8"/>
  <c r="F200" i="8"/>
  <c r="F164" i="8"/>
  <c r="F168" i="8"/>
  <c r="F156" i="8"/>
  <c r="F180" i="8"/>
  <c r="F184" i="8"/>
  <c r="F172" i="8"/>
  <c r="F160" i="8"/>
  <c r="F196" i="8"/>
  <c r="P220" i="8"/>
  <c r="P216" i="8"/>
  <c r="P158" i="8"/>
  <c r="P207" i="8"/>
  <c r="P219" i="8"/>
  <c r="L223" i="8"/>
  <c r="J157" i="8"/>
  <c r="H163" i="8"/>
  <c r="L167" i="8"/>
  <c r="J173" i="8"/>
  <c r="H179" i="8"/>
  <c r="L183" i="8"/>
  <c r="F193" i="8"/>
  <c r="D199" i="8"/>
  <c r="E219" i="8"/>
  <c r="N212" i="8"/>
  <c r="J216" i="8"/>
  <c r="I220" i="8"/>
  <c r="L156" i="8"/>
  <c r="I163" i="8"/>
  <c r="H168" i="8"/>
  <c r="L172" i="8"/>
  <c r="I179" i="8"/>
  <c r="H184" i="8"/>
  <c r="L188" i="8"/>
  <c r="I195" i="8"/>
  <c r="H200" i="8"/>
  <c r="E207" i="8"/>
  <c r="H209" i="8"/>
  <c r="D213" i="8"/>
  <c r="J155" i="8"/>
  <c r="I160" i="8"/>
  <c r="H165" i="8"/>
  <c r="J171" i="8"/>
  <c r="I176" i="8"/>
  <c r="H181" i="8"/>
  <c r="J187" i="8"/>
  <c r="E192" i="8"/>
  <c r="J203" i="8"/>
  <c r="L171" i="8"/>
  <c r="J177" i="8"/>
  <c r="N181" i="8"/>
  <c r="P191" i="8"/>
  <c r="N197" i="8"/>
  <c r="M212" i="8"/>
  <c r="D209" i="8"/>
  <c r="N155" i="8"/>
  <c r="M160" i="8"/>
  <c r="L165" i="8"/>
  <c r="N171" i="8"/>
  <c r="M176" i="8"/>
  <c r="L181" i="8"/>
  <c r="N187" i="8"/>
  <c r="I192" i="8"/>
  <c r="D197" i="8"/>
  <c r="P201" i="8"/>
  <c r="D224" i="8"/>
  <c r="J189" i="8"/>
  <c r="H195" i="8"/>
  <c r="L199" i="8"/>
  <c r="N204" i="8"/>
  <c r="D216" i="8"/>
  <c r="D156" i="8"/>
  <c r="E167" i="8"/>
  <c r="D172" i="8"/>
  <c r="E183" i="8"/>
  <c r="D188" i="8"/>
  <c r="E199" i="8"/>
  <c r="D204" i="8"/>
  <c r="P209" i="8"/>
  <c r="L213" i="8"/>
  <c r="H217" i="8"/>
  <c r="D221" i="8"/>
  <c r="P169" i="8"/>
  <c r="P185" i="8"/>
  <c r="N191" i="8"/>
  <c r="I196" i="8"/>
  <c r="D201" i="8"/>
  <c r="H175" i="8"/>
  <c r="L179" i="8"/>
  <c r="J185" i="8"/>
  <c r="N189" i="8"/>
  <c r="P199" i="8"/>
  <c r="N208" i="8"/>
  <c r="M220" i="8"/>
  <c r="H156" i="8"/>
  <c r="L160" i="8"/>
  <c r="I167" i="8"/>
  <c r="H172" i="8"/>
  <c r="L176" i="8"/>
  <c r="I183" i="8"/>
  <c r="H188" i="8"/>
  <c r="L192" i="8"/>
  <c r="I199" i="8"/>
  <c r="J204" i="8"/>
  <c r="L209" i="8"/>
  <c r="H213" i="8"/>
  <c r="D217" i="8"/>
  <c r="F155" i="8"/>
  <c r="E160" i="8"/>
  <c r="D165" i="8"/>
  <c r="F171" i="8"/>
  <c r="F187" i="8"/>
  <c r="L197" i="8"/>
  <c r="F203" i="8"/>
  <c r="P212" i="8"/>
  <c r="M219" i="8"/>
  <c r="M202" i="8"/>
  <c r="M214" i="8"/>
  <c r="M222" i="8"/>
  <c r="E185" i="8"/>
  <c r="E173" i="8"/>
  <c r="E201" i="8"/>
  <c r="E161" i="8"/>
  <c r="E165" i="8"/>
  <c r="E215" i="8"/>
  <c r="E177" i="8"/>
  <c r="E181" i="8"/>
  <c r="E169" i="8"/>
  <c r="E157" i="8"/>
  <c r="E189" i="8"/>
  <c r="E155" i="8"/>
  <c r="E197" i="8"/>
  <c r="E193" i="8"/>
  <c r="M162" i="8"/>
  <c r="E170" i="8"/>
  <c r="M178" i="8"/>
  <c r="E186" i="8"/>
  <c r="M190" i="8"/>
  <c r="B190" i="8" s="1"/>
  <c r="B263" i="8" s="1"/>
  <c r="G50" i="10" s="1"/>
  <c r="D208" i="8"/>
  <c r="D162" i="8"/>
  <c r="D212" i="8"/>
  <c r="L178" i="8"/>
  <c r="B178" i="8" s="1"/>
  <c r="B251" i="8" s="1"/>
  <c r="G91" i="10" s="1"/>
  <c r="D159" i="8"/>
  <c r="D175" i="8"/>
  <c r="M204" i="8"/>
  <c r="M216" i="8"/>
  <c r="E159" i="8"/>
  <c r="D164" i="8"/>
  <c r="E175" i="8"/>
  <c r="D180" i="8"/>
  <c r="B180" i="8" s="1"/>
  <c r="B253" i="8" s="1"/>
  <c r="G88" i="10" s="1"/>
  <c r="E191" i="8"/>
  <c r="D196" i="8"/>
  <c r="N213" i="8"/>
  <c r="J217" i="8"/>
  <c r="I156" i="8"/>
  <c r="H161" i="8"/>
  <c r="J167" i="8"/>
  <c r="I172" i="8"/>
  <c r="H177" i="8"/>
  <c r="J183" i="8"/>
  <c r="I188" i="8"/>
  <c r="D193" i="8"/>
  <c r="P197" i="8"/>
  <c r="J208" i="8"/>
  <c r="F173" i="8"/>
  <c r="H183" i="8"/>
  <c r="L187" i="8"/>
  <c r="J193" i="8"/>
  <c r="H199" i="8"/>
  <c r="L203" i="8"/>
  <c r="I215" i="8"/>
  <c r="P156" i="8"/>
  <c r="M163" i="8"/>
  <c r="P172" i="8"/>
  <c r="M179" i="8"/>
  <c r="P188" i="8"/>
  <c r="M195" i="8"/>
  <c r="M215" i="8"/>
  <c r="L205" i="8"/>
  <c r="J213" i="8"/>
  <c r="F217" i="8"/>
  <c r="M156" i="8"/>
  <c r="L161" i="8"/>
  <c r="N167" i="8"/>
  <c r="M172" i="8"/>
  <c r="L177" i="8"/>
  <c r="N183" i="8"/>
  <c r="M188" i="8"/>
  <c r="H193" i="8"/>
  <c r="N203" i="8"/>
  <c r="E211" i="8"/>
  <c r="F185" i="8"/>
  <c r="D191" i="8"/>
  <c r="F201" i="8"/>
  <c r="F212" i="8"/>
  <c r="E216" i="8"/>
  <c r="B161" i="8"/>
  <c r="B234" i="8" s="1"/>
  <c r="G64" i="10" s="1"/>
  <c r="E205" i="8"/>
  <c r="N221" i="8"/>
  <c r="P165" i="8"/>
  <c r="P181" i="8"/>
  <c r="M192" i="8"/>
  <c r="H197" i="8"/>
  <c r="L216" i="8"/>
  <c r="D171" i="8"/>
  <c r="B171" i="8" s="1"/>
  <c r="B244" i="8" s="1"/>
  <c r="G81" i="10" s="1"/>
  <c r="F181" i="8"/>
  <c r="H191" i="8"/>
  <c r="L195" i="8"/>
  <c r="J201" i="8"/>
  <c r="E163" i="8"/>
  <c r="D168" i="8"/>
  <c r="E179" i="8"/>
  <c r="D184" i="8"/>
  <c r="B184" i="8" s="1"/>
  <c r="B257" i="8" s="1"/>
  <c r="G33" i="10" s="1"/>
  <c r="E195" i="8"/>
  <c r="D200" i="8"/>
  <c r="J205" i="8"/>
  <c r="N217" i="8"/>
  <c r="J221" i="8"/>
  <c r="E156" i="8"/>
  <c r="D161" i="8"/>
  <c r="F167" i="8"/>
  <c r="E172" i="8"/>
  <c r="D177" i="8"/>
  <c r="F183" i="8"/>
  <c r="E188" i="8"/>
  <c r="B188" i="8" s="1"/>
  <c r="B261" i="8" s="1"/>
  <c r="G71" i="10" s="1"/>
  <c r="P193" i="8"/>
  <c r="J199" i="8"/>
  <c r="F204" i="8"/>
  <c r="F209" i="8"/>
  <c r="I223" i="8"/>
  <c r="E204" i="5"/>
  <c r="I170" i="5"/>
  <c r="E205" i="5"/>
  <c r="C179" i="5"/>
  <c r="C200" i="5"/>
  <c r="C217" i="5"/>
  <c r="C218" i="5"/>
  <c r="C212" i="5"/>
  <c r="E167" i="5"/>
  <c r="Q192" i="5"/>
  <c r="C220" i="5"/>
  <c r="E189" i="5"/>
  <c r="C221" i="5"/>
  <c r="E206" i="5"/>
  <c r="Q182" i="5"/>
  <c r="Q190" i="5"/>
  <c r="C182" i="5"/>
  <c r="Q162" i="5"/>
  <c r="E220" i="5"/>
  <c r="K197" i="5"/>
  <c r="E221" i="5"/>
  <c r="C181" i="5"/>
  <c r="C206" i="5"/>
  <c r="E216" i="5"/>
  <c r="E201" i="5"/>
  <c r="C177" i="5"/>
  <c r="E202" i="5"/>
  <c r="Q222" i="5"/>
  <c r="C196" i="5"/>
  <c r="Q172" i="5"/>
  <c r="E198" i="5"/>
  <c r="E171" i="5"/>
  <c r="C188" i="5"/>
  <c r="C204" i="5"/>
  <c r="C189" i="5"/>
  <c r="C205" i="5"/>
  <c r="C190" i="5"/>
  <c r="E200" i="5"/>
  <c r="M162" i="5"/>
  <c r="E217" i="5"/>
  <c r="Q206" i="5"/>
  <c r="Q155" i="5"/>
  <c r="Q217" i="5"/>
  <c r="E163" i="5"/>
  <c r="N209" i="5"/>
  <c r="E218" i="5"/>
  <c r="E212" i="5"/>
  <c r="E161" i="5"/>
  <c r="E169" i="5"/>
  <c r="S159" i="5"/>
  <c r="S163" i="5"/>
  <c r="S167" i="5"/>
  <c r="S171" i="5"/>
  <c r="S175" i="5"/>
  <c r="S179" i="5"/>
  <c r="S183" i="5"/>
  <c r="S187" i="5"/>
  <c r="S191" i="5"/>
  <c r="S160" i="5"/>
  <c r="S164" i="5"/>
  <c r="S168" i="5"/>
  <c r="S172" i="5"/>
  <c r="S176" i="5"/>
  <c r="S180" i="5"/>
  <c r="S184" i="5"/>
  <c r="S188" i="5"/>
  <c r="S192" i="5"/>
  <c r="S196" i="5"/>
  <c r="S200" i="5"/>
  <c r="S204" i="5"/>
  <c r="S208" i="5"/>
  <c r="S157" i="5"/>
  <c r="S161" i="5"/>
  <c r="S165" i="5"/>
  <c r="S169" i="5"/>
  <c r="S173" i="5"/>
  <c r="S177" i="5"/>
  <c r="S181" i="5"/>
  <c r="S185" i="5"/>
  <c r="S189" i="5"/>
  <c r="S158" i="5"/>
  <c r="S162" i="5"/>
  <c r="S166" i="5"/>
  <c r="S170" i="5"/>
  <c r="S174" i="5"/>
  <c r="S178" i="5"/>
  <c r="S182" i="5"/>
  <c r="S186" i="5"/>
  <c r="S190" i="5"/>
  <c r="S194" i="5"/>
  <c r="S198" i="5"/>
  <c r="S202" i="5"/>
  <c r="S206" i="5"/>
  <c r="S210" i="5"/>
  <c r="S199" i="5"/>
  <c r="S207" i="5"/>
  <c r="S213" i="5"/>
  <c r="S217" i="5"/>
  <c r="S221" i="5"/>
  <c r="S193" i="5"/>
  <c r="S201" i="5"/>
  <c r="S209" i="5"/>
  <c r="S214" i="5"/>
  <c r="S218" i="5"/>
  <c r="S222" i="5"/>
  <c r="S195" i="5"/>
  <c r="S203" i="5"/>
  <c r="S211" i="5"/>
  <c r="S215" i="5"/>
  <c r="S219" i="5"/>
  <c r="S223" i="5"/>
  <c r="S197" i="5"/>
  <c r="S205" i="5"/>
  <c r="S212" i="5"/>
  <c r="S216" i="5"/>
  <c r="S220" i="5"/>
  <c r="S224" i="5"/>
  <c r="S155" i="5"/>
  <c r="U157" i="5"/>
  <c r="U161" i="5"/>
  <c r="U165" i="5"/>
  <c r="U169" i="5"/>
  <c r="U173" i="5"/>
  <c r="U177" i="5"/>
  <c r="U181" i="5"/>
  <c r="U185" i="5"/>
  <c r="U189" i="5"/>
  <c r="U158" i="5"/>
  <c r="U162" i="5"/>
  <c r="U166" i="5"/>
  <c r="U170" i="5"/>
  <c r="U174" i="5"/>
  <c r="U178" i="5"/>
  <c r="U182" i="5"/>
  <c r="U186" i="5"/>
  <c r="U190" i="5"/>
  <c r="U194" i="5"/>
  <c r="U198" i="5"/>
  <c r="U202" i="5"/>
  <c r="U206" i="5"/>
  <c r="U210" i="5"/>
  <c r="U159" i="5"/>
  <c r="U163" i="5"/>
  <c r="U167" i="5"/>
  <c r="U171" i="5"/>
  <c r="U175" i="5"/>
  <c r="U179" i="5"/>
  <c r="U183" i="5"/>
  <c r="U187" i="5"/>
  <c r="U191" i="5"/>
  <c r="U160" i="5"/>
  <c r="U164" i="5"/>
  <c r="U168" i="5"/>
  <c r="U172" i="5"/>
  <c r="U176" i="5"/>
  <c r="U180" i="5"/>
  <c r="U184" i="5"/>
  <c r="U188" i="5"/>
  <c r="U192" i="5"/>
  <c r="U196" i="5"/>
  <c r="U200" i="5"/>
  <c r="U204" i="5"/>
  <c r="U208" i="5"/>
  <c r="U197" i="5"/>
  <c r="U205" i="5"/>
  <c r="U211" i="5"/>
  <c r="U215" i="5"/>
  <c r="U219" i="5"/>
  <c r="U223" i="5"/>
  <c r="U199" i="5"/>
  <c r="U207" i="5"/>
  <c r="U212" i="5"/>
  <c r="U216" i="5"/>
  <c r="U220" i="5"/>
  <c r="U224" i="5"/>
  <c r="U193" i="5"/>
  <c r="U201" i="5"/>
  <c r="U209" i="5"/>
  <c r="U213" i="5"/>
  <c r="U217" i="5"/>
  <c r="U221" i="5"/>
  <c r="U195" i="5"/>
  <c r="U203" i="5"/>
  <c r="U214" i="5"/>
  <c r="U218" i="5"/>
  <c r="U222" i="5"/>
  <c r="V160" i="5"/>
  <c r="V164" i="5"/>
  <c r="V168" i="5"/>
  <c r="V172" i="5"/>
  <c r="V176" i="5"/>
  <c r="V180" i="5"/>
  <c r="V184" i="5"/>
  <c r="V188" i="5"/>
  <c r="V157" i="5"/>
  <c r="V161" i="5"/>
  <c r="V165" i="5"/>
  <c r="V169" i="5"/>
  <c r="V173" i="5"/>
  <c r="V177" i="5"/>
  <c r="V181" i="5"/>
  <c r="V185" i="5"/>
  <c r="V189" i="5"/>
  <c r="V193" i="5"/>
  <c r="V197" i="5"/>
  <c r="V201" i="5"/>
  <c r="V205" i="5"/>
  <c r="V209" i="5"/>
  <c r="V158" i="5"/>
  <c r="V162" i="5"/>
  <c r="V166" i="5"/>
  <c r="V170" i="5"/>
  <c r="V174" i="5"/>
  <c r="V178" i="5"/>
  <c r="V182" i="5"/>
  <c r="V186" i="5"/>
  <c r="V190" i="5"/>
  <c r="V159" i="5"/>
  <c r="V163" i="5"/>
  <c r="V167" i="5"/>
  <c r="V171" i="5"/>
  <c r="V175" i="5"/>
  <c r="V179" i="5"/>
  <c r="V183" i="5"/>
  <c r="V187" i="5"/>
  <c r="V191" i="5"/>
  <c r="V195" i="5"/>
  <c r="V199" i="5"/>
  <c r="V203" i="5"/>
  <c r="V207" i="5"/>
  <c r="V192" i="5"/>
  <c r="V200" i="5"/>
  <c r="V208" i="5"/>
  <c r="V214" i="5"/>
  <c r="V218" i="5"/>
  <c r="V222" i="5"/>
  <c r="V194" i="5"/>
  <c r="V202" i="5"/>
  <c r="V210" i="5"/>
  <c r="V211" i="5"/>
  <c r="V215" i="5"/>
  <c r="V219" i="5"/>
  <c r="V223" i="5"/>
  <c r="V196" i="5"/>
  <c r="V204" i="5"/>
  <c r="V212" i="5"/>
  <c r="V216" i="5"/>
  <c r="V220" i="5"/>
  <c r="V224" i="5"/>
  <c r="V198" i="5"/>
  <c r="V206" i="5"/>
  <c r="V213" i="5"/>
  <c r="V217" i="5"/>
  <c r="V221" i="5"/>
  <c r="V155" i="5"/>
  <c r="P208" i="5"/>
  <c r="E196" i="5"/>
  <c r="E213" i="5"/>
  <c r="E157" i="5"/>
  <c r="E165" i="5"/>
  <c r="E173" i="5"/>
  <c r="E222" i="5"/>
  <c r="T158" i="5"/>
  <c r="T162" i="5"/>
  <c r="T166" i="5"/>
  <c r="T170" i="5"/>
  <c r="T174" i="5"/>
  <c r="T178" i="5"/>
  <c r="T182" i="5"/>
  <c r="T186" i="5"/>
  <c r="T190" i="5"/>
  <c r="T159" i="5"/>
  <c r="T163" i="5"/>
  <c r="T167" i="5"/>
  <c r="T171" i="5"/>
  <c r="T175" i="5"/>
  <c r="T179" i="5"/>
  <c r="T183" i="5"/>
  <c r="T187" i="5"/>
  <c r="T191" i="5"/>
  <c r="T195" i="5"/>
  <c r="T199" i="5"/>
  <c r="T203" i="5"/>
  <c r="T207" i="5"/>
  <c r="T160" i="5"/>
  <c r="T164" i="5"/>
  <c r="T168" i="5"/>
  <c r="T172" i="5"/>
  <c r="T176" i="5"/>
  <c r="T180" i="5"/>
  <c r="T184" i="5"/>
  <c r="T188" i="5"/>
  <c r="T192" i="5"/>
  <c r="T157" i="5"/>
  <c r="T161" i="5"/>
  <c r="T165" i="5"/>
  <c r="T169" i="5"/>
  <c r="T173" i="5"/>
  <c r="T177" i="5"/>
  <c r="T181" i="5"/>
  <c r="T185" i="5"/>
  <c r="T189" i="5"/>
  <c r="T193" i="5"/>
  <c r="T197" i="5"/>
  <c r="T201" i="5"/>
  <c r="T205" i="5"/>
  <c r="T209" i="5"/>
  <c r="T194" i="5"/>
  <c r="T202" i="5"/>
  <c r="T210" i="5"/>
  <c r="T212" i="5"/>
  <c r="T216" i="5"/>
  <c r="T220" i="5"/>
  <c r="T224" i="5"/>
  <c r="T196" i="5"/>
  <c r="T204" i="5"/>
  <c r="T213" i="5"/>
  <c r="T217" i="5"/>
  <c r="T221" i="5"/>
  <c r="T198" i="5"/>
  <c r="T206" i="5"/>
  <c r="T214" i="5"/>
  <c r="T218" i="5"/>
  <c r="T222" i="5"/>
  <c r="T200" i="5"/>
  <c r="T208" i="5"/>
  <c r="T211" i="5"/>
  <c r="T215" i="5"/>
  <c r="T219" i="5"/>
  <c r="T223" i="5"/>
  <c r="T155" i="5"/>
  <c r="E178" i="5"/>
  <c r="E182" i="7"/>
  <c r="E198" i="7"/>
  <c r="C160" i="7"/>
  <c r="T169" i="7"/>
  <c r="T154" i="7"/>
  <c r="T161" i="7"/>
  <c r="T158" i="7"/>
  <c r="T155" i="7"/>
  <c r="R167" i="7"/>
  <c r="R153" i="7"/>
  <c r="R164" i="7"/>
  <c r="D175" i="7"/>
  <c r="T179" i="7"/>
  <c r="D191" i="7"/>
  <c r="T195" i="7"/>
  <c r="T211" i="7"/>
  <c r="T190" i="7"/>
  <c r="T206" i="7"/>
  <c r="L159" i="7"/>
  <c r="J171" i="7"/>
  <c r="J195" i="7"/>
  <c r="U153" i="7"/>
  <c r="U157" i="7"/>
  <c r="U166" i="7"/>
  <c r="E170" i="7"/>
  <c r="U174" i="7"/>
  <c r="R178" i="7"/>
  <c r="E186" i="7"/>
  <c r="U190" i="7"/>
  <c r="R194" i="7"/>
  <c r="J202" i="7"/>
  <c r="C202" i="7"/>
  <c r="R206" i="7"/>
  <c r="E214" i="7"/>
  <c r="U218" i="7"/>
  <c r="M158" i="7"/>
  <c r="S160" i="7"/>
  <c r="L165" i="7"/>
  <c r="V168" i="7"/>
  <c r="V156" i="7"/>
  <c r="V153" i="7"/>
  <c r="V160" i="7"/>
  <c r="V163" i="7"/>
  <c r="T167" i="7"/>
  <c r="N175" i="7"/>
  <c r="D179" i="7"/>
  <c r="T183" i="7"/>
  <c r="N191" i="7"/>
  <c r="D195" i="7"/>
  <c r="T199" i="7"/>
  <c r="N207" i="7"/>
  <c r="D211" i="7"/>
  <c r="T215" i="7"/>
  <c r="F162" i="7"/>
  <c r="T170" i="7"/>
  <c r="D174" i="7"/>
  <c r="T178" i="7"/>
  <c r="N182" i="7"/>
  <c r="D190" i="7"/>
  <c r="T194" i="7"/>
  <c r="N198" i="7"/>
  <c r="I202" i="7"/>
  <c r="D206" i="7"/>
  <c r="T210" i="7"/>
  <c r="N214" i="7"/>
  <c r="F157" i="7"/>
  <c r="T165" i="7"/>
  <c r="E163" i="7"/>
  <c r="S171" i="7"/>
  <c r="M171" i="7"/>
  <c r="C175" i="7"/>
  <c r="S179" i="7"/>
  <c r="M179" i="7"/>
  <c r="C183" i="7"/>
  <c r="S187" i="7"/>
  <c r="M187" i="7"/>
  <c r="C191" i="7"/>
  <c r="S195" i="7"/>
  <c r="M195" i="7"/>
  <c r="C199" i="7"/>
  <c r="U203" i="7"/>
  <c r="J207" i="7"/>
  <c r="P211" i="7"/>
  <c r="J215" i="7"/>
  <c r="P219" i="7"/>
  <c r="R154" i="7"/>
  <c r="C157" i="7"/>
  <c r="H160" i="7"/>
  <c r="O163" i="7"/>
  <c r="T164" i="7"/>
  <c r="E162" i="7"/>
  <c r="J170" i="7"/>
  <c r="P178" i="7"/>
  <c r="J178" i="7"/>
  <c r="P186" i="7"/>
  <c r="J186" i="7"/>
  <c r="P194" i="7"/>
  <c r="J194" i="7"/>
  <c r="R202" i="7"/>
  <c r="H202" i="7"/>
  <c r="C206" i="7"/>
  <c r="S210" i="7"/>
  <c r="M210" i="7"/>
  <c r="C214" i="7"/>
  <c r="S218" i="7"/>
  <c r="M218" i="7"/>
  <c r="E158" i="7"/>
  <c r="J161" i="7"/>
  <c r="M168" i="7"/>
  <c r="T163" i="7"/>
  <c r="O171" i="7"/>
  <c r="L171" i="7"/>
  <c r="I175" i="7"/>
  <c r="F179" i="7"/>
  <c r="V183" i="7"/>
  <c r="O187" i="7"/>
  <c r="L187" i="7"/>
  <c r="I191" i="7"/>
  <c r="F195" i="7"/>
  <c r="V199" i="7"/>
  <c r="F207" i="7"/>
  <c r="V211" i="7"/>
  <c r="O215" i="7"/>
  <c r="L215" i="7"/>
  <c r="I219" i="7"/>
  <c r="Q162" i="7"/>
  <c r="V170" i="7"/>
  <c r="O174" i="7"/>
  <c r="L178" i="7"/>
  <c r="I178" i="7"/>
  <c r="F182" i="7"/>
  <c r="V186" i="7"/>
  <c r="O190" i="7"/>
  <c r="L194" i="7"/>
  <c r="I194" i="7"/>
  <c r="F198" i="7"/>
  <c r="T202" i="7"/>
  <c r="O206" i="7"/>
  <c r="L210" i="7"/>
  <c r="I210" i="7"/>
  <c r="F214" i="7"/>
  <c r="V218" i="7"/>
  <c r="N157" i="7"/>
  <c r="O160" i="7"/>
  <c r="O166" i="7"/>
  <c r="P163" i="7"/>
  <c r="K171" i="7"/>
  <c r="H171" i="7"/>
  <c r="E175" i="7"/>
  <c r="U179" i="7"/>
  <c r="R183" i="7"/>
  <c r="K187" i="7"/>
  <c r="H187" i="7"/>
  <c r="E191" i="7"/>
  <c r="U195" i="7"/>
  <c r="R199" i="7"/>
  <c r="M203" i="7"/>
  <c r="R203" i="7"/>
  <c r="E207" i="7"/>
  <c r="U211" i="7"/>
  <c r="R215" i="7"/>
  <c r="K219" i="7"/>
  <c r="H219" i="7"/>
  <c r="U155" i="7"/>
  <c r="E159" i="7"/>
  <c r="T162" i="7"/>
  <c r="D170" i="7"/>
  <c r="D219" i="7"/>
  <c r="D156" i="7"/>
  <c r="I159" i="7"/>
  <c r="M165" i="7"/>
  <c r="L170" i="7"/>
  <c r="S168" i="7"/>
  <c r="M172" i="7"/>
  <c r="C172" i="7"/>
  <c r="S176" i="7"/>
  <c r="M180" i="7"/>
  <c r="C180" i="7"/>
  <c r="S184" i="7"/>
  <c r="M188" i="7"/>
  <c r="C188" i="7"/>
  <c r="S192" i="7"/>
  <c r="M196" i="7"/>
  <c r="C196" i="7"/>
  <c r="S200" i="7"/>
  <c r="P204" i="7"/>
  <c r="E204" i="7"/>
  <c r="S208" i="7"/>
  <c r="M212" i="7"/>
  <c r="C212" i="7"/>
  <c r="S216" i="7"/>
  <c r="M220" i="7"/>
  <c r="C220" i="7"/>
  <c r="E156" i="7"/>
  <c r="J159" i="7"/>
  <c r="S161" i="7"/>
  <c r="V169" i="7"/>
  <c r="O173" i="7"/>
  <c r="L177" i="7"/>
  <c r="I181" i="7"/>
  <c r="F181" i="7"/>
  <c r="V185" i="7"/>
  <c r="O189" i="7"/>
  <c r="L193" i="7"/>
  <c r="I197" i="7"/>
  <c r="F197" i="7"/>
  <c r="L205" i="7"/>
  <c r="I209" i="7"/>
  <c r="F209" i="7"/>
  <c r="V213" i="7"/>
  <c r="O217" i="7"/>
  <c r="L221" i="7"/>
  <c r="Q153" i="7"/>
  <c r="M157" i="7"/>
  <c r="M161" i="7"/>
  <c r="O167" i="7"/>
  <c r="F172" i="7"/>
  <c r="V176" i="7"/>
  <c r="O176" i="7"/>
  <c r="L180" i="7"/>
  <c r="I184" i="7"/>
  <c r="F188" i="7"/>
  <c r="V192" i="7"/>
  <c r="O192" i="7"/>
  <c r="L196" i="7"/>
  <c r="I200" i="7"/>
  <c r="Q204" i="7"/>
  <c r="V208" i="7"/>
  <c r="O208" i="7"/>
  <c r="L212" i="7"/>
  <c r="I216" i="7"/>
  <c r="F220" i="7"/>
  <c r="D153" i="7"/>
  <c r="I156" i="7"/>
  <c r="N159" i="7"/>
  <c r="M164" i="7"/>
  <c r="O161" i="7"/>
  <c r="J165" i="7"/>
  <c r="E173" i="7"/>
  <c r="U177" i="7"/>
  <c r="R177" i="7"/>
  <c r="K181" i="7"/>
  <c r="H185" i="7"/>
  <c r="E189" i="7"/>
  <c r="U193" i="7"/>
  <c r="R193" i="7"/>
  <c r="K197" i="7"/>
  <c r="L201" i="7"/>
  <c r="E205" i="7"/>
  <c r="U209" i="7"/>
  <c r="R209" i="7"/>
  <c r="K213" i="7"/>
  <c r="H217" i="7"/>
  <c r="E221" i="7"/>
  <c r="E153" i="7"/>
  <c r="O159" i="7"/>
  <c r="V164" i="7"/>
  <c r="H162" i="7"/>
  <c r="Q155" i="7"/>
  <c r="Q159" i="7"/>
  <c r="H166" i="7"/>
  <c r="S164" i="7"/>
  <c r="K168" i="7"/>
  <c r="H172" i="7"/>
  <c r="E176" i="7"/>
  <c r="U180" i="7"/>
  <c r="R184" i="7"/>
  <c r="K184" i="7"/>
  <c r="H188" i="7"/>
  <c r="E192" i="7"/>
  <c r="U196" i="7"/>
  <c r="R200" i="7"/>
  <c r="K200" i="7"/>
  <c r="K204" i="7"/>
  <c r="E208" i="7"/>
  <c r="U212" i="7"/>
  <c r="R216" i="7"/>
  <c r="K216" i="7"/>
  <c r="H220" i="7"/>
  <c r="C154" i="7"/>
  <c r="H157" i="7"/>
  <c r="R159" i="7"/>
  <c r="U164" i="7"/>
  <c r="O165" i="7"/>
  <c r="Q173" i="7"/>
  <c r="Q177" i="7"/>
  <c r="Q181" i="7"/>
  <c r="Q185" i="7"/>
  <c r="Q189" i="7"/>
  <c r="Q193" i="7"/>
  <c r="Q197" i="7"/>
  <c r="V201" i="7"/>
  <c r="N201" i="7"/>
  <c r="N205" i="7"/>
  <c r="N209" i="7"/>
  <c r="N213" i="7"/>
  <c r="N217" i="7"/>
  <c r="N221" i="7"/>
  <c r="E157" i="7"/>
  <c r="F160" i="7"/>
  <c r="T166" i="7"/>
  <c r="D172" i="7"/>
  <c r="T176" i="7"/>
  <c r="Q180" i="7"/>
  <c r="N184" i="7"/>
  <c r="D188" i="7"/>
  <c r="D192" i="7"/>
  <c r="D196" i="7"/>
  <c r="D200" i="7"/>
  <c r="F204" i="7"/>
  <c r="D208" i="7"/>
  <c r="D212" i="7"/>
  <c r="D216" i="7"/>
  <c r="D220" i="7"/>
  <c r="Q156" i="7"/>
  <c r="Q160" i="7"/>
  <c r="F167" i="7"/>
  <c r="K165" i="7"/>
  <c r="C169" i="7"/>
  <c r="S173" i="7"/>
  <c r="M177" i="7"/>
  <c r="C177" i="7"/>
  <c r="S181" i="7"/>
  <c r="M185" i="7"/>
  <c r="C185" i="7"/>
  <c r="S189" i="7"/>
  <c r="M193" i="7"/>
  <c r="C193" i="7"/>
  <c r="S197" i="7"/>
  <c r="R201" i="7"/>
  <c r="M205" i="7"/>
  <c r="C205" i="7"/>
  <c r="S209" i="7"/>
  <c r="M213" i="7"/>
  <c r="C213" i="7"/>
  <c r="S217" i="7"/>
  <c r="M221" i="7"/>
  <c r="K155" i="7"/>
  <c r="J160" i="7"/>
  <c r="Q165" i="7"/>
  <c r="B5" i="7"/>
  <c r="C156" i="7"/>
  <c r="E166" i="7"/>
  <c r="E174" i="7"/>
  <c r="D167" i="7"/>
  <c r="T171" i="7"/>
  <c r="D183" i="7"/>
  <c r="T187" i="7"/>
  <c r="D199" i="7"/>
  <c r="T219" i="7"/>
  <c r="T198" i="7"/>
  <c r="T214" i="7"/>
  <c r="J175" i="7"/>
  <c r="J183" i="7"/>
  <c r="J191" i="7"/>
  <c r="J199" i="7"/>
  <c r="E203" i="7"/>
  <c r="C211" i="7"/>
  <c r="S215" i="7"/>
  <c r="C219" i="7"/>
  <c r="S157" i="7"/>
  <c r="U165" i="7"/>
  <c r="D164" i="7"/>
  <c r="J166" i="7"/>
  <c r="M170" i="7"/>
  <c r="C174" i="7"/>
  <c r="S178" i="7"/>
  <c r="M178" i="7"/>
  <c r="C182" i="7"/>
  <c r="S186" i="7"/>
  <c r="M186" i="7"/>
  <c r="C190" i="7"/>
  <c r="S194" i="7"/>
  <c r="M194" i="7"/>
  <c r="C198" i="7"/>
  <c r="U202" i="7"/>
  <c r="P206" i="7"/>
  <c r="J206" i="7"/>
  <c r="P214" i="7"/>
  <c r="J214" i="7"/>
  <c r="E154" i="7"/>
  <c r="U158" i="7"/>
  <c r="S162" i="7"/>
  <c r="D163" i="7"/>
  <c r="V171" i="7"/>
  <c r="L175" i="7"/>
  <c r="F183" i="7"/>
  <c r="V187" i="7"/>
  <c r="L191" i="7"/>
  <c r="I195" i="7"/>
  <c r="F199" i="7"/>
  <c r="T203" i="7"/>
  <c r="C203" i="7"/>
  <c r="I207" i="7"/>
  <c r="F211" i="7"/>
  <c r="V215" i="7"/>
  <c r="V166" i="7"/>
  <c r="F170" i="7"/>
  <c r="V174" i="7"/>
  <c r="O178" i="7"/>
  <c r="L182" i="7"/>
  <c r="I182" i="7"/>
  <c r="F186" i="7"/>
  <c r="V190" i="7"/>
  <c r="O194" i="7"/>
  <c r="L198" i="7"/>
  <c r="I198" i="7"/>
  <c r="V206" i="7"/>
  <c r="O210" i="7"/>
  <c r="L214" i="7"/>
  <c r="I214" i="7"/>
  <c r="F218" i="7"/>
  <c r="I158" i="7"/>
  <c r="P161" i="7"/>
  <c r="U168" i="7"/>
  <c r="U167" i="7"/>
  <c r="R171" i="7"/>
  <c r="H175" i="7"/>
  <c r="E179" i="7"/>
  <c r="U183" i="7"/>
  <c r="R187" i="7"/>
  <c r="H191" i="7"/>
  <c r="E195" i="7"/>
  <c r="U199" i="7"/>
  <c r="P203" i="7"/>
  <c r="H207" i="7"/>
  <c r="E211" i="7"/>
  <c r="U215" i="7"/>
  <c r="R219" i="7"/>
  <c r="P156" i="7"/>
  <c r="U159" i="7"/>
  <c r="E165" i="7"/>
  <c r="L164" i="7"/>
  <c r="O153" i="7"/>
  <c r="T156" i="7"/>
  <c r="D160" i="7"/>
  <c r="H164" i="7"/>
  <c r="P172" i="7"/>
  <c r="J176" i="7"/>
  <c r="P180" i="7"/>
  <c r="J184" i="7"/>
  <c r="P188" i="7"/>
  <c r="J192" i="7"/>
  <c r="P196" i="7"/>
  <c r="J200" i="7"/>
  <c r="S204" i="7"/>
  <c r="J208" i="7"/>
  <c r="P212" i="7"/>
  <c r="J216" i="7"/>
  <c r="P220" i="7"/>
  <c r="P153" i="7"/>
  <c r="U156" i="7"/>
  <c r="E160" i="7"/>
  <c r="C166" i="7"/>
  <c r="N161" i="7"/>
  <c r="F169" i="7"/>
  <c r="V173" i="7"/>
  <c r="O177" i="7"/>
  <c r="L181" i="7"/>
  <c r="I185" i="7"/>
  <c r="F185" i="7"/>
  <c r="V189" i="7"/>
  <c r="O193" i="7"/>
  <c r="L197" i="7"/>
  <c r="Q201" i="7"/>
  <c r="C201" i="7"/>
  <c r="O205" i="7"/>
  <c r="L209" i="7"/>
  <c r="I213" i="7"/>
  <c r="F213" i="7"/>
  <c r="V217" i="7"/>
  <c r="O221" i="7"/>
  <c r="P154" i="7"/>
  <c r="L158" i="7"/>
  <c r="M169" i="7"/>
  <c r="I172" i="7"/>
  <c r="F176" i="7"/>
  <c r="V180" i="7"/>
  <c r="O180" i="7"/>
  <c r="L184" i="7"/>
  <c r="I188" i="7"/>
  <c r="F192" i="7"/>
  <c r="V196" i="7"/>
  <c r="O196" i="7"/>
  <c r="L200" i="7"/>
  <c r="L204" i="7"/>
  <c r="F208" i="7"/>
  <c r="V212" i="7"/>
  <c r="O212" i="7"/>
  <c r="L216" i="7"/>
  <c r="I220" i="7"/>
  <c r="T153" i="7"/>
  <c r="D157" i="7"/>
  <c r="I160" i="7"/>
  <c r="K166" i="7"/>
  <c r="S165" i="7"/>
  <c r="K169" i="7"/>
  <c r="H173" i="7"/>
  <c r="E177" i="7"/>
  <c r="U181" i="7"/>
  <c r="R181" i="7"/>
  <c r="K185" i="7"/>
  <c r="H189" i="7"/>
  <c r="E193" i="7"/>
  <c r="U197" i="7"/>
  <c r="R197" i="7"/>
  <c r="O201" i="7"/>
  <c r="H205" i="7"/>
  <c r="E209" i="7"/>
  <c r="U213" i="7"/>
  <c r="R213" i="7"/>
  <c r="K217" i="7"/>
  <c r="H221" i="7"/>
  <c r="D154" i="7"/>
  <c r="R156" i="7"/>
  <c r="R160" i="7"/>
  <c r="L166" i="7"/>
  <c r="L219" i="7"/>
  <c r="L156" i="7"/>
  <c r="L160" i="7"/>
  <c r="S167" i="7"/>
  <c r="R172" i="7"/>
  <c r="K172" i="7"/>
  <c r="H176" i="7"/>
  <c r="E180" i="7"/>
  <c r="U184" i="7"/>
  <c r="R188" i="7"/>
  <c r="K188" i="7"/>
  <c r="H192" i="7"/>
  <c r="E196" i="7"/>
  <c r="U200" i="7"/>
  <c r="R204" i="7"/>
  <c r="I204" i="7"/>
  <c r="H208" i="7"/>
  <c r="E212" i="7"/>
  <c r="U216" i="7"/>
  <c r="R220" i="7"/>
  <c r="K220" i="7"/>
  <c r="S154" i="7"/>
  <c r="M160" i="7"/>
  <c r="V165" i="7"/>
  <c r="T173" i="7"/>
  <c r="T177" i="7"/>
  <c r="T181" i="7"/>
  <c r="T185" i="7"/>
  <c r="T189" i="7"/>
  <c r="T193" i="7"/>
  <c r="T197" i="7"/>
  <c r="I201" i="7"/>
  <c r="Q205" i="7"/>
  <c r="Q209" i="7"/>
  <c r="Q213" i="7"/>
  <c r="Q217" i="7"/>
  <c r="Q221" i="7"/>
  <c r="I153" i="7"/>
  <c r="D158" i="7"/>
  <c r="E161" i="7"/>
  <c r="R168" i="7"/>
  <c r="N172" i="7"/>
  <c r="D176" i="7"/>
  <c r="T180" i="7"/>
  <c r="Q184" i="7"/>
  <c r="N188" i="7"/>
  <c r="N192" i="7"/>
  <c r="N196" i="7"/>
  <c r="N200" i="7"/>
  <c r="N204" i="7"/>
  <c r="N208" i="7"/>
  <c r="N212" i="7"/>
  <c r="N216" i="7"/>
  <c r="N220" i="7"/>
  <c r="L153" i="7"/>
  <c r="L157" i="7"/>
  <c r="L161" i="7"/>
  <c r="Q168" i="7"/>
  <c r="R165" i="7"/>
  <c r="J169" i="7"/>
  <c r="P177" i="7"/>
  <c r="J177" i="7"/>
  <c r="P185" i="7"/>
  <c r="J185" i="7"/>
  <c r="P193" i="7"/>
  <c r="J193" i="7"/>
  <c r="E201" i="7"/>
  <c r="P205" i="7"/>
  <c r="J205" i="7"/>
  <c r="P213" i="7"/>
  <c r="J213" i="7"/>
  <c r="J221" i="7"/>
  <c r="J156" i="7"/>
  <c r="I161" i="7"/>
  <c r="E169" i="7"/>
  <c r="E190" i="7"/>
  <c r="E218" i="7"/>
  <c r="D215" i="7"/>
  <c r="D178" i="7"/>
  <c r="T182" i="7"/>
  <c r="D194" i="7"/>
  <c r="D202" i="7"/>
  <c r="D210" i="7"/>
  <c r="E168" i="7"/>
  <c r="S156" i="7"/>
  <c r="S155" i="7"/>
  <c r="S159" i="7"/>
  <c r="R170" i="7"/>
  <c r="E178" i="7"/>
  <c r="U182" i="7"/>
  <c r="R186" i="7"/>
  <c r="E194" i="7"/>
  <c r="U198" i="7"/>
  <c r="L202" i="7"/>
  <c r="E206" i="7"/>
  <c r="U210" i="7"/>
  <c r="R214" i="7"/>
  <c r="M154" i="7"/>
  <c r="C162" i="7"/>
  <c r="P165" i="7"/>
  <c r="P155" i="7"/>
  <c r="L163" i="7"/>
  <c r="D171" i="7"/>
  <c r="T175" i="7"/>
  <c r="N183" i="7"/>
  <c r="D187" i="7"/>
  <c r="T191" i="7"/>
  <c r="N199" i="7"/>
  <c r="J203" i="7"/>
  <c r="T207" i="7"/>
  <c r="N215" i="7"/>
  <c r="N166" i="7"/>
  <c r="N174" i="7"/>
  <c r="D182" i="7"/>
  <c r="T186" i="7"/>
  <c r="N190" i="7"/>
  <c r="D198" i="7"/>
  <c r="V202" i="7"/>
  <c r="P202" i="7"/>
  <c r="N206" i="7"/>
  <c r="D214" i="7"/>
  <c r="T218" i="7"/>
  <c r="P169" i="7"/>
  <c r="M167" i="7"/>
  <c r="C171" i="7"/>
  <c r="S175" i="7"/>
  <c r="M175" i="7"/>
  <c r="C179" i="7"/>
  <c r="S183" i="7"/>
  <c r="M183" i="7"/>
  <c r="C187" i="7"/>
  <c r="S191" i="7"/>
  <c r="M191" i="7"/>
  <c r="C195" i="7"/>
  <c r="S199" i="7"/>
  <c r="M199" i="7"/>
  <c r="H203" i="7"/>
  <c r="P207" i="7"/>
  <c r="J211" i="7"/>
  <c r="P215" i="7"/>
  <c r="J219" i="7"/>
  <c r="C153" i="7"/>
  <c r="H156" i="7"/>
  <c r="R158" i="7"/>
  <c r="C161" i="7"/>
  <c r="R162" i="7"/>
  <c r="M166" i="7"/>
  <c r="P174" i="7"/>
  <c r="J174" i="7"/>
  <c r="P182" i="7"/>
  <c r="J182" i="7"/>
  <c r="P190" i="7"/>
  <c r="J190" i="7"/>
  <c r="P198" i="7"/>
  <c r="J198" i="7"/>
  <c r="E202" i="7"/>
  <c r="S206" i="7"/>
  <c r="M206" i="7"/>
  <c r="C210" i="7"/>
  <c r="S214" i="7"/>
  <c r="M214" i="7"/>
  <c r="C218" i="7"/>
  <c r="U154" i="7"/>
  <c r="P159" i="7"/>
  <c r="C170" i="7"/>
  <c r="I167" i="7"/>
  <c r="F171" i="7"/>
  <c r="V175" i="7"/>
  <c r="O179" i="7"/>
  <c r="L179" i="7"/>
  <c r="I183" i="7"/>
  <c r="F187" i="7"/>
  <c r="V191" i="7"/>
  <c r="O195" i="7"/>
  <c r="L195" i="7"/>
  <c r="I199" i="7"/>
  <c r="D203" i="7"/>
  <c r="O207" i="7"/>
  <c r="L207" i="7"/>
  <c r="I211" i="7"/>
  <c r="F215" i="7"/>
  <c r="V219" i="7"/>
  <c r="F166" i="7"/>
  <c r="I170" i="7"/>
  <c r="F174" i="7"/>
  <c r="V178" i="7"/>
  <c r="O182" i="7"/>
  <c r="L186" i="7"/>
  <c r="I186" i="7"/>
  <c r="F190" i="7"/>
  <c r="V194" i="7"/>
  <c r="O198" i="7"/>
  <c r="N202" i="7"/>
  <c r="O202" i="7"/>
  <c r="F206" i="7"/>
  <c r="V210" i="7"/>
  <c r="O214" i="7"/>
  <c r="L218" i="7"/>
  <c r="I218" i="7"/>
  <c r="D159" i="7"/>
  <c r="F163" i="7"/>
  <c r="K170" i="7"/>
  <c r="E167" i="7"/>
  <c r="U171" i="7"/>
  <c r="R175" i="7"/>
  <c r="K179" i="7"/>
  <c r="H179" i="7"/>
  <c r="E183" i="7"/>
  <c r="U187" i="7"/>
  <c r="R191" i="7"/>
  <c r="K195" i="7"/>
  <c r="H195" i="7"/>
  <c r="E199" i="7"/>
  <c r="O203" i="7"/>
  <c r="R207" i="7"/>
  <c r="K211" i="7"/>
  <c r="H211" i="7"/>
  <c r="E215" i="7"/>
  <c r="U219" i="7"/>
  <c r="J154" i="7"/>
  <c r="K157" i="7"/>
  <c r="P160" i="7"/>
  <c r="P166" i="7"/>
  <c r="O164" i="7"/>
  <c r="N154" i="7"/>
  <c r="O157" i="7"/>
  <c r="T160" i="7"/>
  <c r="C167" i="7"/>
  <c r="K164" i="7"/>
  <c r="C168" i="7"/>
  <c r="S172" i="7"/>
  <c r="M176" i="7"/>
  <c r="C176" i="7"/>
  <c r="S180" i="7"/>
  <c r="M184" i="7"/>
  <c r="C184" i="7"/>
  <c r="S188" i="7"/>
  <c r="M192" i="7"/>
  <c r="C192" i="7"/>
  <c r="S196" i="7"/>
  <c r="M200" i="7"/>
  <c r="C200" i="7"/>
  <c r="M208" i="7"/>
  <c r="C208" i="7"/>
  <c r="S212" i="7"/>
  <c r="M216" i="7"/>
  <c r="C216" i="7"/>
  <c r="S220" i="7"/>
  <c r="K154" i="7"/>
  <c r="P157" i="7"/>
  <c r="U160" i="7"/>
  <c r="N167" i="7"/>
  <c r="N165" i="7"/>
  <c r="I173" i="7"/>
  <c r="F173" i="7"/>
  <c r="V177" i="7"/>
  <c r="O181" i="7"/>
  <c r="L185" i="7"/>
  <c r="I189" i="7"/>
  <c r="F189" i="7"/>
  <c r="V193" i="7"/>
  <c r="O197" i="7"/>
  <c r="P201" i="7"/>
  <c r="F201" i="7"/>
  <c r="V205" i="7"/>
  <c r="O209" i="7"/>
  <c r="L213" i="7"/>
  <c r="I217" i="7"/>
  <c r="F217" i="7"/>
  <c r="V221" i="7"/>
  <c r="O155" i="7"/>
  <c r="K159" i="7"/>
  <c r="C163" i="7"/>
  <c r="O168" i="7"/>
  <c r="L172" i="7"/>
  <c r="I176" i="7"/>
  <c r="F180" i="7"/>
  <c r="V184" i="7"/>
  <c r="O184" i="7"/>
  <c r="L188" i="7"/>
  <c r="I192" i="7"/>
  <c r="F196" i="7"/>
  <c r="V200" i="7"/>
  <c r="O200" i="7"/>
  <c r="O204" i="7"/>
  <c r="I208" i="7"/>
  <c r="F212" i="7"/>
  <c r="V216" i="7"/>
  <c r="O216" i="7"/>
  <c r="L220" i="7"/>
  <c r="O154" i="7"/>
  <c r="T157" i="7"/>
  <c r="D161" i="7"/>
  <c r="V167" i="7"/>
  <c r="R169" i="7"/>
  <c r="K173" i="7"/>
  <c r="H177" i="7"/>
  <c r="E181" i="7"/>
  <c r="U185" i="7"/>
  <c r="R185" i="7"/>
  <c r="K189" i="7"/>
  <c r="H193" i="7"/>
  <c r="E197" i="7"/>
  <c r="S201" i="7"/>
  <c r="T201" i="7"/>
  <c r="K205" i="7"/>
  <c r="H209" i="7"/>
  <c r="E213" i="7"/>
  <c r="U217" i="7"/>
  <c r="R217" i="7"/>
  <c r="K221" i="7"/>
  <c r="Q157" i="7"/>
  <c r="U161" i="7"/>
  <c r="J168" i="7"/>
  <c r="F154" i="7"/>
  <c r="F158" i="7"/>
  <c r="L162" i="7"/>
  <c r="Q169" i="7"/>
  <c r="C164" i="7"/>
  <c r="U172" i="7"/>
  <c r="R176" i="7"/>
  <c r="K176" i="7"/>
  <c r="H180" i="7"/>
  <c r="E184" i="7"/>
  <c r="U188" i="7"/>
  <c r="R192" i="7"/>
  <c r="K192" i="7"/>
  <c r="H196" i="7"/>
  <c r="E200" i="7"/>
  <c r="M204" i="7"/>
  <c r="R208" i="7"/>
  <c r="K208" i="7"/>
  <c r="H212" i="7"/>
  <c r="E216" i="7"/>
  <c r="U220" i="7"/>
  <c r="H153" i="7"/>
  <c r="R155" i="7"/>
  <c r="C158" i="7"/>
  <c r="H161" i="7"/>
  <c r="I168" i="7"/>
  <c r="F165" i="7"/>
  <c r="D173" i="7"/>
  <c r="D177" i="7"/>
  <c r="D181" i="7"/>
  <c r="D185" i="7"/>
  <c r="D189" i="7"/>
  <c r="D193" i="7"/>
  <c r="D197" i="7"/>
  <c r="H201" i="7"/>
  <c r="T205" i="7"/>
  <c r="T209" i="7"/>
  <c r="T213" i="7"/>
  <c r="T217" i="7"/>
  <c r="T221" i="7"/>
  <c r="H154" i="7"/>
  <c r="S163" i="7"/>
  <c r="H170" i="7"/>
  <c r="Q172" i="7"/>
  <c r="N176" i="7"/>
  <c r="D180" i="7"/>
  <c r="T184" i="7"/>
  <c r="Q188" i="7"/>
  <c r="Q192" i="7"/>
  <c r="Q196" i="7"/>
  <c r="Q200" i="7"/>
  <c r="T204" i="7"/>
  <c r="Q208" i="7"/>
  <c r="Q212" i="7"/>
  <c r="Q216" i="7"/>
  <c r="Q220" i="7"/>
  <c r="F155" i="7"/>
  <c r="F159" i="7"/>
  <c r="R163" i="7"/>
  <c r="O170" i="7"/>
  <c r="S169" i="7"/>
  <c r="M173" i="7"/>
  <c r="C173" i="7"/>
  <c r="S177" i="7"/>
  <c r="M181" i="7"/>
  <c r="C181" i="7"/>
  <c r="S185" i="7"/>
  <c r="M189" i="7"/>
  <c r="C189" i="7"/>
  <c r="S193" i="7"/>
  <c r="M197" i="7"/>
  <c r="C197" i="7"/>
  <c r="D201" i="7"/>
  <c r="S205" i="7"/>
  <c r="M209" i="7"/>
  <c r="C209" i="7"/>
  <c r="S213" i="7"/>
  <c r="M217" i="7"/>
  <c r="C217" i="7"/>
  <c r="S221" i="7"/>
  <c r="M153" i="7"/>
  <c r="I157" i="7"/>
  <c r="P162" i="7"/>
  <c r="P170" i="7"/>
  <c r="E210" i="7"/>
  <c r="L203" i="7"/>
  <c r="D207" i="7"/>
  <c r="T174" i="7"/>
  <c r="D186" i="7"/>
  <c r="D218" i="7"/>
  <c r="J179" i="7"/>
  <c r="J187" i="7"/>
  <c r="C207" i="7"/>
  <c r="C215" i="7"/>
  <c r="S219" i="7"/>
  <c r="S153" i="7"/>
  <c r="D162" i="7"/>
  <c r="L168" i="7"/>
  <c r="U162" i="7"/>
  <c r="S170" i="7"/>
  <c r="S174" i="7"/>
  <c r="M174" i="7"/>
  <c r="C178" i="7"/>
  <c r="S182" i="7"/>
  <c r="M182" i="7"/>
  <c r="C186" i="7"/>
  <c r="S190" i="7"/>
  <c r="M190" i="7"/>
  <c r="C194" i="7"/>
  <c r="S198" i="7"/>
  <c r="M198" i="7"/>
  <c r="S202" i="7"/>
  <c r="P210" i="7"/>
  <c r="J210" i="7"/>
  <c r="P218" i="7"/>
  <c r="J218" i="7"/>
  <c r="J157" i="7"/>
  <c r="L167" i="7"/>
  <c r="F175" i="7"/>
  <c r="V179" i="7"/>
  <c r="L183" i="7"/>
  <c r="F191" i="7"/>
  <c r="V195" i="7"/>
  <c r="L199" i="7"/>
  <c r="N203" i="7"/>
  <c r="V207" i="7"/>
  <c r="L211" i="7"/>
  <c r="I215" i="7"/>
  <c r="F219" i="7"/>
  <c r="N162" i="7"/>
  <c r="I166" i="7"/>
  <c r="L174" i="7"/>
  <c r="I174" i="7"/>
  <c r="F178" i="7"/>
  <c r="V182" i="7"/>
  <c r="O186" i="7"/>
  <c r="L190" i="7"/>
  <c r="I190" i="7"/>
  <c r="F194" i="7"/>
  <c r="V198" i="7"/>
  <c r="L206" i="7"/>
  <c r="I206" i="7"/>
  <c r="F210" i="7"/>
  <c r="V214" i="7"/>
  <c r="O218" i="7"/>
  <c r="I154" i="7"/>
  <c r="T159" i="7"/>
  <c r="D165" i="7"/>
  <c r="M163" i="7"/>
  <c r="H167" i="7"/>
  <c r="E171" i="7"/>
  <c r="U175" i="7"/>
  <c r="R179" i="7"/>
  <c r="H183" i="7"/>
  <c r="E187" i="7"/>
  <c r="U191" i="7"/>
  <c r="R195" i="7"/>
  <c r="H199" i="7"/>
  <c r="F203" i="7"/>
  <c r="U207" i="7"/>
  <c r="R211" i="7"/>
  <c r="H215" i="7"/>
  <c r="E219" i="7"/>
  <c r="E155" i="7"/>
  <c r="J158" i="7"/>
  <c r="K161" i="7"/>
  <c r="F168" i="7"/>
  <c r="T168" i="7"/>
  <c r="I155" i="7"/>
  <c r="N158" i="7"/>
  <c r="N168" i="7"/>
  <c r="P168" i="7"/>
  <c r="J172" i="7"/>
  <c r="P176" i="7"/>
  <c r="J180" i="7"/>
  <c r="P184" i="7"/>
  <c r="J188" i="7"/>
  <c r="P192" i="7"/>
  <c r="J196" i="7"/>
  <c r="P200" i="7"/>
  <c r="U204" i="7"/>
  <c r="C204" i="7"/>
  <c r="P208" i="7"/>
  <c r="J212" i="7"/>
  <c r="P216" i="7"/>
  <c r="J220" i="7"/>
  <c r="J155" i="7"/>
  <c r="K158" i="7"/>
  <c r="E164" i="7"/>
  <c r="D169" i="7"/>
  <c r="O169" i="7"/>
  <c r="L173" i="7"/>
  <c r="I177" i="7"/>
  <c r="F177" i="7"/>
  <c r="V181" i="7"/>
  <c r="O185" i="7"/>
  <c r="L189" i="7"/>
  <c r="I193" i="7"/>
  <c r="F193" i="7"/>
  <c r="V197" i="7"/>
  <c r="U201" i="7"/>
  <c r="I205" i="7"/>
  <c r="F205" i="7"/>
  <c r="V209" i="7"/>
  <c r="O213" i="7"/>
  <c r="L217" i="7"/>
  <c r="I221" i="7"/>
  <c r="F221" i="7"/>
  <c r="N156" i="7"/>
  <c r="N160" i="7"/>
  <c r="D166" i="7"/>
  <c r="V172" i="7"/>
  <c r="O172" i="7"/>
  <c r="L176" i="7"/>
  <c r="I180" i="7"/>
  <c r="F184" i="7"/>
  <c r="V188" i="7"/>
  <c r="O188" i="7"/>
  <c r="L192" i="7"/>
  <c r="I196" i="7"/>
  <c r="F200" i="7"/>
  <c r="V204" i="7"/>
  <c r="J204" i="7"/>
  <c r="L208" i="7"/>
  <c r="I212" i="7"/>
  <c r="F216" i="7"/>
  <c r="V220" i="7"/>
  <c r="O220" i="7"/>
  <c r="N155" i="7"/>
  <c r="O158" i="7"/>
  <c r="O162" i="7"/>
  <c r="L169" i="7"/>
  <c r="C165" i="7"/>
  <c r="U173" i="7"/>
  <c r="R173" i="7"/>
  <c r="K177" i="7"/>
  <c r="H181" i="7"/>
  <c r="E185" i="7"/>
  <c r="U189" i="7"/>
  <c r="R189" i="7"/>
  <c r="K193" i="7"/>
  <c r="H197" i="7"/>
  <c r="M201" i="7"/>
  <c r="U205" i="7"/>
  <c r="R205" i="7"/>
  <c r="K209" i="7"/>
  <c r="H213" i="7"/>
  <c r="E217" i="7"/>
  <c r="U221" i="7"/>
  <c r="R221" i="7"/>
  <c r="C155" i="7"/>
  <c r="P158" i="7"/>
  <c r="K163" i="7"/>
  <c r="U169" i="7"/>
  <c r="V154" i="7"/>
  <c r="V158" i="7"/>
  <c r="J164" i="7"/>
  <c r="P164" i="7"/>
  <c r="H168" i="7"/>
  <c r="E172" i="7"/>
  <c r="U176" i="7"/>
  <c r="R180" i="7"/>
  <c r="K180" i="7"/>
  <c r="H184" i="7"/>
  <c r="E188" i="7"/>
  <c r="U192" i="7"/>
  <c r="R196" i="7"/>
  <c r="K196" i="7"/>
  <c r="H200" i="7"/>
  <c r="H204" i="7"/>
  <c r="U208" i="7"/>
  <c r="R212" i="7"/>
  <c r="K212" i="7"/>
  <c r="H216" i="7"/>
  <c r="S158" i="7"/>
  <c r="J163" i="7"/>
  <c r="V161" i="7"/>
  <c r="N169" i="7"/>
  <c r="N173" i="7"/>
  <c r="N177" i="7"/>
  <c r="N181" i="7"/>
  <c r="N185" i="7"/>
  <c r="N189" i="7"/>
  <c r="N193" i="7"/>
  <c r="N197" i="7"/>
  <c r="K201" i="7"/>
  <c r="D205" i="7"/>
  <c r="D209" i="7"/>
  <c r="D213" i="7"/>
  <c r="D217" i="7"/>
  <c r="D221" i="7"/>
  <c r="F156" i="7"/>
  <c r="C159" i="7"/>
  <c r="D168" i="7"/>
  <c r="T172" i="7"/>
  <c r="N180" i="7"/>
  <c r="D184" i="7"/>
  <c r="T188" i="7"/>
  <c r="T192" i="7"/>
  <c r="T196" i="7"/>
  <c r="T200" i="7"/>
  <c r="D204" i="7"/>
  <c r="T208" i="7"/>
  <c r="T212" i="7"/>
  <c r="T216" i="7"/>
  <c r="T220" i="7"/>
  <c r="V155" i="7"/>
  <c r="V159" i="7"/>
  <c r="H165" i="7"/>
  <c r="R161" i="7"/>
  <c r="P173" i="7"/>
  <c r="J173" i="7"/>
  <c r="P181" i="7"/>
  <c r="J181" i="7"/>
  <c r="P189" i="7"/>
  <c r="J189" i="7"/>
  <c r="P197" i="7"/>
  <c r="J197" i="7"/>
  <c r="J201" i="7"/>
  <c r="P209" i="7"/>
  <c r="J209" i="7"/>
  <c r="P217" i="7"/>
  <c r="J217" i="7"/>
  <c r="L154" i="7"/>
  <c r="H158" i="7"/>
  <c r="F164" i="7"/>
  <c r="N164" i="7"/>
  <c r="I159" i="5"/>
  <c r="O193" i="5"/>
  <c r="F178" i="5"/>
  <c r="I202" i="5"/>
  <c r="O210" i="5"/>
  <c r="F221" i="5"/>
  <c r="E192" i="5"/>
  <c r="E224" i="5"/>
  <c r="E158" i="5"/>
  <c r="E162" i="5"/>
  <c r="E166" i="5"/>
  <c r="E170" i="5"/>
  <c r="E174" i="5"/>
  <c r="E209" i="5"/>
  <c r="E210" i="5"/>
  <c r="E176" i="5"/>
  <c r="E215" i="5"/>
  <c r="E195" i="5"/>
  <c r="E180" i="5"/>
  <c r="I171" i="5"/>
  <c r="O209" i="5"/>
  <c r="E214" i="5"/>
  <c r="E208" i="5"/>
  <c r="E155" i="5"/>
  <c r="E160" i="5"/>
  <c r="E164" i="5"/>
  <c r="E168" i="5"/>
  <c r="E172" i="5"/>
  <c r="E193" i="5"/>
  <c r="E194" i="5"/>
  <c r="E185" i="5"/>
  <c r="E181" i="5"/>
  <c r="E177" i="5"/>
  <c r="E191" i="5"/>
  <c r="E203" i="5"/>
  <c r="E199" i="5"/>
  <c r="E184" i="5"/>
  <c r="E223" i="5"/>
  <c r="N176" i="5"/>
  <c r="F168" i="5"/>
  <c r="D190" i="5"/>
  <c r="F224" i="5"/>
  <c r="E219" i="5"/>
  <c r="E183" i="5"/>
  <c r="E186" i="5"/>
  <c r="E182" i="5"/>
  <c r="P177" i="5"/>
  <c r="F186" i="5"/>
  <c r="E211" i="5"/>
  <c r="E179" i="5"/>
  <c r="E187" i="5"/>
  <c r="D188" i="5"/>
  <c r="M212" i="5"/>
  <c r="I161" i="5"/>
  <c r="I175" i="5"/>
  <c r="Q184" i="5"/>
  <c r="Q164" i="5"/>
  <c r="I200" i="5"/>
  <c r="Q208" i="5"/>
  <c r="I216" i="5"/>
  <c r="Q224" i="5"/>
  <c r="I165" i="5"/>
  <c r="Q179" i="5"/>
  <c r="Q209" i="5"/>
  <c r="D217" i="5"/>
  <c r="Q194" i="5"/>
  <c r="Q200" i="5"/>
  <c r="Q170" i="5"/>
  <c r="F184" i="5"/>
  <c r="M196" i="5"/>
  <c r="D216" i="5"/>
  <c r="N220" i="5"/>
  <c r="N224" i="5"/>
  <c r="I166" i="5"/>
  <c r="P193" i="5"/>
  <c r="F201" i="5"/>
  <c r="L213" i="5"/>
  <c r="F172" i="5"/>
  <c r="F202" i="5"/>
  <c r="F196" i="5"/>
  <c r="O204" i="5"/>
  <c r="F220" i="5"/>
  <c r="F163" i="5"/>
  <c r="F198" i="5"/>
  <c r="N194" i="5"/>
  <c r="P176" i="5"/>
  <c r="P192" i="5"/>
  <c r="F200" i="5"/>
  <c r="P212" i="5"/>
  <c r="P224" i="5"/>
  <c r="N177" i="5"/>
  <c r="N193" i="5"/>
  <c r="F164" i="5"/>
  <c r="D182" i="5"/>
  <c r="M198" i="5"/>
  <c r="D206" i="5"/>
  <c r="F180" i="5"/>
  <c r="M170" i="5"/>
  <c r="D197" i="5"/>
  <c r="I157" i="5"/>
  <c r="I162" i="5"/>
  <c r="I167" i="5"/>
  <c r="I173" i="5"/>
  <c r="I182" i="5"/>
  <c r="P194" i="5"/>
  <c r="Q188" i="5"/>
  <c r="Q204" i="5"/>
  <c r="Q189" i="5"/>
  <c r="Q205" i="5"/>
  <c r="Q221" i="5"/>
  <c r="Q158" i="5"/>
  <c r="Q166" i="5"/>
  <c r="Q174" i="5"/>
  <c r="L212" i="5"/>
  <c r="I158" i="5"/>
  <c r="I163" i="5"/>
  <c r="I169" i="5"/>
  <c r="I174" i="5"/>
  <c r="I184" i="5"/>
  <c r="P213" i="5"/>
  <c r="P186" i="5"/>
  <c r="Q210" i="5"/>
  <c r="P188" i="5"/>
  <c r="D200" i="5"/>
  <c r="Q220" i="5"/>
  <c r="Q175" i="5"/>
  <c r="D178" i="5"/>
  <c r="Q160" i="5"/>
  <c r="Q168" i="5"/>
  <c r="Q180" i="5"/>
  <c r="C219" i="5"/>
  <c r="B5" i="5"/>
  <c r="O220" i="5"/>
  <c r="M160" i="5"/>
  <c r="M168" i="5"/>
  <c r="D185" i="5"/>
  <c r="D201" i="5"/>
  <c r="M209" i="5"/>
  <c r="O190" i="5"/>
  <c r="D214" i="5"/>
  <c r="D180" i="5"/>
  <c r="D181" i="5"/>
  <c r="M213" i="5"/>
  <c r="K176" i="5"/>
  <c r="M155" i="5"/>
  <c r="M193" i="5"/>
  <c r="L196" i="5"/>
  <c r="K212" i="5"/>
  <c r="M197" i="5"/>
  <c r="M164" i="5"/>
  <c r="M172" i="5"/>
  <c r="L180" i="5"/>
  <c r="O192" i="5"/>
  <c r="K196" i="5"/>
  <c r="D204" i="5"/>
  <c r="I155" i="5"/>
  <c r="I160" i="5"/>
  <c r="I164" i="5"/>
  <c r="I168" i="5"/>
  <c r="I172" i="5"/>
  <c r="I177" i="5"/>
  <c r="D189" i="5"/>
  <c r="L197" i="5"/>
  <c r="D205" i="5"/>
  <c r="K213" i="5"/>
  <c r="K185" i="5"/>
  <c r="O186" i="5"/>
  <c r="O194" i="5"/>
  <c r="D184" i="5"/>
  <c r="M192" i="5"/>
  <c r="D212" i="5"/>
  <c r="M158" i="5"/>
  <c r="M166" i="5"/>
  <c r="M174" i="5"/>
  <c r="F181" i="5"/>
  <c r="F171" i="5"/>
  <c r="D202" i="5"/>
  <c r="O206" i="5"/>
  <c r="F166" i="5"/>
  <c r="H184" i="5"/>
  <c r="H216" i="5"/>
  <c r="N162" i="5"/>
  <c r="N170" i="5"/>
  <c r="M157" i="5"/>
  <c r="M161" i="5"/>
  <c r="M165" i="5"/>
  <c r="M169" i="5"/>
  <c r="M173" i="5"/>
  <c r="P189" i="5"/>
  <c r="P205" i="5"/>
  <c r="F159" i="5"/>
  <c r="F175" i="5"/>
  <c r="F222" i="5"/>
  <c r="F176" i="5"/>
  <c r="D196" i="5"/>
  <c r="F208" i="5"/>
  <c r="F216" i="5"/>
  <c r="F162" i="5"/>
  <c r="D177" i="5"/>
  <c r="N204" i="5"/>
  <c r="N208" i="5"/>
  <c r="N221" i="5"/>
  <c r="N166" i="5"/>
  <c r="N174" i="5"/>
  <c r="P210" i="5"/>
  <c r="M208" i="5"/>
  <c r="M224" i="5"/>
  <c r="M159" i="5"/>
  <c r="M163" i="5"/>
  <c r="M167" i="5"/>
  <c r="M171" i="5"/>
  <c r="F197" i="5"/>
  <c r="D213" i="5"/>
  <c r="F167" i="5"/>
  <c r="M194" i="5"/>
  <c r="M210" i="5"/>
  <c r="F192" i="5"/>
  <c r="D198" i="5"/>
  <c r="G216" i="5"/>
  <c r="G217" i="5"/>
  <c r="K183" i="5"/>
  <c r="K198" i="5"/>
  <c r="N188" i="5"/>
  <c r="K193" i="5"/>
  <c r="O205" i="5"/>
  <c r="O221" i="5"/>
  <c r="N165" i="5"/>
  <c r="N190" i="5"/>
  <c r="O222" i="5"/>
  <c r="Q159" i="5"/>
  <c r="Q163" i="5"/>
  <c r="Q167" i="5"/>
  <c r="Q171" i="5"/>
  <c r="Q178" i="5"/>
  <c r="O217" i="5"/>
  <c r="D192" i="5"/>
  <c r="D208" i="5"/>
  <c r="D224" i="5"/>
  <c r="K208" i="5"/>
  <c r="K186" i="5"/>
  <c r="O200" i="5"/>
  <c r="G200" i="5"/>
  <c r="J180" i="5"/>
  <c r="N210" i="5"/>
  <c r="K192" i="5"/>
  <c r="N216" i="5"/>
  <c r="O189" i="5"/>
  <c r="K209" i="5"/>
  <c r="K194" i="5"/>
  <c r="Q216" i="5"/>
  <c r="Q157" i="5"/>
  <c r="Q161" i="5"/>
  <c r="Q165" i="5"/>
  <c r="Q169" i="5"/>
  <c r="Q173" i="5"/>
  <c r="Q201" i="5"/>
  <c r="C213" i="5"/>
  <c r="M190" i="5"/>
  <c r="Q202" i="5"/>
  <c r="Q218" i="5"/>
  <c r="Q196" i="5"/>
  <c r="Q212" i="5"/>
  <c r="Q176" i="5"/>
  <c r="J161" i="5"/>
  <c r="G196" i="5"/>
  <c r="K224" i="5"/>
  <c r="K181" i="5"/>
  <c r="O201" i="5"/>
  <c r="H212" i="5"/>
  <c r="J220" i="5"/>
  <c r="H197" i="5"/>
  <c r="J155" i="5"/>
  <c r="J158" i="5"/>
  <c r="J199" i="5"/>
  <c r="J202" i="5"/>
  <c r="J186" i="5"/>
  <c r="J178" i="5"/>
  <c r="J162" i="5"/>
  <c r="J201" i="5"/>
  <c r="J185" i="5"/>
  <c r="J182" i="5"/>
  <c r="J167" i="5"/>
  <c r="J217" i="5"/>
  <c r="J204" i="5"/>
  <c r="J188" i="5"/>
  <c r="J210" i="5"/>
  <c r="J194" i="5"/>
  <c r="J160" i="5"/>
  <c r="J221" i="5"/>
  <c r="J211" i="5"/>
  <c r="J215" i="5"/>
  <c r="J223" i="5"/>
  <c r="J214" i="5"/>
  <c r="J166" i="5"/>
  <c r="J213" i="5"/>
  <c r="J171" i="5"/>
  <c r="J216" i="5"/>
  <c r="J222" i="5"/>
  <c r="J164" i="5"/>
  <c r="J195" i="5"/>
  <c r="J183" i="5"/>
  <c r="J175" i="5"/>
  <c r="J187" i="5"/>
  <c r="J219" i="5"/>
  <c r="J191" i="5"/>
  <c r="J170" i="5"/>
  <c r="J200" i="5"/>
  <c r="J184" i="5"/>
  <c r="J206" i="5"/>
  <c r="J190" i="5"/>
  <c r="J159" i="5"/>
  <c r="J168" i="5"/>
  <c r="J177" i="5"/>
  <c r="J169" i="5"/>
  <c r="J157" i="5"/>
  <c r="J203" i="5"/>
  <c r="J207" i="5"/>
  <c r="J179" i="5"/>
  <c r="J174" i="5"/>
  <c r="J212" i="5"/>
  <c r="J218" i="5"/>
  <c r="J163" i="5"/>
  <c r="J205" i="5"/>
  <c r="J189" i="5"/>
  <c r="J172" i="5"/>
  <c r="J209" i="5"/>
  <c r="J193" i="5"/>
  <c r="J176" i="5"/>
  <c r="J173" i="5"/>
  <c r="J196" i="5"/>
  <c r="J181" i="5"/>
  <c r="H201" i="5"/>
  <c r="H217" i="5"/>
  <c r="L155" i="5"/>
  <c r="L164" i="5"/>
  <c r="L162" i="5"/>
  <c r="L160" i="5"/>
  <c r="L158" i="5"/>
  <c r="L166" i="5"/>
  <c r="L171" i="5"/>
  <c r="L195" i="5"/>
  <c r="L172" i="5"/>
  <c r="L215" i="5"/>
  <c r="L219" i="5"/>
  <c r="L187" i="5"/>
  <c r="L222" i="5"/>
  <c r="L157" i="5"/>
  <c r="L191" i="5"/>
  <c r="L179" i="5"/>
  <c r="L218" i="5"/>
  <c r="L217" i="5"/>
  <c r="L200" i="5"/>
  <c r="L206" i="5"/>
  <c r="L190" i="5"/>
  <c r="L220" i="5"/>
  <c r="L214" i="5"/>
  <c r="L163" i="5"/>
  <c r="L203" i="5"/>
  <c r="L165" i="5"/>
  <c r="L207" i="5"/>
  <c r="L175" i="5"/>
  <c r="L178" i="5"/>
  <c r="L185" i="5"/>
  <c r="L182" i="5"/>
  <c r="L205" i="5"/>
  <c r="L189" i="5"/>
  <c r="L186" i="5"/>
  <c r="L159" i="5"/>
  <c r="L161" i="5"/>
  <c r="L199" i="5"/>
  <c r="L169" i="5"/>
  <c r="L170" i="5"/>
  <c r="L202" i="5"/>
  <c r="L201" i="5"/>
  <c r="L216" i="5"/>
  <c r="L204" i="5"/>
  <c r="L188" i="5"/>
  <c r="L210" i="5"/>
  <c r="L194" i="5"/>
  <c r="L224" i="5"/>
  <c r="L208" i="5"/>
  <c r="L192" i="5"/>
  <c r="L167" i="5"/>
  <c r="L211" i="5"/>
  <c r="L183" i="5"/>
  <c r="L168" i="5"/>
  <c r="L173" i="5"/>
  <c r="L174" i="5"/>
  <c r="L223" i="5"/>
  <c r="L184" i="5"/>
  <c r="L221" i="5"/>
  <c r="L177" i="5"/>
  <c r="L198" i="5"/>
  <c r="G197" i="5"/>
  <c r="G179" i="5"/>
  <c r="G187" i="5"/>
  <c r="G173" i="5"/>
  <c r="G169" i="5"/>
  <c r="G207" i="5"/>
  <c r="G162" i="5"/>
  <c r="G180" i="5"/>
  <c r="G163" i="5"/>
  <c r="G155" i="5"/>
  <c r="G220" i="5"/>
  <c r="G209" i="5"/>
  <c r="G193" i="5"/>
  <c r="G215" i="5"/>
  <c r="G166" i="5"/>
  <c r="G185" i="5"/>
  <c r="G177" i="5"/>
  <c r="G203" i="5"/>
  <c r="G172" i="5"/>
  <c r="G168" i="5"/>
  <c r="G223" i="5"/>
  <c r="G161" i="5"/>
  <c r="G186" i="5"/>
  <c r="G178" i="5"/>
  <c r="G206" i="5"/>
  <c r="G190" i="5"/>
  <c r="G205" i="5"/>
  <c r="G189" i="5"/>
  <c r="G224" i="5"/>
  <c r="G208" i="5"/>
  <c r="G192" i="5"/>
  <c r="G198" i="5"/>
  <c r="G165" i="5"/>
  <c r="G158" i="5"/>
  <c r="G183" i="5"/>
  <c r="G219" i="5"/>
  <c r="G175" i="5"/>
  <c r="G171" i="5"/>
  <c r="G167" i="5"/>
  <c r="G184" i="5"/>
  <c r="G176" i="5"/>
  <c r="G160" i="5"/>
  <c r="G222" i="5"/>
  <c r="G221" i="5"/>
  <c r="G214" i="5"/>
  <c r="G212" i="5"/>
  <c r="G202" i="5"/>
  <c r="G199" i="5"/>
  <c r="G157" i="5"/>
  <c r="G218" i="5"/>
  <c r="G181" i="5"/>
  <c r="G211" i="5"/>
  <c r="G174" i="5"/>
  <c r="G170" i="5"/>
  <c r="G191" i="5"/>
  <c r="G182" i="5"/>
  <c r="G195" i="5"/>
  <c r="G164" i="5"/>
  <c r="G159" i="5"/>
  <c r="G204" i="5"/>
  <c r="G188" i="5"/>
  <c r="G210" i="5"/>
  <c r="G194" i="5"/>
  <c r="H185" i="5"/>
  <c r="G201" i="5"/>
  <c r="I218" i="5"/>
  <c r="I179" i="5"/>
  <c r="I185" i="5"/>
  <c r="I176" i="5"/>
  <c r="I199" i="5"/>
  <c r="I187" i="5"/>
  <c r="I191" i="5"/>
  <c r="I195" i="5"/>
  <c r="I186" i="5"/>
  <c r="I220" i="5"/>
  <c r="I204" i="5"/>
  <c r="I188" i="5"/>
  <c r="I210" i="5"/>
  <c r="I194" i="5"/>
  <c r="I183" i="5"/>
  <c r="I215" i="5"/>
  <c r="I211" i="5"/>
  <c r="I207" i="5"/>
  <c r="I209" i="5"/>
  <c r="I193" i="5"/>
  <c r="I213" i="5"/>
  <c r="I197" i="5"/>
  <c r="I180" i="5"/>
  <c r="I217" i="5"/>
  <c r="I219" i="5"/>
  <c r="I203" i="5"/>
  <c r="I223" i="5"/>
  <c r="I222" i="5"/>
  <c r="I206" i="5"/>
  <c r="I190" i="5"/>
  <c r="I221" i="5"/>
  <c r="I205" i="5"/>
  <c r="I189" i="5"/>
  <c r="I181" i="5"/>
  <c r="I224" i="5"/>
  <c r="I208" i="5"/>
  <c r="I192" i="5"/>
  <c r="I214" i="5"/>
  <c r="I198" i="5"/>
  <c r="I178" i="5"/>
  <c r="I212" i="5"/>
  <c r="I196" i="5"/>
  <c r="L176" i="5"/>
  <c r="L193" i="5"/>
  <c r="H162" i="5"/>
  <c r="H160" i="5"/>
  <c r="H158" i="5"/>
  <c r="H166" i="5"/>
  <c r="H155" i="5"/>
  <c r="H164" i="5"/>
  <c r="H165" i="5"/>
  <c r="H215" i="5"/>
  <c r="H199" i="5"/>
  <c r="H167" i="5"/>
  <c r="H172" i="5"/>
  <c r="H211" i="5"/>
  <c r="H191" i="5"/>
  <c r="H179" i="5"/>
  <c r="H173" i="5"/>
  <c r="H195" i="5"/>
  <c r="H204" i="5"/>
  <c r="H188" i="5"/>
  <c r="H210" i="5"/>
  <c r="H194" i="5"/>
  <c r="H176" i="5"/>
  <c r="H170" i="5"/>
  <c r="H171" i="5"/>
  <c r="H219" i="5"/>
  <c r="H187" i="5"/>
  <c r="H207" i="5"/>
  <c r="H222" i="5"/>
  <c r="H221" i="5"/>
  <c r="H209" i="5"/>
  <c r="H193" i="5"/>
  <c r="H214" i="5"/>
  <c r="H174" i="5"/>
  <c r="H218" i="5"/>
  <c r="H175" i="5"/>
  <c r="H203" i="5"/>
  <c r="H161" i="5"/>
  <c r="H223" i="5"/>
  <c r="H163" i="5"/>
  <c r="H183" i="5"/>
  <c r="H206" i="5"/>
  <c r="H190" i="5"/>
  <c r="H205" i="5"/>
  <c r="H189" i="5"/>
  <c r="H224" i="5"/>
  <c r="H208" i="5"/>
  <c r="H192" i="5"/>
  <c r="H198" i="5"/>
  <c r="H196" i="5"/>
  <c r="H180" i="5"/>
  <c r="H178" i="5"/>
  <c r="H157" i="5"/>
  <c r="H159" i="5"/>
  <c r="H168" i="5"/>
  <c r="H169" i="5"/>
  <c r="H182" i="5"/>
  <c r="H220" i="5"/>
  <c r="H186" i="5"/>
  <c r="H177" i="5"/>
  <c r="H202" i="5"/>
  <c r="H200" i="5"/>
  <c r="J197" i="5"/>
  <c r="J165" i="5"/>
  <c r="J198" i="5"/>
  <c r="J192" i="5"/>
  <c r="J208" i="5"/>
  <c r="H181" i="5"/>
  <c r="L209" i="5"/>
  <c r="N158" i="5"/>
  <c r="N155" i="5"/>
  <c r="N189" i="5"/>
  <c r="N205" i="5"/>
  <c r="N217" i="5"/>
  <c r="N161" i="5"/>
  <c r="P182" i="5"/>
  <c r="M175" i="5"/>
  <c r="M179" i="5"/>
  <c r="M183" i="5"/>
  <c r="M186" i="5"/>
  <c r="M188" i="5"/>
  <c r="M204" i="5"/>
  <c r="M220" i="5"/>
  <c r="N185" i="5"/>
  <c r="F193" i="5"/>
  <c r="C197" i="5"/>
  <c r="N201" i="5"/>
  <c r="F209" i="5"/>
  <c r="N213" i="5"/>
  <c r="F217" i="5"/>
  <c r="N168" i="5"/>
  <c r="F174" i="5"/>
  <c r="C180" i="5"/>
  <c r="P178" i="5"/>
  <c r="K190" i="5"/>
  <c r="O202" i="5"/>
  <c r="K206" i="5"/>
  <c r="C214" i="5"/>
  <c r="P222" i="5"/>
  <c r="D160" i="5"/>
  <c r="D158" i="5"/>
  <c r="D166" i="5"/>
  <c r="D155" i="5"/>
  <c r="D164" i="5"/>
  <c r="D162" i="5"/>
  <c r="O196" i="5"/>
  <c r="K200" i="5"/>
  <c r="P216" i="5"/>
  <c r="P181" i="5"/>
  <c r="Q197" i="5"/>
  <c r="M201" i="5"/>
  <c r="Q213" i="5"/>
  <c r="M217" i="5"/>
  <c r="F157" i="5"/>
  <c r="N163" i="5"/>
  <c r="F169" i="5"/>
  <c r="C178" i="5"/>
  <c r="Q198" i="5"/>
  <c r="M202" i="5"/>
  <c r="Q214" i="5"/>
  <c r="M218" i="5"/>
  <c r="K157" i="5"/>
  <c r="C161" i="5"/>
  <c r="O168" i="5"/>
  <c r="O172" i="5"/>
  <c r="M178" i="5"/>
  <c r="O187" i="5"/>
  <c r="K191" i="5"/>
  <c r="C199" i="5"/>
  <c r="N203" i="5"/>
  <c r="O219" i="5"/>
  <c r="D161" i="5"/>
  <c r="K155" i="5"/>
  <c r="K163" i="5"/>
  <c r="C167" i="5"/>
  <c r="C169" i="5"/>
  <c r="C171" i="5"/>
  <c r="C173" i="5"/>
  <c r="C175" i="5"/>
  <c r="F179" i="5"/>
  <c r="K187" i="5"/>
  <c r="C195" i="5"/>
  <c r="N199" i="5"/>
  <c r="F207" i="5"/>
  <c r="Q215" i="5"/>
  <c r="M219" i="5"/>
  <c r="D159" i="5"/>
  <c r="O180" i="5"/>
  <c r="O163" i="5"/>
  <c r="C166" i="5"/>
  <c r="Q186" i="5"/>
  <c r="N183" i="5"/>
  <c r="F187" i="5"/>
  <c r="Q195" i="5"/>
  <c r="M199" i="5"/>
  <c r="D207" i="5"/>
  <c r="M215" i="5"/>
  <c r="D223" i="5"/>
  <c r="D174" i="5"/>
  <c r="K214" i="5"/>
  <c r="C222" i="5"/>
  <c r="O161" i="5"/>
  <c r="C164" i="5"/>
  <c r="K168" i="5"/>
  <c r="K172" i="5"/>
  <c r="M182" i="5"/>
  <c r="O191" i="5"/>
  <c r="C203" i="5"/>
  <c r="N207" i="5"/>
  <c r="D215" i="5"/>
  <c r="D173" i="5"/>
  <c r="K178" i="5"/>
  <c r="K182" i="5"/>
  <c r="P204" i="5"/>
  <c r="N157" i="5"/>
  <c r="N173" i="5"/>
  <c r="K179" i="5"/>
  <c r="N182" i="5"/>
  <c r="P190" i="5"/>
  <c r="P206" i="5"/>
  <c r="O164" i="5"/>
  <c r="O162" i="5"/>
  <c r="O166" i="5"/>
  <c r="O155" i="5"/>
  <c r="O160" i="5"/>
  <c r="O158" i="5"/>
  <c r="P200" i="5"/>
  <c r="O216" i="5"/>
  <c r="K220" i="5"/>
  <c r="F177" i="5"/>
  <c r="M189" i="5"/>
  <c r="M205" i="5"/>
  <c r="M221" i="5"/>
  <c r="N164" i="5"/>
  <c r="F170" i="5"/>
  <c r="K175" i="5"/>
  <c r="N178" i="5"/>
  <c r="N186" i="5"/>
  <c r="F194" i="5"/>
  <c r="C198" i="5"/>
  <c r="N202" i="5"/>
  <c r="F210" i="5"/>
  <c r="N214" i="5"/>
  <c r="F218" i="5"/>
  <c r="Q177" i="5"/>
  <c r="Q181" i="5"/>
  <c r="Q185" i="5"/>
  <c r="D176" i="5"/>
  <c r="F188" i="5"/>
  <c r="C192" i="5"/>
  <c r="N196" i="5"/>
  <c r="F204" i="5"/>
  <c r="C208" i="5"/>
  <c r="F212" i="5"/>
  <c r="D220" i="5"/>
  <c r="C224" i="5"/>
  <c r="Q183" i="5"/>
  <c r="N181" i="5"/>
  <c r="D193" i="5"/>
  <c r="P197" i="5"/>
  <c r="D209" i="5"/>
  <c r="O213" i="5"/>
  <c r="K217" i="5"/>
  <c r="N159" i="5"/>
  <c r="F165" i="5"/>
  <c r="K180" i="5"/>
  <c r="C185" i="5"/>
  <c r="F182" i="5"/>
  <c r="D194" i="5"/>
  <c r="P198" i="5"/>
  <c r="D210" i="5"/>
  <c r="O214" i="5"/>
  <c r="K218" i="5"/>
  <c r="C157" i="5"/>
  <c r="K158" i="5"/>
  <c r="K165" i="5"/>
  <c r="O169" i="5"/>
  <c r="O173" i="5"/>
  <c r="M185" i="5"/>
  <c r="N187" i="5"/>
  <c r="F195" i="5"/>
  <c r="Q203" i="5"/>
  <c r="M207" i="5"/>
  <c r="O211" i="5"/>
  <c r="C215" i="5"/>
  <c r="K223" i="5"/>
  <c r="O157" i="5"/>
  <c r="C160" i="5"/>
  <c r="K164" i="5"/>
  <c r="M181" i="5"/>
  <c r="D183" i="5"/>
  <c r="F191" i="5"/>
  <c r="Q199" i="5"/>
  <c r="M203" i="5"/>
  <c r="K211" i="5"/>
  <c r="O215" i="5"/>
  <c r="K219" i="5"/>
  <c r="D175" i="5"/>
  <c r="O182" i="5"/>
  <c r="M187" i="5"/>
  <c r="D191" i="5"/>
  <c r="P195" i="5"/>
  <c r="K215" i="5"/>
  <c r="D170" i="5"/>
  <c r="P214" i="5"/>
  <c r="N222" i="5"/>
  <c r="K169" i="5"/>
  <c r="K173" i="5"/>
  <c r="P175" i="5"/>
  <c r="C187" i="5"/>
  <c r="N191" i="5"/>
  <c r="Q207" i="5"/>
  <c r="M211" i="5"/>
  <c r="D169" i="5"/>
  <c r="O181" i="5"/>
  <c r="K210" i="5"/>
  <c r="P159" i="5"/>
  <c r="P161" i="5"/>
  <c r="P163" i="5"/>
  <c r="P168" i="5"/>
  <c r="P165" i="5"/>
  <c r="P167" i="5"/>
  <c r="P172" i="5"/>
  <c r="P169" i="5"/>
  <c r="P170" i="5"/>
  <c r="P171" i="5"/>
  <c r="P157" i="5"/>
  <c r="P173" i="5"/>
  <c r="P174" i="5"/>
  <c r="P158" i="5"/>
  <c r="P166" i="5"/>
  <c r="P155" i="5"/>
  <c r="P164" i="5"/>
  <c r="P162" i="5"/>
  <c r="P160" i="5"/>
  <c r="P184" i="5"/>
  <c r="K188" i="5"/>
  <c r="K204" i="5"/>
  <c r="P220" i="5"/>
  <c r="P201" i="5"/>
  <c r="K221" i="5"/>
  <c r="N160" i="5"/>
  <c r="K177" i="5"/>
  <c r="M222" i="5"/>
  <c r="F155" i="5"/>
  <c r="F158" i="5"/>
  <c r="P180" i="5"/>
  <c r="M200" i="5"/>
  <c r="M216" i="5"/>
  <c r="O197" i="5"/>
  <c r="K201" i="5"/>
  <c r="P217" i="5"/>
  <c r="F161" i="5"/>
  <c r="N171" i="5"/>
  <c r="C176" i="5"/>
  <c r="D186" i="5"/>
  <c r="O198" i="5"/>
  <c r="K202" i="5"/>
  <c r="P218" i="5"/>
  <c r="K161" i="5"/>
  <c r="O159" i="5"/>
  <c r="C162" i="5"/>
  <c r="K166" i="5"/>
  <c r="O170" i="5"/>
  <c r="O174" i="5"/>
  <c r="F183" i="5"/>
  <c r="M191" i="5"/>
  <c r="D199" i="5"/>
  <c r="P203" i="5"/>
  <c r="N211" i="5"/>
  <c r="N215" i="5"/>
  <c r="F219" i="5"/>
  <c r="D172" i="5"/>
  <c r="O165" i="5"/>
  <c r="C168" i="5"/>
  <c r="C170" i="5"/>
  <c r="C172" i="5"/>
  <c r="B172" i="5" s="1"/>
  <c r="C174" i="5"/>
  <c r="N175" i="5"/>
  <c r="Q187" i="5"/>
  <c r="D195" i="5"/>
  <c r="P199" i="5"/>
  <c r="P211" i="5"/>
  <c r="P219" i="5"/>
  <c r="D171" i="5"/>
  <c r="O176" i="5"/>
  <c r="O184" i="5"/>
  <c r="C165" i="5"/>
  <c r="M177" i="5"/>
  <c r="D179" i="5"/>
  <c r="O195" i="5"/>
  <c r="K199" i="5"/>
  <c r="C207" i="5"/>
  <c r="P215" i="5"/>
  <c r="C223" i="5"/>
  <c r="D165" i="5"/>
  <c r="D218" i="5"/>
  <c r="K159" i="5"/>
  <c r="C163" i="5"/>
  <c r="K170" i="5"/>
  <c r="K174" i="5"/>
  <c r="P179" i="5"/>
  <c r="Q191" i="5"/>
  <c r="M195" i="5"/>
  <c r="D203" i="5"/>
  <c r="P207" i="5"/>
  <c r="O223" i="5"/>
  <c r="D163" i="5"/>
  <c r="O175" i="5"/>
  <c r="O183" i="5"/>
  <c r="N206" i="5"/>
  <c r="N218" i="5"/>
  <c r="N184" i="5"/>
  <c r="N200" i="5"/>
  <c r="N212" i="5"/>
  <c r="P185" i="5"/>
  <c r="K189" i="5"/>
  <c r="K205" i="5"/>
  <c r="P221" i="5"/>
  <c r="N172" i="5"/>
  <c r="K184" i="5"/>
  <c r="P202" i="5"/>
  <c r="O218" i="5"/>
  <c r="K222" i="5"/>
  <c r="N180" i="5"/>
  <c r="P196" i="5"/>
  <c r="O212" i="5"/>
  <c r="K216" i="5"/>
  <c r="F189" i="5"/>
  <c r="C193" i="5"/>
  <c r="N197" i="5"/>
  <c r="F205" i="5"/>
  <c r="C209" i="5"/>
  <c r="F213" i="5"/>
  <c r="N167" i="5"/>
  <c r="F173" i="5"/>
  <c r="C183" i="5"/>
  <c r="F190" i="5"/>
  <c r="C194" i="5"/>
  <c r="N198" i="5"/>
  <c r="F206" i="5"/>
  <c r="C210" i="5"/>
  <c r="F214" i="5"/>
  <c r="D222" i="5"/>
  <c r="C158" i="5"/>
  <c r="O167" i="5"/>
  <c r="O171" i="5"/>
  <c r="M176" i="5"/>
  <c r="P187" i="5"/>
  <c r="O203" i="5"/>
  <c r="K207" i="5"/>
  <c r="F211" i="5"/>
  <c r="Q219" i="5"/>
  <c r="M223" i="5"/>
  <c r="D168" i="5"/>
  <c r="C159" i="5"/>
  <c r="O199" i="5"/>
  <c r="K203" i="5"/>
  <c r="F215" i="5"/>
  <c r="F223" i="5"/>
  <c r="D167" i="5"/>
  <c r="O178" i="5"/>
  <c r="K162" i="5"/>
  <c r="M184" i="5"/>
  <c r="P183" i="5"/>
  <c r="C191" i="5"/>
  <c r="N195" i="5"/>
  <c r="F203" i="5"/>
  <c r="Q211" i="5"/>
  <c r="C211" i="5"/>
  <c r="D219" i="5"/>
  <c r="D157" i="5"/>
  <c r="M214" i="5"/>
  <c r="C155" i="5"/>
  <c r="K160" i="5"/>
  <c r="K167" i="5"/>
  <c r="K171" i="5"/>
  <c r="M180" i="5"/>
  <c r="N179" i="5"/>
  <c r="D187" i="5"/>
  <c r="P191" i="5"/>
  <c r="O207" i="5"/>
  <c r="D211" i="5"/>
  <c r="N219" i="5"/>
  <c r="N223" i="5"/>
  <c r="O177" i="5"/>
  <c r="O185" i="5"/>
  <c r="G153" i="3"/>
  <c r="H153" i="3"/>
  <c r="D153" i="3"/>
  <c r="P153" i="3"/>
  <c r="E153" i="3"/>
  <c r="M153" i="3"/>
  <c r="J153" i="3"/>
  <c r="L153" i="3"/>
  <c r="I153" i="3"/>
  <c r="O153" i="3"/>
  <c r="N153" i="3"/>
  <c r="Q153" i="3"/>
  <c r="K153" i="3"/>
  <c r="B5" i="3"/>
  <c r="C153" i="3"/>
  <c r="B166" i="9" l="1"/>
  <c r="B240" i="9" s="1"/>
  <c r="H30" i="10" s="1"/>
  <c r="B227" i="9"/>
  <c r="B301" i="9" s="1"/>
  <c r="H38" i="10" s="1"/>
  <c r="B215" i="3"/>
  <c r="B287" i="3" s="1"/>
  <c r="D47" i="10" s="1"/>
  <c r="B162" i="3"/>
  <c r="B234" i="3" s="1"/>
  <c r="D83" i="10" s="1"/>
  <c r="B212" i="4"/>
  <c r="B282" i="4" s="1"/>
  <c r="C37" i="10" s="1"/>
  <c r="B186" i="4"/>
  <c r="B256" i="4" s="1"/>
  <c r="C16" i="10" s="1"/>
  <c r="B188" i="3"/>
  <c r="B260" i="3" s="1"/>
  <c r="D50" i="10" s="1"/>
  <c r="B204" i="8"/>
  <c r="B277" i="8" s="1"/>
  <c r="G84" i="10" s="1"/>
  <c r="B186" i="8"/>
  <c r="B259" i="8" s="1"/>
  <c r="G63" i="10" s="1"/>
  <c r="B173" i="9"/>
  <c r="B247" i="9" s="1"/>
  <c r="H81" i="10" s="1"/>
  <c r="B167" i="4"/>
  <c r="B237" i="4" s="1"/>
  <c r="C96" i="10" s="1"/>
  <c r="B170" i="9"/>
  <c r="B244" i="9" s="1"/>
  <c r="H28" i="10" s="1"/>
  <c r="B186" i="9"/>
  <c r="B260" i="9" s="1"/>
  <c r="H61" i="10" s="1"/>
  <c r="B202" i="9"/>
  <c r="B276" i="9" s="1"/>
  <c r="H52" i="10" s="1"/>
  <c r="B182" i="4"/>
  <c r="B252" i="4" s="1"/>
  <c r="C71" i="10" s="1"/>
  <c r="B160" i="9"/>
  <c r="B234" i="9" s="1"/>
  <c r="H39" i="10" s="1"/>
  <c r="B185" i="9"/>
  <c r="B259" i="9" s="1"/>
  <c r="H70" i="10" s="1"/>
  <c r="B164" i="9"/>
  <c r="B238" i="9" s="1"/>
  <c r="H83" i="10" s="1"/>
  <c r="B213" i="9"/>
  <c r="B287" i="9" s="1"/>
  <c r="H94" i="10" s="1"/>
  <c r="B221" i="9"/>
  <c r="B295" i="9" s="1"/>
  <c r="H47" i="10" s="1"/>
  <c r="B207" i="3"/>
  <c r="B279" i="3" s="1"/>
  <c r="D72" i="10" s="1"/>
  <c r="B219" i="3"/>
  <c r="B291" i="3" s="1"/>
  <c r="D32" i="10" s="1"/>
  <c r="B190" i="4"/>
  <c r="B260" i="4" s="1"/>
  <c r="C19" i="10" s="1"/>
  <c r="B155" i="4"/>
  <c r="B225" i="4" s="1"/>
  <c r="C53" i="10" s="1"/>
  <c r="B205" i="4"/>
  <c r="B275" i="4" s="1"/>
  <c r="C24" i="10" s="1"/>
  <c r="I24" i="10" s="1"/>
  <c r="B203" i="3"/>
  <c r="B275" i="3" s="1"/>
  <c r="D84" i="10" s="1"/>
  <c r="B183" i="3"/>
  <c r="B255" i="3" s="1"/>
  <c r="D35" i="10" s="1"/>
  <c r="B186" i="3"/>
  <c r="B258" i="3" s="1"/>
  <c r="D71" i="10" s="1"/>
  <c r="B166" i="3"/>
  <c r="B238" i="3" s="1"/>
  <c r="D86" i="10" s="1"/>
  <c r="B205" i="3"/>
  <c r="B277" i="3" s="1"/>
  <c r="D75" i="10" s="1"/>
  <c r="B170" i="3"/>
  <c r="B242" i="3" s="1"/>
  <c r="D31" i="10" s="1"/>
  <c r="B169" i="9"/>
  <c r="B243" i="9" s="1"/>
  <c r="H29" i="10" s="1"/>
  <c r="B201" i="9"/>
  <c r="B275" i="9" s="1"/>
  <c r="H59" i="10" s="1"/>
  <c r="B162" i="9"/>
  <c r="B236" i="9" s="1"/>
  <c r="H80" i="10" s="1"/>
  <c r="B172" i="3"/>
  <c r="B244" i="3" s="1"/>
  <c r="D67" i="10" s="1"/>
  <c r="B198" i="4"/>
  <c r="B268" i="4" s="1"/>
  <c r="C75" i="10" s="1"/>
  <c r="B175" i="3"/>
  <c r="B247" i="3" s="1"/>
  <c r="D60" i="10" s="1"/>
  <c r="B177" i="3"/>
  <c r="B249" i="3" s="1"/>
  <c r="D90" i="10" s="1"/>
  <c r="B200" i="4"/>
  <c r="B270" i="4" s="1"/>
  <c r="C72" i="10" s="1"/>
  <c r="B182" i="3"/>
  <c r="B254" i="3" s="1"/>
  <c r="D33" i="10" s="1"/>
  <c r="B172" i="4"/>
  <c r="B242" i="4" s="1"/>
  <c r="C60" i="10" s="1"/>
  <c r="B175" i="4"/>
  <c r="B245" i="4" s="1"/>
  <c r="C88" i="10" s="1"/>
  <c r="B202" i="3"/>
  <c r="B274" i="3" s="1"/>
  <c r="D21" i="10" s="1"/>
  <c r="B156" i="5"/>
  <c r="B229" i="5" s="1"/>
  <c r="F79" i="10" s="1"/>
  <c r="B157" i="4"/>
  <c r="B227" i="4" s="1"/>
  <c r="C64" i="10" s="1"/>
  <c r="B211" i="3"/>
  <c r="B283" i="3" s="1"/>
  <c r="D89" i="10" s="1"/>
  <c r="B210" i="3"/>
  <c r="B282" i="3" s="1"/>
  <c r="D92" i="10" s="1"/>
  <c r="B171" i="3"/>
  <c r="B243" i="3" s="1"/>
  <c r="D96" i="10" s="1"/>
  <c r="B196" i="9"/>
  <c r="B270" i="9" s="1"/>
  <c r="H76" i="10" s="1"/>
  <c r="B211" i="9"/>
  <c r="B285" i="9" s="1"/>
  <c r="H72" i="10" s="1"/>
  <c r="B219" i="9"/>
  <c r="B293" i="9" s="1"/>
  <c r="H74" i="10" s="1"/>
  <c r="B190" i="3"/>
  <c r="B262" i="3" s="1"/>
  <c r="D16" i="10" s="1"/>
  <c r="B220" i="3"/>
  <c r="B292" i="3" s="1"/>
  <c r="D51" i="10" s="1"/>
  <c r="B165" i="3"/>
  <c r="B237" i="3" s="1"/>
  <c r="D85" i="10" s="1"/>
  <c r="B204" i="9"/>
  <c r="B278" i="9" s="1"/>
  <c r="H87" i="10" s="1"/>
  <c r="B218" i="3"/>
  <c r="B290" i="3" s="1"/>
  <c r="D37" i="10" s="1"/>
  <c r="B157" i="3"/>
  <c r="B229" i="3" s="1"/>
  <c r="D39" i="10" s="1"/>
  <c r="B221" i="7"/>
  <c r="B293" i="7" s="1"/>
  <c r="E38" i="10" s="1"/>
  <c r="B163" i="5"/>
  <c r="B186" i="7"/>
  <c r="B258" i="7" s="1"/>
  <c r="E71" i="10" s="1"/>
  <c r="B200" i="8"/>
  <c r="B273" i="8" s="1"/>
  <c r="G78" i="10" s="1"/>
  <c r="B168" i="8"/>
  <c r="B241" i="8" s="1"/>
  <c r="G28" i="10" s="1"/>
  <c r="B196" i="8"/>
  <c r="B269" i="8" s="1"/>
  <c r="G41" i="10" s="1"/>
  <c r="B164" i="8"/>
  <c r="B237" i="8" s="1"/>
  <c r="G30" i="10" s="1"/>
  <c r="B175" i="8"/>
  <c r="B248" i="8" s="1"/>
  <c r="G34" i="10" s="1"/>
  <c r="B181" i="9"/>
  <c r="B255" i="9" s="1"/>
  <c r="H91" i="10" s="1"/>
  <c r="B199" i="4"/>
  <c r="B269" i="4" s="1"/>
  <c r="C66" i="10" s="1"/>
  <c r="B188" i="9"/>
  <c r="B262" i="9" s="1"/>
  <c r="H35" i="10" s="1"/>
  <c r="B195" i="3"/>
  <c r="B267" i="3" s="1"/>
  <c r="D19" i="10" s="1"/>
  <c r="B215" i="9"/>
  <c r="B289" i="9" s="1"/>
  <c r="H89" i="10" s="1"/>
  <c r="B223" i="9"/>
  <c r="B297" i="9" s="1"/>
  <c r="H82" i="10" s="1"/>
  <c r="B183" i="4"/>
  <c r="B253" i="4" s="1"/>
  <c r="C36" i="10" s="1"/>
  <c r="B165" i="4"/>
  <c r="B235" i="4" s="1"/>
  <c r="C81" i="10" s="1"/>
  <c r="B194" i="4"/>
  <c r="B264" i="4" s="1"/>
  <c r="C78" i="10" s="1"/>
  <c r="B171" i="4"/>
  <c r="B241" i="4" s="1"/>
  <c r="C13" i="10" s="1"/>
  <c r="I13" i="10" s="1"/>
  <c r="B213" i="4"/>
  <c r="B283" i="4" s="1"/>
  <c r="C32" i="10" s="1"/>
  <c r="B185" i="3"/>
  <c r="B257" i="3" s="1"/>
  <c r="D49" i="10" s="1"/>
  <c r="B164" i="3"/>
  <c r="B236" i="3" s="1"/>
  <c r="D30" i="10" s="1"/>
  <c r="B158" i="3"/>
  <c r="B230" i="3" s="1"/>
  <c r="D53" i="10" s="1"/>
  <c r="B221" i="3"/>
  <c r="B293" i="3" s="1"/>
  <c r="D38" i="10" s="1"/>
  <c r="B213" i="3"/>
  <c r="B285" i="3" s="1"/>
  <c r="D97" i="10" s="1"/>
  <c r="B212" i="3"/>
  <c r="B284" i="3" s="1"/>
  <c r="D43" i="10" s="1"/>
  <c r="B196" i="4"/>
  <c r="B266" i="4" s="1"/>
  <c r="C45" i="10" s="1"/>
  <c r="B176" i="3"/>
  <c r="B248" i="3" s="1"/>
  <c r="D91" i="10" s="1"/>
  <c r="B196" i="3"/>
  <c r="B268" i="3" s="1"/>
  <c r="D20" i="10" s="1"/>
  <c r="B197" i="3"/>
  <c r="B269" i="3" s="1"/>
  <c r="D59" i="10" s="1"/>
  <c r="B174" i="3"/>
  <c r="B246" i="3" s="1"/>
  <c r="D62" i="10" s="1"/>
  <c r="B165" i="9"/>
  <c r="B239" i="9" s="1"/>
  <c r="H54" i="10" s="1"/>
  <c r="B159" i="3"/>
  <c r="B231" i="3" s="1"/>
  <c r="D11" i="10" s="1"/>
  <c r="B161" i="3"/>
  <c r="B233" i="3" s="1"/>
  <c r="D64" i="10" s="1"/>
  <c r="B181" i="4"/>
  <c r="B251" i="4" s="1"/>
  <c r="C49" i="10" s="1"/>
  <c r="B197" i="4"/>
  <c r="B267" i="4" s="1"/>
  <c r="C84" i="10" s="1"/>
  <c r="B159" i="4"/>
  <c r="B229" i="4" s="1"/>
  <c r="C54" i="10" s="1"/>
  <c r="B191" i="4"/>
  <c r="B261" i="4" s="1"/>
  <c r="C20" i="10" s="1"/>
  <c r="B207" i="4"/>
  <c r="B277" i="4" s="1"/>
  <c r="C97" i="10" s="1"/>
  <c r="B176" i="4"/>
  <c r="B246" i="4" s="1"/>
  <c r="C57" i="10" s="1"/>
  <c r="B185" i="4"/>
  <c r="B255" i="4" s="1"/>
  <c r="C15" i="10" s="1"/>
  <c r="B201" i="4"/>
  <c r="B271" i="4" s="1"/>
  <c r="C55" i="10" s="1"/>
  <c r="B169" i="4"/>
  <c r="B239" i="4" s="1"/>
  <c r="C34" i="10" s="1"/>
  <c r="B173" i="3"/>
  <c r="B245" i="3" s="1"/>
  <c r="D34" i="10" s="1"/>
  <c r="B189" i="3"/>
  <c r="B261" i="3" s="1"/>
  <c r="D15" i="10" s="1"/>
  <c r="B206" i="3"/>
  <c r="B278" i="3" s="1"/>
  <c r="D66" i="10" s="1"/>
  <c r="B191" i="3"/>
  <c r="B263" i="3" s="1"/>
  <c r="D27" i="10" s="1"/>
  <c r="B193" i="3"/>
  <c r="B265" i="3" s="1"/>
  <c r="D40" i="10" s="1"/>
  <c r="B170" i="4"/>
  <c r="B240" i="4" s="1"/>
  <c r="C62" i="10" s="1"/>
  <c r="B159" i="7"/>
  <c r="B231" i="7" s="1"/>
  <c r="E11" i="10" s="1"/>
  <c r="B194" i="7"/>
  <c r="B266" i="7" s="1"/>
  <c r="E18" i="10" s="1"/>
  <c r="I18" i="10" s="1"/>
  <c r="B223" i="8"/>
  <c r="B296" i="8" s="1"/>
  <c r="G51" i="10" s="1"/>
  <c r="B211" i="8"/>
  <c r="B284" i="8" s="1"/>
  <c r="G92" i="10" s="1"/>
  <c r="B170" i="8"/>
  <c r="B243" i="8" s="1"/>
  <c r="G69" i="10" s="1"/>
  <c r="B155" i="8"/>
  <c r="B228" i="8" s="1"/>
  <c r="G65" i="10" s="1"/>
  <c r="B207" i="8"/>
  <c r="B280" i="8" s="1"/>
  <c r="G66" i="10" s="1"/>
  <c r="B166" i="8"/>
  <c r="B239" i="8" s="1"/>
  <c r="G86" i="10" s="1"/>
  <c r="B210" i="8"/>
  <c r="B283" i="8" s="1"/>
  <c r="G94" i="10" s="1"/>
  <c r="B189" i="9"/>
  <c r="B263" i="9" s="1"/>
  <c r="H63" i="10" s="1"/>
  <c r="B168" i="4"/>
  <c r="B238" i="4" s="1"/>
  <c r="C67" i="10" s="1"/>
  <c r="B177" i="9"/>
  <c r="B251" i="9" s="1"/>
  <c r="H34" i="10" s="1"/>
  <c r="B179" i="3"/>
  <c r="B251" i="3" s="1"/>
  <c r="D57" i="10" s="1"/>
  <c r="B200" i="3"/>
  <c r="B272" i="3" s="1"/>
  <c r="D87" i="10" s="1"/>
  <c r="B172" i="9"/>
  <c r="B246" i="9" s="1"/>
  <c r="H69" i="10" s="1"/>
  <c r="B217" i="9"/>
  <c r="B291" i="9" s="1"/>
  <c r="H46" i="10" s="1"/>
  <c r="I46" i="10" s="1"/>
  <c r="B225" i="9"/>
  <c r="B299" i="9" s="1"/>
  <c r="H32" i="10" s="1"/>
  <c r="B175" i="9"/>
  <c r="B249" i="9" s="1"/>
  <c r="H96" i="10" s="1"/>
  <c r="B191" i="9"/>
  <c r="B265" i="9" s="1"/>
  <c r="H71" i="10" s="1"/>
  <c r="B209" i="4"/>
  <c r="B279" i="4" s="1"/>
  <c r="C47" i="10" s="1"/>
  <c r="B204" i="4"/>
  <c r="B274" i="4" s="1"/>
  <c r="C89" i="10" s="1"/>
  <c r="B192" i="3"/>
  <c r="B264" i="3" s="1"/>
  <c r="D76" i="10" s="1"/>
  <c r="B167" i="3"/>
  <c r="B239" i="3" s="1"/>
  <c r="D29" i="10" s="1"/>
  <c r="B199" i="3"/>
  <c r="B271" i="3" s="1"/>
  <c r="D78" i="10" s="1"/>
  <c r="B169" i="3"/>
  <c r="B241" i="3" s="1"/>
  <c r="D69" i="10" s="1"/>
  <c r="B184" i="3"/>
  <c r="B256" i="3" s="1"/>
  <c r="D63" i="10" s="1"/>
  <c r="B198" i="3"/>
  <c r="B270" i="3" s="1"/>
  <c r="D52" i="10" s="1"/>
  <c r="B217" i="3"/>
  <c r="B289" i="3" s="1"/>
  <c r="D82" i="10" s="1"/>
  <c r="B209" i="3"/>
  <c r="B281" i="3" s="1"/>
  <c r="D94" i="10" s="1"/>
  <c r="B154" i="3"/>
  <c r="B226" i="3" s="1"/>
  <c r="D65" i="10" s="1"/>
  <c r="B180" i="9"/>
  <c r="B254" i="9" s="1"/>
  <c r="H60" i="10" s="1"/>
  <c r="B174" i="9"/>
  <c r="B248" i="9" s="1"/>
  <c r="H31" i="10" s="1"/>
  <c r="B190" i="9"/>
  <c r="B264" i="9" s="1"/>
  <c r="H49" i="10" s="1"/>
  <c r="B201" i="3"/>
  <c r="B273" i="3" s="1"/>
  <c r="D45" i="10" s="1"/>
  <c r="B181" i="3"/>
  <c r="B253" i="3" s="1"/>
  <c r="D61" i="10" s="1"/>
  <c r="B214" i="3"/>
  <c r="B286" i="3" s="1"/>
  <c r="D56" i="10" s="1"/>
  <c r="B214" i="4"/>
  <c r="B284" i="4" s="1"/>
  <c r="C51" i="10" s="1"/>
  <c r="B179" i="9"/>
  <c r="B253" i="9" s="1"/>
  <c r="H77" i="10" s="1"/>
  <c r="I77" i="10" s="1"/>
  <c r="B195" i="9"/>
  <c r="B269" i="9" s="1"/>
  <c r="H27" i="10" s="1"/>
  <c r="B168" i="3"/>
  <c r="B240" i="3" s="1"/>
  <c r="D28" i="10" s="1"/>
  <c r="B179" i="8"/>
  <c r="B252" i="8" s="1"/>
  <c r="G90" i="10" s="1"/>
  <c r="B191" i="8"/>
  <c r="B264" i="8" s="1"/>
  <c r="G44" i="10" s="1"/>
  <c r="B193" i="8"/>
  <c r="B266" i="8" s="1"/>
  <c r="G76" i="10" s="1"/>
  <c r="B212" i="8"/>
  <c r="B285" i="8" s="1"/>
  <c r="G89" i="10" s="1"/>
  <c r="B156" i="8"/>
  <c r="B229" i="8" s="1"/>
  <c r="G79" i="10" s="1"/>
  <c r="B197" i="8"/>
  <c r="B270" i="8" s="1"/>
  <c r="G48" i="10" s="1"/>
  <c r="B219" i="8"/>
  <c r="B292" i="8" s="1"/>
  <c r="G58" i="10" s="1"/>
  <c r="B220" i="8"/>
  <c r="B293" i="8" s="1"/>
  <c r="G82" i="10" s="1"/>
  <c r="B176" i="8"/>
  <c r="B249" i="8" s="1"/>
  <c r="G62" i="10" s="1"/>
  <c r="B157" i="8"/>
  <c r="B230" i="8" s="1"/>
  <c r="G68" i="10" s="1"/>
  <c r="B187" i="8"/>
  <c r="B260" i="8" s="1"/>
  <c r="G49" i="10" s="1"/>
  <c r="B177" i="8"/>
  <c r="B250" i="8" s="1"/>
  <c r="G60" i="10" s="1"/>
  <c r="B162" i="8"/>
  <c r="B235" i="8" s="1"/>
  <c r="G83" i="10" s="1"/>
  <c r="B215" i="8"/>
  <c r="B288" i="8" s="1"/>
  <c r="G74" i="10" s="1"/>
  <c r="B201" i="8"/>
  <c r="B274" i="8" s="1"/>
  <c r="G87" i="10" s="1"/>
  <c r="B216" i="8"/>
  <c r="B289" i="8" s="1"/>
  <c r="G56" i="10" s="1"/>
  <c r="B209" i="8"/>
  <c r="B282" i="8" s="1"/>
  <c r="G55" i="10" s="1"/>
  <c r="B213" i="8"/>
  <c r="B286" i="8" s="1"/>
  <c r="G43" i="10" s="1"/>
  <c r="B202" i="8"/>
  <c r="B275" i="8" s="1"/>
  <c r="G45" i="10" s="1"/>
  <c r="B169" i="8"/>
  <c r="B242" i="8" s="1"/>
  <c r="G95" i="10" s="1"/>
  <c r="B173" i="8"/>
  <c r="B246" i="8" s="1"/>
  <c r="G96" i="10" s="1"/>
  <c r="B205" i="8"/>
  <c r="B278" i="8" s="1"/>
  <c r="G93" i="10" s="1"/>
  <c r="B208" i="8"/>
  <c r="B281" i="8" s="1"/>
  <c r="G72" i="10" s="1"/>
  <c r="B165" i="8"/>
  <c r="B238" i="8" s="1"/>
  <c r="G85" i="10" s="1"/>
  <c r="B221" i="8"/>
  <c r="B294" i="8" s="1"/>
  <c r="G37" i="10" s="1"/>
  <c r="B172" i="8"/>
  <c r="B245" i="8" s="1"/>
  <c r="G31" i="10" s="1"/>
  <c r="B198" i="8"/>
  <c r="B271" i="8" s="1"/>
  <c r="G59" i="10" s="1"/>
  <c r="B192" i="8"/>
  <c r="B265" i="8" s="1"/>
  <c r="G27" i="10" s="1"/>
  <c r="B160" i="8"/>
  <c r="B233" i="8" s="1"/>
  <c r="G80" i="10" s="1"/>
  <c r="B189" i="8"/>
  <c r="B262" i="8" s="1"/>
  <c r="G36" i="10" s="1"/>
  <c r="B217" i="8"/>
  <c r="B290" i="8" s="1"/>
  <c r="G47" i="10" s="1"/>
  <c r="B181" i="8"/>
  <c r="B254" i="8" s="1"/>
  <c r="G57" i="10" s="1"/>
  <c r="B167" i="8"/>
  <c r="B240" i="8" s="1"/>
  <c r="G29" i="10" s="1"/>
  <c r="B163" i="8"/>
  <c r="B236" i="8" s="1"/>
  <c r="G54" i="10" s="1"/>
  <c r="B185" i="8"/>
  <c r="B258" i="8" s="1"/>
  <c r="G35" i="10" s="1"/>
  <c r="B158" i="8"/>
  <c r="B231" i="8" s="1"/>
  <c r="G39" i="10" s="1"/>
  <c r="B183" i="8"/>
  <c r="B256" i="8" s="1"/>
  <c r="G61" i="10" s="1"/>
  <c r="B199" i="8"/>
  <c r="B272" i="8" s="1"/>
  <c r="G52" i="10" s="1"/>
  <c r="B203" i="8"/>
  <c r="B276" i="8" s="1"/>
  <c r="G73" i="10" s="1"/>
  <c r="B159" i="8"/>
  <c r="B232" i="8" s="1"/>
  <c r="G53" i="10" s="1"/>
  <c r="B195" i="8"/>
  <c r="B268" i="8" s="1"/>
  <c r="G42" i="10" s="1"/>
  <c r="B179" i="5"/>
  <c r="B189" i="5"/>
  <c r="B181" i="5"/>
  <c r="B254" i="5" s="1"/>
  <c r="F57" i="10" s="1"/>
  <c r="B182" i="5"/>
  <c r="B255" i="5" s="1"/>
  <c r="F70" i="10" s="1"/>
  <c r="B221" i="5"/>
  <c r="B218" i="5"/>
  <c r="B202" i="5"/>
  <c r="B275" i="5" s="1"/>
  <c r="F45" i="10" s="1"/>
  <c r="B184" i="5"/>
  <c r="B257" i="5" s="1"/>
  <c r="F33" i="10" s="1"/>
  <c r="B201" i="5"/>
  <c r="B217" i="5"/>
  <c r="B190" i="5"/>
  <c r="B263" i="5" s="1"/>
  <c r="F50" i="10" s="1"/>
  <c r="B159" i="5"/>
  <c r="B232" i="5" s="1"/>
  <c r="F53" i="10" s="1"/>
  <c r="B205" i="5"/>
  <c r="B200" i="5"/>
  <c r="B206" i="5"/>
  <c r="B279" i="5" s="1"/>
  <c r="F75" i="10" s="1"/>
  <c r="B188" i="5"/>
  <c r="B261" i="5" s="1"/>
  <c r="F71" i="10" s="1"/>
  <c r="B220" i="5"/>
  <c r="B177" i="5"/>
  <c r="B196" i="5"/>
  <c r="B269" i="5" s="1"/>
  <c r="F41" i="10" s="1"/>
  <c r="B212" i="5"/>
  <c r="B204" i="5"/>
  <c r="B216" i="5"/>
  <c r="B158" i="5"/>
  <c r="B231" i="5" s="1"/>
  <c r="F39" i="10" s="1"/>
  <c r="B183" i="5"/>
  <c r="B209" i="5"/>
  <c r="B282" i="5" s="1"/>
  <c r="F55" i="10" s="1"/>
  <c r="B165" i="5"/>
  <c r="B170" i="5"/>
  <c r="B160" i="5"/>
  <c r="B224" i="5"/>
  <c r="B297" i="5" s="1"/>
  <c r="F38" i="10" s="1"/>
  <c r="B198" i="5"/>
  <c r="B203" i="5"/>
  <c r="B276" i="5" s="1"/>
  <c r="F73" i="10" s="1"/>
  <c r="B169" i="5"/>
  <c r="B242" i="5" s="1"/>
  <c r="F95" i="10" s="1"/>
  <c r="B194" i="5"/>
  <c r="B267" i="5" s="1"/>
  <c r="F40" i="10" s="1"/>
  <c r="B223" i="5"/>
  <c r="B296" i="5" s="1"/>
  <c r="F51" i="10" s="1"/>
  <c r="B168" i="5"/>
  <c r="B176" i="5"/>
  <c r="B249" i="5" s="1"/>
  <c r="F62" i="10" s="1"/>
  <c r="B274" i="5"/>
  <c r="F87" i="10" s="1"/>
  <c r="B185" i="5"/>
  <c r="B258" i="5" s="1"/>
  <c r="F35" i="10" s="1"/>
  <c r="B164" i="5"/>
  <c r="B237" i="5" s="1"/>
  <c r="F30" i="10" s="1"/>
  <c r="B175" i="5"/>
  <c r="B167" i="5"/>
  <c r="B240" i="5" s="1"/>
  <c r="F29" i="10" s="1"/>
  <c r="B161" i="5"/>
  <c r="B234" i="5" s="1"/>
  <c r="F64" i="10" s="1"/>
  <c r="B219" i="5"/>
  <c r="B292" i="5" s="1"/>
  <c r="F58" i="10" s="1"/>
  <c r="B155" i="5"/>
  <c r="B228" i="5" s="1"/>
  <c r="F65" i="10" s="1"/>
  <c r="B211" i="5"/>
  <c r="B284" i="5" s="1"/>
  <c r="F92" i="10" s="1"/>
  <c r="B191" i="5"/>
  <c r="B264" i="5" s="1"/>
  <c r="F44" i="10" s="1"/>
  <c r="I44" i="10" s="1"/>
  <c r="B210" i="5"/>
  <c r="B283" i="5" s="1"/>
  <c r="F94" i="10" s="1"/>
  <c r="B193" i="5"/>
  <c r="B266" i="5" s="1"/>
  <c r="F76" i="10" s="1"/>
  <c r="B174" i="5"/>
  <c r="B247" i="5" s="1"/>
  <c r="F67" i="10" s="1"/>
  <c r="B162" i="5"/>
  <c r="B235" i="5" s="1"/>
  <c r="F83" i="10" s="1"/>
  <c r="B187" i="5"/>
  <c r="B260" i="5" s="1"/>
  <c r="F49" i="10" s="1"/>
  <c r="B157" i="5"/>
  <c r="B230" i="5" s="1"/>
  <c r="F68" i="10" s="1"/>
  <c r="B192" i="5"/>
  <c r="B265" i="5" s="1"/>
  <c r="F27" i="10" s="1"/>
  <c r="B166" i="5"/>
  <c r="B195" i="5"/>
  <c r="B173" i="5"/>
  <c r="B214" i="5"/>
  <c r="B287" i="5" s="1"/>
  <c r="F97" i="10" s="1"/>
  <c r="B197" i="5"/>
  <c r="B186" i="5"/>
  <c r="B259" i="5" s="1"/>
  <c r="F63" i="10" s="1"/>
  <c r="B262" i="5"/>
  <c r="F36" i="10" s="1"/>
  <c r="B207" i="5"/>
  <c r="B280" i="5" s="1"/>
  <c r="F66" i="10" s="1"/>
  <c r="B215" i="5"/>
  <c r="B208" i="5"/>
  <c r="B281" i="5" s="1"/>
  <c r="F72" i="10" s="1"/>
  <c r="B222" i="5"/>
  <c r="B171" i="5"/>
  <c r="B244" i="5" s="1"/>
  <c r="F81" i="10" s="1"/>
  <c r="B199" i="5"/>
  <c r="B272" i="5" s="1"/>
  <c r="F52" i="10" s="1"/>
  <c r="B178" i="5"/>
  <c r="B180" i="5"/>
  <c r="B213" i="5"/>
  <c r="B286" i="5" s="1"/>
  <c r="F43" i="10" s="1"/>
  <c r="B209" i="7"/>
  <c r="B281" i="7" s="1"/>
  <c r="E94" i="10" s="1"/>
  <c r="B197" i="7"/>
  <c r="B269" i="7" s="1"/>
  <c r="E59" i="10" s="1"/>
  <c r="B158" i="7"/>
  <c r="B230" i="7" s="1"/>
  <c r="E53" i="10" s="1"/>
  <c r="B200" i="7"/>
  <c r="B272" i="7" s="1"/>
  <c r="E87" i="10" s="1"/>
  <c r="B168" i="7"/>
  <c r="B240" i="7" s="1"/>
  <c r="E28" i="10" s="1"/>
  <c r="B218" i="7"/>
  <c r="B290" i="7" s="1"/>
  <c r="E37" i="10" s="1"/>
  <c r="B153" i="7"/>
  <c r="B225" i="7" s="1"/>
  <c r="E9" i="10" s="1"/>
  <c r="B195" i="7"/>
  <c r="B267" i="7" s="1"/>
  <c r="E19" i="10" s="1"/>
  <c r="B198" i="7"/>
  <c r="B270" i="7" s="1"/>
  <c r="E52" i="10" s="1"/>
  <c r="B213" i="7"/>
  <c r="B285" i="7" s="1"/>
  <c r="E97" i="10" s="1"/>
  <c r="B169" i="7"/>
  <c r="B241" i="7" s="1"/>
  <c r="E69" i="10" s="1"/>
  <c r="B172" i="7"/>
  <c r="B244" i="7" s="1"/>
  <c r="E67" i="10" s="1"/>
  <c r="B157" i="7"/>
  <c r="B229" i="7" s="1"/>
  <c r="E39" i="10" s="1"/>
  <c r="B175" i="7"/>
  <c r="B247" i="7" s="1"/>
  <c r="E60" i="10" s="1"/>
  <c r="B160" i="7"/>
  <c r="B232" i="7" s="1"/>
  <c r="E80" i="10" s="1"/>
  <c r="B155" i="7"/>
  <c r="B227" i="7" s="1"/>
  <c r="E10" i="10" s="1"/>
  <c r="I10" i="10" s="1"/>
  <c r="B178" i="7"/>
  <c r="B250" i="7" s="1"/>
  <c r="E88" i="10" s="1"/>
  <c r="B217" i="7"/>
  <c r="B289" i="7" s="1"/>
  <c r="E82" i="10" s="1"/>
  <c r="B173" i="7"/>
  <c r="B245" i="7" s="1"/>
  <c r="E34" i="10" s="1"/>
  <c r="B163" i="7"/>
  <c r="B235" i="7" s="1"/>
  <c r="E54" i="10" s="1"/>
  <c r="B176" i="7"/>
  <c r="B248" i="7" s="1"/>
  <c r="E91" i="10" s="1"/>
  <c r="B170" i="7"/>
  <c r="B242" i="7" s="1"/>
  <c r="E31" i="10" s="1"/>
  <c r="B161" i="7"/>
  <c r="B233" i="7" s="1"/>
  <c r="E64" i="10" s="1"/>
  <c r="B171" i="7"/>
  <c r="B243" i="7" s="1"/>
  <c r="E96" i="10" s="1"/>
  <c r="B201" i="7"/>
  <c r="B273" i="7" s="1"/>
  <c r="E45" i="10" s="1"/>
  <c r="B166" i="7"/>
  <c r="B238" i="7" s="1"/>
  <c r="E86" i="10" s="1"/>
  <c r="B174" i="7"/>
  <c r="B246" i="7" s="1"/>
  <c r="E62" i="10" s="1"/>
  <c r="B211" i="7"/>
  <c r="B283" i="7" s="1"/>
  <c r="E89" i="10" s="1"/>
  <c r="B156" i="7"/>
  <c r="B228" i="7" s="1"/>
  <c r="E79" i="10" s="1"/>
  <c r="I79" i="10" s="1"/>
  <c r="B177" i="7"/>
  <c r="B249" i="7" s="1"/>
  <c r="E90" i="10" s="1"/>
  <c r="B212" i="7"/>
  <c r="B284" i="7" s="1"/>
  <c r="E43" i="10" s="1"/>
  <c r="B180" i="7"/>
  <c r="B252" i="7" s="1"/>
  <c r="E70" i="10" s="1"/>
  <c r="B183" i="7"/>
  <c r="B255" i="7" s="1"/>
  <c r="E35" i="10" s="1"/>
  <c r="B204" i="7"/>
  <c r="B276" i="7" s="1"/>
  <c r="E93" i="10" s="1"/>
  <c r="B215" i="7"/>
  <c r="B287" i="7" s="1"/>
  <c r="E47" i="10" s="1"/>
  <c r="B181" i="7"/>
  <c r="B253" i="7" s="1"/>
  <c r="E61" i="10" s="1"/>
  <c r="B208" i="7"/>
  <c r="B280" i="7" s="1"/>
  <c r="E55" i="10" s="1"/>
  <c r="B184" i="7"/>
  <c r="B256" i="7" s="1"/>
  <c r="E63" i="10" s="1"/>
  <c r="B167" i="7"/>
  <c r="B239" i="7" s="1"/>
  <c r="E29" i="10" s="1"/>
  <c r="B179" i="7"/>
  <c r="B251" i="7" s="1"/>
  <c r="E57" i="10" s="1"/>
  <c r="B203" i="7"/>
  <c r="B275" i="7" s="1"/>
  <c r="E84" i="10" s="1"/>
  <c r="B182" i="7"/>
  <c r="B254" i="7" s="1"/>
  <c r="E33" i="10" s="1"/>
  <c r="B185" i="7"/>
  <c r="B257" i="7" s="1"/>
  <c r="E49" i="10" s="1"/>
  <c r="B220" i="7"/>
  <c r="B292" i="7" s="1"/>
  <c r="E51" i="10" s="1"/>
  <c r="B188" i="7"/>
  <c r="B260" i="7" s="1"/>
  <c r="E50" i="10" s="1"/>
  <c r="B206" i="7"/>
  <c r="B278" i="7" s="1"/>
  <c r="E66" i="10" s="1"/>
  <c r="B191" i="7"/>
  <c r="B263" i="7" s="1"/>
  <c r="E27" i="10" s="1"/>
  <c r="B165" i="7"/>
  <c r="B237" i="7" s="1"/>
  <c r="E85" i="10" s="1"/>
  <c r="B207" i="7"/>
  <c r="B279" i="7" s="1"/>
  <c r="E72" i="10" s="1"/>
  <c r="B189" i="7"/>
  <c r="B261" i="7" s="1"/>
  <c r="E15" i="10" s="1"/>
  <c r="B164" i="7"/>
  <c r="B236" i="7" s="1"/>
  <c r="E30" i="10" s="1"/>
  <c r="B216" i="7"/>
  <c r="B288" i="7" s="1"/>
  <c r="E26" i="10" s="1"/>
  <c r="I26" i="10" s="1"/>
  <c r="B192" i="7"/>
  <c r="B264" i="7" s="1"/>
  <c r="E76" i="10" s="1"/>
  <c r="B210" i="7"/>
  <c r="B282" i="7" s="1"/>
  <c r="E92" i="10" s="1"/>
  <c r="B187" i="7"/>
  <c r="B259" i="7" s="1"/>
  <c r="E36" i="10" s="1"/>
  <c r="B162" i="7"/>
  <c r="B234" i="7" s="1"/>
  <c r="E83" i="10" s="1"/>
  <c r="B190" i="7"/>
  <c r="B262" i="7" s="1"/>
  <c r="E16" i="10" s="1"/>
  <c r="B219" i="7"/>
  <c r="B291" i="7" s="1"/>
  <c r="E32" i="10" s="1"/>
  <c r="B205" i="7"/>
  <c r="B277" i="7" s="1"/>
  <c r="E75" i="10" s="1"/>
  <c r="B193" i="7"/>
  <c r="B265" i="7" s="1"/>
  <c r="E40" i="10" s="1"/>
  <c r="B154" i="7"/>
  <c r="B226" i="7" s="1"/>
  <c r="E65" i="10" s="1"/>
  <c r="B196" i="7"/>
  <c r="B268" i="7" s="1"/>
  <c r="E20" i="10" s="1"/>
  <c r="B214" i="7"/>
  <c r="B286" i="7" s="1"/>
  <c r="E56" i="10" s="1"/>
  <c r="B199" i="7"/>
  <c r="B271" i="7" s="1"/>
  <c r="E78" i="10" s="1"/>
  <c r="B202" i="7"/>
  <c r="B274" i="7" s="1"/>
  <c r="E21" i="10" s="1"/>
  <c r="B290" i="5"/>
  <c r="F47" i="10" s="1"/>
  <c r="B236" i="5"/>
  <c r="F54" i="10" s="1"/>
  <c r="B278" i="5"/>
  <c r="F93" i="10" s="1"/>
  <c r="B252" i="5"/>
  <c r="F90" i="10" s="1"/>
  <c r="B293" i="5"/>
  <c r="F82" i="10" s="1"/>
  <c r="B291" i="5"/>
  <c r="F26" i="10" s="1"/>
  <c r="B245" i="5"/>
  <c r="F31" i="10" s="1"/>
  <c r="B250" i="5"/>
  <c r="F60" i="10" s="1"/>
  <c r="B273" i="5"/>
  <c r="F78" i="10" s="1"/>
  <c r="B285" i="5"/>
  <c r="F89" i="10" s="1"/>
  <c r="B294" i="5"/>
  <c r="F37" i="10" s="1"/>
  <c r="B289" i="5"/>
  <c r="F56" i="10" s="1"/>
  <c r="B277" i="5"/>
  <c r="F84" i="10" s="1"/>
  <c r="B238" i="5"/>
  <c r="F85" i="10" s="1"/>
  <c r="B243" i="5"/>
  <c r="F69" i="10" s="1"/>
  <c r="B233" i="5"/>
  <c r="F80" i="10" s="1"/>
  <c r="B271" i="5"/>
  <c r="F59" i="10" s="1"/>
  <c r="B241" i="5"/>
  <c r="F28" i="10" s="1"/>
  <c r="B248" i="5"/>
  <c r="F34" i="10" s="1"/>
  <c r="B256" i="5"/>
  <c r="F61" i="10" s="1"/>
  <c r="B239" i="5"/>
  <c r="F86" i="10" s="1"/>
  <c r="B268" i="5"/>
  <c r="F42" i="10" s="1"/>
  <c r="I42" i="10" s="1"/>
  <c r="B246" i="5"/>
  <c r="F96" i="10" s="1"/>
  <c r="B270" i="5"/>
  <c r="F48" i="10" s="1"/>
  <c r="I48" i="10" s="1"/>
  <c r="B288" i="5"/>
  <c r="F74" i="10" s="1"/>
  <c r="B295" i="5"/>
  <c r="F32" i="10" s="1"/>
  <c r="B251" i="5"/>
  <c r="F91" i="10" s="1"/>
  <c r="B253" i="5"/>
  <c r="F88" i="10" s="1"/>
  <c r="B153" i="3"/>
  <c r="B225" i="3" s="1"/>
  <c r="D9" i="10" s="1"/>
  <c r="I9" i="10" s="1"/>
  <c r="I43" i="10" l="1"/>
  <c r="I40" i="10"/>
  <c r="I80" i="10"/>
  <c r="I68" i="10"/>
  <c r="I30" i="10"/>
  <c r="I90" i="10"/>
  <c r="I74" i="10"/>
  <c r="I93" i="10"/>
  <c r="I73" i="10"/>
  <c r="I41" i="10"/>
  <c r="I28" i="10"/>
  <c r="I62" i="10"/>
  <c r="I11" i="10"/>
  <c r="I82" i="10"/>
  <c r="I39" i="10"/>
  <c r="I61" i="10"/>
  <c r="I52" i="10"/>
  <c r="I29" i="10"/>
  <c r="I91" i="10"/>
  <c r="I38" i="10"/>
  <c r="I33" i="10"/>
  <c r="I83" i="10"/>
  <c r="I56" i="10"/>
  <c r="I47" i="10"/>
  <c r="I70" i="10"/>
  <c r="I27" i="10"/>
  <c r="I65" i="10"/>
  <c r="I76" i="10"/>
  <c r="I87" i="10"/>
  <c r="I92" i="10"/>
  <c r="I21" i="10"/>
  <c r="I72" i="10"/>
  <c r="I31" i="10"/>
  <c r="I35" i="10"/>
  <c r="I71" i="10"/>
  <c r="I50" i="10"/>
  <c r="I86" i="10"/>
  <c r="I94" i="10"/>
  <c r="I59" i="10"/>
  <c r="I15" i="10"/>
  <c r="I67" i="10"/>
  <c r="I57" i="10"/>
  <c r="I84" i="10"/>
  <c r="I32" i="10"/>
  <c r="I36" i="10"/>
  <c r="I88" i="10"/>
  <c r="I16" i="10"/>
  <c r="I63" i="10"/>
  <c r="I34" i="10"/>
  <c r="I97" i="10"/>
  <c r="I49" i="10"/>
  <c r="I45" i="10"/>
  <c r="I66" i="10"/>
  <c r="I64" i="10"/>
  <c r="I60" i="10"/>
  <c r="I37" i="10"/>
  <c r="I54" i="10"/>
  <c r="I81" i="10"/>
  <c r="I19" i="10"/>
  <c r="I96" i="10"/>
  <c r="I58" i="10"/>
  <c r="I95" i="10"/>
  <c r="I51" i="10"/>
  <c r="I69" i="10"/>
  <c r="I89" i="10"/>
  <c r="I55" i="10"/>
  <c r="I20" i="10"/>
  <c r="I78" i="10"/>
  <c r="I85" i="10"/>
  <c r="I75" i="10"/>
  <c r="I53" i="10"/>
</calcChain>
</file>

<file path=xl/sharedStrings.xml><?xml version="1.0" encoding="utf-8"?>
<sst xmlns="http://schemas.openxmlformats.org/spreadsheetml/2006/main" count="2231" uniqueCount="163">
  <si>
    <t>Bellweather index</t>
  </si>
  <si>
    <t>Electorate</t>
  </si>
  <si>
    <t>ACT</t>
  </si>
  <si>
    <t>Advance NZ</t>
  </si>
  <si>
    <t>Alliance</t>
  </si>
  <si>
    <t>Animals First</t>
  </si>
  <si>
    <t>Asia Pacific United</t>
  </si>
  <si>
    <t>Christian Coalition</t>
  </si>
  <si>
    <t>Ethnic Minority Party</t>
  </si>
  <si>
    <t>Green Society</t>
  </si>
  <si>
    <t>Informal Party Votes</t>
  </si>
  <si>
    <t>Labour</t>
  </si>
  <si>
    <t>Legalise Cannabis</t>
  </si>
  <si>
    <t>Libertarianz</t>
  </si>
  <si>
    <t>Mana Maori</t>
  </si>
  <si>
    <t>McGillicuddy Serious</t>
  </si>
  <si>
    <t>National</t>
  </si>
  <si>
    <t>Natural Law Party</t>
  </si>
  <si>
    <t>New Zealand First</t>
  </si>
  <si>
    <t>NZ Conservative Party</t>
  </si>
  <si>
    <t>Progressive Greens</t>
  </si>
  <si>
    <t>Superannuitants and Youth</t>
  </si>
  <si>
    <t>Te Tawharau</t>
  </si>
  <si>
    <t>United Future</t>
  </si>
  <si>
    <t>Albany</t>
  </si>
  <si>
    <t>Aoraki</t>
  </si>
  <si>
    <t>Auckland Central</t>
  </si>
  <si>
    <t>Banks Peninsula</t>
  </si>
  <si>
    <t>Bay of Plenty</t>
  </si>
  <si>
    <t>Christchurch Central</t>
  </si>
  <si>
    <t>Christchurch East</t>
  </si>
  <si>
    <t>Clutha-Southland</t>
  </si>
  <si>
    <t>Coromandel</t>
  </si>
  <si>
    <t>Dunedin North</t>
  </si>
  <si>
    <t>Dunedin South</t>
  </si>
  <si>
    <t>Epsom</t>
  </si>
  <si>
    <t>Hamilton East</t>
  </si>
  <si>
    <t>Hamilton West</t>
  </si>
  <si>
    <t>Hunua</t>
  </si>
  <si>
    <t>Hutt South</t>
  </si>
  <si>
    <t>Ilam</t>
  </si>
  <si>
    <t>Invercargill</t>
  </si>
  <si>
    <t>Kaikoura</t>
  </si>
  <si>
    <t>Karapiro</t>
  </si>
  <si>
    <t>Mahia</t>
  </si>
  <si>
    <t>Mana</t>
  </si>
  <si>
    <t>Mangere</t>
  </si>
  <si>
    <t>Manukau East</t>
  </si>
  <si>
    <t>Manurewa</t>
  </si>
  <si>
    <t>Maungakiekie</t>
  </si>
  <si>
    <t>Napier</t>
  </si>
  <si>
    <t>Nelson</t>
  </si>
  <si>
    <t>New Lynn</t>
  </si>
  <si>
    <t>New Plymouth</t>
  </si>
  <si>
    <t>North Shore</t>
  </si>
  <si>
    <t>Northcote</t>
  </si>
  <si>
    <t>Northland</t>
  </si>
  <si>
    <t>Ohairu-Belmont</t>
  </si>
  <si>
    <t>Otago</t>
  </si>
  <si>
    <t>Otaki</t>
  </si>
  <si>
    <t xml:space="preserve">Owairaka </t>
  </si>
  <si>
    <t>Pakuranga</t>
  </si>
  <si>
    <t>Palmerston North</t>
  </si>
  <si>
    <t>Port Waikato</t>
  </si>
  <si>
    <t>Rakaia</t>
  </si>
  <si>
    <t>Rangitikei</t>
  </si>
  <si>
    <t>Rimutaka</t>
  </si>
  <si>
    <t>Rodney</t>
  </si>
  <si>
    <t>Rongotai</t>
  </si>
  <si>
    <t>Rotorua</t>
  </si>
  <si>
    <t>Tamaki</t>
  </si>
  <si>
    <t>Taranaki-King Country</t>
  </si>
  <si>
    <t>Taupo</t>
  </si>
  <si>
    <t>Tauranga</t>
  </si>
  <si>
    <t>Te Puku O Te Whenua</t>
  </si>
  <si>
    <t>Te Tai Hauauru</t>
  </si>
  <si>
    <t>Te Tai Rawhiti</t>
  </si>
  <si>
    <t>Te Tai Tokerau</t>
  </si>
  <si>
    <t>Te Tai Tonga</t>
  </si>
  <si>
    <t>Tukituki</t>
  </si>
  <si>
    <t>Waimakariri</t>
  </si>
  <si>
    <t>Waipareira</t>
  </si>
  <si>
    <t>Wairarapa</t>
  </si>
  <si>
    <t>Waitakere</t>
  </si>
  <si>
    <t>Wellington Central</t>
  </si>
  <si>
    <t>West Coast-Tasman</t>
  </si>
  <si>
    <t>Whanganui</t>
  </si>
  <si>
    <t>Whangarei</t>
  </si>
  <si>
    <t>Wigram</t>
  </si>
  <si>
    <t>Votes</t>
  </si>
  <si>
    <t>National total votes</t>
  </si>
  <si>
    <t>National total percentage</t>
  </si>
  <si>
    <t>Percentage</t>
  </si>
  <si>
    <t>Absolute difference</t>
  </si>
  <si>
    <t>Bellweather index - 1996</t>
  </si>
  <si>
    <t>Total</t>
  </si>
  <si>
    <t>Bellweather measure</t>
  </si>
  <si>
    <t>Christian Heritage</t>
  </si>
  <si>
    <t>Freedom Movement</t>
  </si>
  <si>
    <t>Future New Zealand</t>
  </si>
  <si>
    <t>Green Party</t>
  </si>
  <si>
    <t>Mana Maori Movement</t>
  </si>
  <si>
    <t>Mauri Pacific</t>
  </si>
  <si>
    <t>NMP</t>
  </si>
  <si>
    <t>OneNZ Party</t>
  </si>
  <si>
    <t>Republican Party</t>
  </si>
  <si>
    <t>South Island Party</t>
  </si>
  <si>
    <t>The Peoples Choice Party</t>
  </si>
  <si>
    <t>East Coast</t>
  </si>
  <si>
    <t>Hauraki</t>
  </si>
  <si>
    <t>Ikaroa-Rawhiti</t>
  </si>
  <si>
    <t>Mt Albert</t>
  </si>
  <si>
    <t>Mt Roskill</t>
  </si>
  <si>
    <t>Te Atatu</t>
  </si>
  <si>
    <t>Titirangi</t>
  </si>
  <si>
    <t>Waiariki</t>
  </si>
  <si>
    <t>Bellweather index - 1999</t>
  </si>
  <si>
    <t>Bellweather index - 2002</t>
  </si>
  <si>
    <t>Clevedon</t>
  </si>
  <si>
    <t>East Coast Bays</t>
  </si>
  <si>
    <t>Helensville</t>
  </si>
  <si>
    <t>Piako</t>
  </si>
  <si>
    <t>Tainui</t>
  </si>
  <si>
    <t>Tamaki Makaurau</t>
  </si>
  <si>
    <t>Outdoor Rec. NZ</t>
  </si>
  <si>
    <t>Progressive</t>
  </si>
  <si>
    <t>99 MP Party</t>
  </si>
  <si>
    <t>Democrats for Social Credit</t>
  </si>
  <si>
    <t>Destiny New Zealand</t>
  </si>
  <si>
    <t>Direct Democracy Party</t>
  </si>
  <si>
    <t>Māori Party</t>
  </si>
  <si>
    <t>New Zealand Family Rights Protection Party</t>
  </si>
  <si>
    <t>The Republic of New Zealand Party</t>
  </si>
  <si>
    <t>Bellweather index - 2008</t>
  </si>
  <si>
    <t>Bellweather index - 2005</t>
  </si>
  <si>
    <t>Botany</t>
  </si>
  <si>
    <t>Hauraki-Waikato</t>
  </si>
  <si>
    <t>Ohariu</t>
  </si>
  <si>
    <t>Papakura</t>
  </si>
  <si>
    <t>Port Hills</t>
  </si>
  <si>
    <t>Rangitata</t>
  </si>
  <si>
    <t>Selwyn</t>
  </si>
  <si>
    <t>Waikato</t>
  </si>
  <si>
    <t>Waitaki</t>
  </si>
  <si>
    <t>Family Party</t>
  </si>
  <si>
    <t>Kiwi Party</t>
  </si>
  <si>
    <t>New Zealand Pacific Party</t>
  </si>
  <si>
    <t>RAM - Residents Action Movement</t>
  </si>
  <si>
    <t>The Bill and Ben Party</t>
  </si>
  <si>
    <t>Workers Party</t>
  </si>
  <si>
    <t>Bellweather index - 2011</t>
  </si>
  <si>
    <t>Conservative</t>
  </si>
  <si>
    <t>Bellweather index - 2014</t>
  </si>
  <si>
    <t>Kelston</t>
  </si>
  <si>
    <t>Upper Harbour</t>
  </si>
  <si>
    <t>Ban1080</t>
  </si>
  <si>
    <t>Focus New Zealand</t>
  </si>
  <si>
    <t>NZ Independent Coalition</t>
  </si>
  <si>
    <t>The Civilian Party</t>
  </si>
  <si>
    <t>Average</t>
  </si>
  <si>
    <t>Source data for 1999 to 2014 from NZ Electoral commissions E9 publication</t>
  </si>
  <si>
    <t>Source data for 1996 from Jack Vowles' History of New Zealand Elections</t>
  </si>
  <si>
    <t>All data via the NZ General Election partyvote database v3.4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</si>
</sst>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/>
      <bottom/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21">
    <xf numFmtId="0" fontId="0" fillId="0" borderId="0" xfId="0"/>
    <xf numFmtId="0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  <xf numFmtId="10" fontId="0" fillId="0" borderId="0" xfId="1" applyNumberFormat="1" applyFont="1"/>
    <xf numFmtId="10" fontId="0" fillId="0" borderId="0" xfId="0" applyNumberFormat="1"/>
    <xf numFmtId="0" fontId="0" fillId="0" borderId="0" xfId="0" applyFont="1"/>
    <xf numFmtId="1" fontId="0" fillId="0" borderId="0" xfId="0" applyNumberFormat="1"/>
    <xf numFmtId="9" fontId="0" fillId="0" borderId="0" xfId="0" applyNumberFormat="1"/>
    <xf numFmtId="0" fontId="2" fillId="0" borderId="0" xfId="0" applyFont="1" applyAlignment="1">
      <alignment horizontal="right" vertical="top"/>
    </xf>
    <xf numFmtId="0" fontId="2" fillId="0" borderId="2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2" xfId="0" applyFont="1" applyBorder="1" applyAlignment="1">
      <alignment horizontal="right" vertical="top"/>
    </xf>
    <xf numFmtId="0" fontId="0" fillId="0" borderId="0" xfId="0" applyAlignment="1">
      <alignment vertical="top"/>
    </xf>
    <xf numFmtId="0" fontId="0" fillId="0" borderId="1" xfId="0" applyBorder="1" applyAlignment="1">
      <alignment horizontal="right" vertical="top"/>
    </xf>
    <xf numFmtId="1" fontId="0" fillId="0" borderId="3" xfId="0" applyNumberFormat="1" applyBorder="1" applyAlignment="1">
      <alignment vertical="top"/>
    </xf>
    <xf numFmtId="1" fontId="0" fillId="0" borderId="1" xfId="0" applyNumberFormat="1" applyBorder="1" applyAlignment="1">
      <alignment vertical="top"/>
    </xf>
    <xf numFmtId="0" fontId="5" fillId="0" borderId="0" xfId="0" applyFont="1" applyAlignment="1">
      <alignment horizontal="right"/>
    </xf>
    <xf numFmtId="0" fontId="7" fillId="0" borderId="0" xfId="2" applyFont="1" applyAlignment="1">
      <alignment vertical="center"/>
    </xf>
    <xf numFmtId="0" fontId="8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uc?id=0Bxw-jcC3hO15aGljb1NFeTd4YjA&amp;export=download" TargetMode="External"/><Relationship Id="rId2" Type="http://schemas.openxmlformats.org/officeDocument/2006/relationships/hyperlink" Target="http://www.jackvowles.com/nzelect.html" TargetMode="External"/><Relationship Id="rId1" Type="http://schemas.openxmlformats.org/officeDocument/2006/relationships/hyperlink" Target="http://archive.electionresults.govt.nz/index.html" TargetMode="External"/><Relationship Id="rId4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7"/>
  <sheetViews>
    <sheetView tabSelected="1" zoomScale="130" zoomScaleNormal="130" workbookViewId="0">
      <selection activeCell="A5" sqref="A5"/>
    </sheetView>
  </sheetViews>
  <sheetFormatPr defaultRowHeight="15" x14ac:dyDescent="0.25"/>
  <cols>
    <col min="1" max="1" width="22.5703125" bestFit="1" customWidth="1"/>
  </cols>
  <sheetData>
    <row r="1" spans="1:9" ht="18.75" x14ac:dyDescent="0.3">
      <c r="A1" s="3" t="s">
        <v>0</v>
      </c>
      <c r="I1" s="20"/>
    </row>
    <row r="2" spans="1:9" ht="15" customHeight="1" x14ac:dyDescent="0.3">
      <c r="A2" s="3"/>
      <c r="I2" s="18"/>
    </row>
    <row r="3" spans="1:9" ht="15" customHeight="1" x14ac:dyDescent="0.25">
      <c r="A3" s="19" t="s">
        <v>160</v>
      </c>
      <c r="I3" s="18"/>
    </row>
    <row r="4" spans="1:9" ht="15" customHeight="1" x14ac:dyDescent="0.25">
      <c r="A4" s="19" t="s">
        <v>161</v>
      </c>
      <c r="I4" s="18"/>
    </row>
    <row r="5" spans="1:9" ht="15" customHeight="1" x14ac:dyDescent="0.25">
      <c r="A5" s="19" t="s">
        <v>162</v>
      </c>
      <c r="I5" s="18"/>
    </row>
    <row r="7" spans="1:9" s="14" customFormat="1" ht="15" customHeight="1" x14ac:dyDescent="0.25">
      <c r="A7" s="10" t="s">
        <v>1</v>
      </c>
      <c r="B7" s="11">
        <v>1996</v>
      </c>
      <c r="C7" s="12">
        <v>1999</v>
      </c>
      <c r="D7" s="12">
        <v>2002</v>
      </c>
      <c r="E7" s="12">
        <v>2005</v>
      </c>
      <c r="F7" s="12">
        <v>2008</v>
      </c>
      <c r="G7" s="12">
        <v>2011</v>
      </c>
      <c r="H7" s="12">
        <v>2014</v>
      </c>
      <c r="I7" s="13" t="s">
        <v>159</v>
      </c>
    </row>
    <row r="8" spans="1:9" s="14" customFormat="1" ht="15" customHeight="1" x14ac:dyDescent="0.25">
      <c r="A8" s="15" t="s">
        <v>24</v>
      </c>
      <c r="B8" s="16">
        <f>IFERROR(VLOOKUP(A8,'1996'!$A$210:$B$274,2,),"")</f>
        <v>683.75860480013114</v>
      </c>
      <c r="C8" s="17">
        <f>IFERROR(VLOOKUP(A8,'1999'!$A$219:$B$285,2,),"")</f>
        <v>701.09900988940331</v>
      </c>
      <c r="D8" s="17" t="str">
        <f>IFERROR(VLOOKUP(A8,'2002'!$A$225:$B$293,2,),"")</f>
        <v/>
      </c>
      <c r="E8" s="17" t="str">
        <f>IFERROR(VLOOKUP(A8,'2005'!$A$225:$B$293,2,),"")</f>
        <v/>
      </c>
      <c r="F8" s="17" t="str">
        <f>IFERROR(VLOOKUP(A8,'2008'!$A$228:$B$297,2,),"")</f>
        <v/>
      </c>
      <c r="G8" s="17" t="str">
        <f>IFERROR(VLOOKUP(A8,'2011'!$A$228:$B$297,2,),"")</f>
        <v/>
      </c>
      <c r="H8" s="17" t="str">
        <f>IFERROR(VLOOKUP(A8,'2014'!$A$231:$B$301,2,),"")</f>
        <v/>
      </c>
      <c r="I8" s="16">
        <f>AVERAGE(B8:H8)</f>
        <v>692.42880734476716</v>
      </c>
    </row>
    <row r="9" spans="1:9" s="14" customFormat="1" ht="15" customHeight="1" x14ac:dyDescent="0.25">
      <c r="A9" s="15" t="s">
        <v>25</v>
      </c>
      <c r="B9" s="16">
        <f>IFERROR(VLOOKUP(A9,'1996'!$A$210:$B$274,2,),"")</f>
        <v>883.00006128641814</v>
      </c>
      <c r="C9" s="17">
        <f>IFERROR(VLOOKUP(A9,'1999'!$A$219:$B$285,2,),"")</f>
        <v>886.95460735414338</v>
      </c>
      <c r="D9" s="17">
        <f>IFERROR(VLOOKUP(A9,'2002'!$A$225:$B$293,2,),"")</f>
        <v>851.90265050151129</v>
      </c>
      <c r="E9" s="17">
        <f>IFERROR(VLOOKUP(A9,'2005'!$A$225:$B$293,2,),"")</f>
        <v>902.66062373251305</v>
      </c>
      <c r="F9" s="17" t="str">
        <f>IFERROR(VLOOKUP(A9,'2008'!$A$228:$B$297,2,),"")</f>
        <v/>
      </c>
      <c r="G9" s="17" t="str">
        <f>IFERROR(VLOOKUP(A9,'2011'!$A$228:$B$297,2,),"")</f>
        <v/>
      </c>
      <c r="H9" s="17" t="str">
        <f>IFERROR(VLOOKUP(A9,'2014'!$A$231:$B$301,2,),"")</f>
        <v/>
      </c>
      <c r="I9" s="16">
        <f>AVERAGE(B9:H9)</f>
        <v>881.12948571864649</v>
      </c>
    </row>
    <row r="10" spans="1:9" s="14" customFormat="1" ht="15" customHeight="1" x14ac:dyDescent="0.25">
      <c r="A10" s="15" t="s">
        <v>27</v>
      </c>
      <c r="B10" s="16">
        <f>IFERROR(VLOOKUP(A10,'1996'!$A$210:$B$274,2,),"")</f>
        <v>848.63388768669483</v>
      </c>
      <c r="C10" s="17">
        <f>IFERROR(VLOOKUP(A10,'1999'!$A$219:$B$285,2,),"")</f>
        <v>890.12099057214709</v>
      </c>
      <c r="D10" s="17">
        <f>IFERROR(VLOOKUP(A10,'2002'!$A$225:$B$293,2,),"")</f>
        <v>880.71251017394127</v>
      </c>
      <c r="E10" s="17">
        <f>IFERROR(VLOOKUP(A10,'2005'!$A$225:$B$293,2,),"")</f>
        <v>863.46083362598199</v>
      </c>
      <c r="F10" s="17" t="str">
        <f>IFERROR(VLOOKUP(A10,'2008'!$A$228:$B$297,2,),"")</f>
        <v/>
      </c>
      <c r="G10" s="17" t="str">
        <f>IFERROR(VLOOKUP(A10,'2011'!$A$228:$B$297,2,),"")</f>
        <v/>
      </c>
      <c r="H10" s="17" t="str">
        <f>IFERROR(VLOOKUP(A10,'2014'!$A$231:$B$301,2,),"")</f>
        <v/>
      </c>
      <c r="I10" s="16">
        <f>AVERAGE(B10:H10)</f>
        <v>870.7320555146913</v>
      </c>
    </row>
    <row r="11" spans="1:9" s="14" customFormat="1" ht="15" customHeight="1" x14ac:dyDescent="0.25">
      <c r="A11" s="15" t="s">
        <v>118</v>
      </c>
      <c r="B11" s="16" t="str">
        <f>IFERROR(VLOOKUP(A11,'1996'!$A$210:$B$274,2,),"")</f>
        <v/>
      </c>
      <c r="C11" s="17" t="str">
        <f>IFERROR(VLOOKUP(A11,'1999'!$A$219:$B$285,2,),"")</f>
        <v/>
      </c>
      <c r="D11" s="17">
        <f>IFERROR(VLOOKUP(A11,'2002'!$A$225:$B$293,2,),"")</f>
        <v>756.89651997435772</v>
      </c>
      <c r="E11" s="17">
        <f>IFERROR(VLOOKUP(A11,'2005'!$A$225:$B$293,2,),"")</f>
        <v>703.95632921343838</v>
      </c>
      <c r="F11" s="17" t="str">
        <f>IFERROR(VLOOKUP(A11,'2008'!$A$228:$B$297,2,),"")</f>
        <v/>
      </c>
      <c r="G11" s="17" t="str">
        <f>IFERROR(VLOOKUP(A11,'2011'!$A$228:$B$297,2,),"")</f>
        <v/>
      </c>
      <c r="H11" s="17" t="str">
        <f>IFERROR(VLOOKUP(A11,'2014'!$A$231:$B$301,2,),"")</f>
        <v/>
      </c>
      <c r="I11" s="16">
        <f>AVERAGE(B11:H11)</f>
        <v>730.42642459389799</v>
      </c>
    </row>
    <row r="12" spans="1:9" s="14" customFormat="1" ht="15" customHeight="1" x14ac:dyDescent="0.25">
      <c r="A12" s="15" t="s">
        <v>109</v>
      </c>
      <c r="B12" s="16" t="str">
        <f>IFERROR(VLOOKUP(A12,'1996'!$A$210:$B$274,2,),"")</f>
        <v/>
      </c>
      <c r="C12" s="17">
        <f>IFERROR(VLOOKUP(A12,'1999'!$A$219:$B$285,2,),"")</f>
        <v>303.26265160955921</v>
      </c>
      <c r="D12" s="17" t="str">
        <f>IFERROR(VLOOKUP(A12,'2002'!$A$225:$B$293,2,),"")</f>
        <v/>
      </c>
      <c r="E12" s="17" t="str">
        <f>IFERROR(VLOOKUP(A12,'2005'!$A$225:$B$293,2,),"")</f>
        <v/>
      </c>
      <c r="F12" s="17" t="str">
        <f>IFERROR(VLOOKUP(A12,'2008'!$A$228:$B$297,2,),"")</f>
        <v/>
      </c>
      <c r="G12" s="17" t="str">
        <f>IFERROR(VLOOKUP(A12,'2011'!$A$228:$B$297,2,),"")</f>
        <v/>
      </c>
      <c r="H12" s="17" t="str">
        <f>IFERROR(VLOOKUP(A12,'2014'!$A$231:$B$301,2,),"")</f>
        <v/>
      </c>
      <c r="I12" s="16">
        <f>AVERAGE(B12:H12)</f>
        <v>303.26265160955921</v>
      </c>
    </row>
    <row r="13" spans="1:9" s="14" customFormat="1" ht="15" customHeight="1" x14ac:dyDescent="0.25">
      <c r="A13" s="15" t="s">
        <v>43</v>
      </c>
      <c r="B13" s="16">
        <f>IFERROR(VLOOKUP(A13,'1996'!$A$210:$B$274,2,),"")</f>
        <v>717.33332014831865</v>
      </c>
      <c r="C13" s="17">
        <f>IFERROR(VLOOKUP(A13,'1999'!$A$219:$B$285,2,),"")</f>
        <v>711.22645840189284</v>
      </c>
      <c r="D13" s="17" t="str">
        <f>IFERROR(VLOOKUP(A13,'2002'!$A$225:$B$293,2,),"")</f>
        <v/>
      </c>
      <c r="E13" s="17" t="str">
        <f>IFERROR(VLOOKUP(A13,'2005'!$A$225:$B$293,2,),"")</f>
        <v/>
      </c>
      <c r="F13" s="17" t="str">
        <f>IFERROR(VLOOKUP(A13,'2008'!$A$228:$B$297,2,),"")</f>
        <v/>
      </c>
      <c r="G13" s="17" t="str">
        <f>IFERROR(VLOOKUP(A13,'2011'!$A$228:$B$297,2,),"")</f>
        <v/>
      </c>
      <c r="H13" s="17" t="str">
        <f>IFERROR(VLOOKUP(A13,'2014'!$A$231:$B$301,2,),"")</f>
        <v/>
      </c>
      <c r="I13" s="16">
        <f>AVERAGE(B13:H13)</f>
        <v>714.27988927510569</v>
      </c>
    </row>
    <row r="14" spans="1:9" s="14" customFormat="1" ht="15" customHeight="1" x14ac:dyDescent="0.25">
      <c r="A14" s="15" t="s">
        <v>44</v>
      </c>
      <c r="B14" s="16">
        <f>IFERROR(VLOOKUP(A14,'1996'!$A$210:$B$274,2,),"")</f>
        <v>924.47960915235933</v>
      </c>
      <c r="C14" s="17" t="str">
        <f>IFERROR(VLOOKUP(A14,'1999'!$A$219:$B$285,2,),"")</f>
        <v/>
      </c>
      <c r="D14" s="17" t="str">
        <f>IFERROR(VLOOKUP(A14,'2002'!$A$225:$B$293,2,),"")</f>
        <v/>
      </c>
      <c r="E14" s="17" t="str">
        <f>IFERROR(VLOOKUP(A14,'2005'!$A$225:$B$293,2,),"")</f>
        <v/>
      </c>
      <c r="F14" s="17" t="str">
        <f>IFERROR(VLOOKUP(A14,'2008'!$A$228:$B$297,2,),"")</f>
        <v/>
      </c>
      <c r="G14" s="17" t="str">
        <f>IFERROR(VLOOKUP(A14,'2011'!$A$228:$B$297,2,),"")</f>
        <v/>
      </c>
      <c r="H14" s="17" t="str">
        <f>IFERROR(VLOOKUP(A14,'2014'!$A$231:$B$301,2,),"")</f>
        <v/>
      </c>
      <c r="I14" s="16">
        <f>AVERAGE(B14:H14)</f>
        <v>924.47960915235933</v>
      </c>
    </row>
    <row r="15" spans="1:9" s="14" customFormat="1" ht="15" customHeight="1" x14ac:dyDescent="0.25">
      <c r="A15" s="15" t="s">
        <v>57</v>
      </c>
      <c r="B15" s="16">
        <f>IFERROR(VLOOKUP(A15,'1996'!$A$210:$B$274,2,),"")</f>
        <v>752.08509595410533</v>
      </c>
      <c r="C15" s="17">
        <f>IFERROR(VLOOKUP(A15,'1999'!$A$219:$B$285,2,),"")</f>
        <v>714.76750835751886</v>
      </c>
      <c r="D15" s="17">
        <f>IFERROR(VLOOKUP(A15,'2002'!$A$225:$B$293,2,),"")</f>
        <v>743.94709969818382</v>
      </c>
      <c r="E15" s="17">
        <f>IFERROR(VLOOKUP(A15,'2005'!$A$225:$B$293,2,),"")</f>
        <v>848.24645897403843</v>
      </c>
      <c r="F15" s="17" t="str">
        <f>IFERROR(VLOOKUP(A15,'2008'!$A$228:$B$297,2,),"")</f>
        <v/>
      </c>
      <c r="G15" s="17" t="str">
        <f>IFERROR(VLOOKUP(A15,'2011'!$A$228:$B$297,2,),"")</f>
        <v/>
      </c>
      <c r="H15" s="17" t="str">
        <f>IFERROR(VLOOKUP(A15,'2014'!$A$231:$B$301,2,),"")</f>
        <v/>
      </c>
      <c r="I15" s="16">
        <f>AVERAGE(B15:H15)</f>
        <v>764.76154074596161</v>
      </c>
    </row>
    <row r="16" spans="1:9" s="14" customFormat="1" ht="15" customHeight="1" x14ac:dyDescent="0.25">
      <c r="A16" s="15" t="s">
        <v>58</v>
      </c>
      <c r="B16" s="16">
        <f>IFERROR(VLOOKUP(A16,'1996'!$A$210:$B$274,2,),"")</f>
        <v>893.5717823157579</v>
      </c>
      <c r="C16" s="17">
        <f>IFERROR(VLOOKUP(A16,'1999'!$A$219:$B$285,2,),"")</f>
        <v>882.00407725928426</v>
      </c>
      <c r="D16" s="17">
        <f>IFERROR(VLOOKUP(A16,'2002'!$A$225:$B$293,2,),"")</f>
        <v>849.40708319033718</v>
      </c>
      <c r="E16" s="17">
        <f>IFERROR(VLOOKUP(A16,'2005'!$A$225:$B$293,2,),"")</f>
        <v>871.518613353398</v>
      </c>
      <c r="F16" s="17" t="str">
        <f>IFERROR(VLOOKUP(A16,'2008'!$A$228:$B$297,2,),"")</f>
        <v/>
      </c>
      <c r="G16" s="17" t="str">
        <f>IFERROR(VLOOKUP(A16,'2011'!$A$228:$B$297,2,),"")</f>
        <v/>
      </c>
      <c r="H16" s="17" t="str">
        <f>IFERROR(VLOOKUP(A16,'2014'!$A$231:$B$301,2,),"")</f>
        <v/>
      </c>
      <c r="I16" s="16">
        <f>AVERAGE(B16:H16)</f>
        <v>874.12538902969436</v>
      </c>
    </row>
    <row r="17" spans="1:9" s="14" customFormat="1" ht="15" customHeight="1" x14ac:dyDescent="0.25">
      <c r="A17" s="15" t="s">
        <v>60</v>
      </c>
      <c r="B17" s="16">
        <f>IFERROR(VLOOKUP(A17,'1996'!$A$210:$B$274,2,),"")</f>
        <v>811.62970321649857</v>
      </c>
      <c r="C17" s="17" t="str">
        <f>IFERROR(VLOOKUP(A17,'1999'!$A$219:$B$285,2,),"")</f>
        <v/>
      </c>
      <c r="D17" s="17" t="str">
        <f>IFERROR(VLOOKUP(A17,'2002'!$A$225:$B$293,2,),"")</f>
        <v/>
      </c>
      <c r="E17" s="17" t="str">
        <f>IFERROR(VLOOKUP(A17,'2005'!$A$225:$B$293,2,),"")</f>
        <v/>
      </c>
      <c r="F17" s="17" t="str">
        <f>IFERROR(VLOOKUP(A17,'2008'!$A$228:$B$297,2,),"")</f>
        <v/>
      </c>
      <c r="G17" s="17" t="str">
        <f>IFERROR(VLOOKUP(A17,'2011'!$A$228:$B$297,2,),"")</f>
        <v/>
      </c>
      <c r="H17" s="17" t="str">
        <f>IFERROR(VLOOKUP(A17,'2014'!$A$231:$B$301,2,),"")</f>
        <v/>
      </c>
      <c r="I17" s="16">
        <f>AVERAGE(B17:H17)</f>
        <v>811.62970321649857</v>
      </c>
    </row>
    <row r="18" spans="1:9" s="14" customFormat="1" ht="15" customHeight="1" x14ac:dyDescent="0.25">
      <c r="A18" s="15" t="s">
        <v>121</v>
      </c>
      <c r="B18" s="16" t="str">
        <f>IFERROR(VLOOKUP(A18,'1996'!$A$210:$B$274,2,),"")</f>
        <v/>
      </c>
      <c r="C18" s="17" t="str">
        <f>IFERROR(VLOOKUP(A18,'1999'!$A$219:$B$285,2,),"")</f>
        <v/>
      </c>
      <c r="D18" s="17">
        <f>IFERROR(VLOOKUP(A18,'2002'!$A$225:$B$293,2,),"")</f>
        <v>741.77950806808769</v>
      </c>
      <c r="E18" s="17">
        <f>IFERROR(VLOOKUP(A18,'2005'!$A$225:$B$293,2,),"")</f>
        <v>696.07905411550553</v>
      </c>
      <c r="F18" s="17" t="str">
        <f>IFERROR(VLOOKUP(A18,'2008'!$A$228:$B$297,2,),"")</f>
        <v/>
      </c>
      <c r="G18" s="17" t="str">
        <f>IFERROR(VLOOKUP(A18,'2011'!$A$228:$B$297,2,),"")</f>
        <v/>
      </c>
      <c r="H18" s="17" t="str">
        <f>IFERROR(VLOOKUP(A18,'2014'!$A$231:$B$301,2,),"")</f>
        <v/>
      </c>
      <c r="I18" s="16">
        <f>AVERAGE(B18:H18)</f>
        <v>718.92928109179661</v>
      </c>
    </row>
    <row r="19" spans="1:9" s="14" customFormat="1" ht="15" customHeight="1" x14ac:dyDescent="0.25">
      <c r="A19" s="15" t="s">
        <v>63</v>
      </c>
      <c r="B19" s="16">
        <f>IFERROR(VLOOKUP(A19,'1996'!$A$210:$B$274,2,),"")</f>
        <v>834.45355224119999</v>
      </c>
      <c r="C19" s="17">
        <f>IFERROR(VLOOKUP(A19,'1999'!$A$219:$B$285,2,),"")</f>
        <v>792.16153089397244</v>
      </c>
      <c r="D19" s="17">
        <f>IFERROR(VLOOKUP(A19,'2002'!$A$225:$B$293,2,),"")</f>
        <v>670.43593239646316</v>
      </c>
      <c r="E19" s="17">
        <f>IFERROR(VLOOKUP(A19,'2005'!$A$225:$B$293,2,),"")</f>
        <v>613.27693132131117</v>
      </c>
      <c r="F19" s="17" t="str">
        <f>IFERROR(VLOOKUP(A19,'2008'!$A$228:$B$297,2,),"")</f>
        <v/>
      </c>
      <c r="G19" s="17" t="str">
        <f>IFERROR(VLOOKUP(A19,'2011'!$A$228:$B$297,2,),"")</f>
        <v/>
      </c>
      <c r="H19" s="17" t="str">
        <f>IFERROR(VLOOKUP(A19,'2014'!$A$231:$B$301,2,),"")</f>
        <v/>
      </c>
      <c r="I19" s="16">
        <f>AVERAGE(B19:H19)</f>
        <v>727.58198671323669</v>
      </c>
    </row>
    <row r="20" spans="1:9" s="14" customFormat="1" ht="15" customHeight="1" x14ac:dyDescent="0.25">
      <c r="A20" s="15" t="s">
        <v>64</v>
      </c>
      <c r="B20" s="16">
        <f>IFERROR(VLOOKUP(A20,'1996'!$A$210:$B$274,2,),"")</f>
        <v>824.27082519837745</v>
      </c>
      <c r="C20" s="17">
        <f>IFERROR(VLOOKUP(A20,'1999'!$A$219:$B$285,2,),"")</f>
        <v>688.6470446073007</v>
      </c>
      <c r="D20" s="17">
        <f>IFERROR(VLOOKUP(A20,'2002'!$A$225:$B$293,2,),"")</f>
        <v>696.71497443840644</v>
      </c>
      <c r="E20" s="17">
        <f>IFERROR(VLOOKUP(A20,'2005'!$A$225:$B$293,2,),"")</f>
        <v>698.63130535729431</v>
      </c>
      <c r="F20" s="17" t="str">
        <f>IFERROR(VLOOKUP(A20,'2008'!$A$228:$B$297,2,),"")</f>
        <v/>
      </c>
      <c r="G20" s="17" t="str">
        <f>IFERROR(VLOOKUP(A20,'2011'!$A$228:$B$297,2,),"")</f>
        <v/>
      </c>
      <c r="H20" s="17" t="str">
        <f>IFERROR(VLOOKUP(A20,'2014'!$A$231:$B$301,2,),"")</f>
        <v/>
      </c>
      <c r="I20" s="16">
        <f>AVERAGE(B20:H20)</f>
        <v>727.06603740034473</v>
      </c>
    </row>
    <row r="21" spans="1:9" s="14" customFormat="1" ht="15" customHeight="1" x14ac:dyDescent="0.25">
      <c r="A21" s="15" t="s">
        <v>122</v>
      </c>
      <c r="B21" s="16" t="str">
        <f>IFERROR(VLOOKUP(A21,'1996'!$A$210:$B$274,2,),"")</f>
        <v/>
      </c>
      <c r="C21" s="17" t="str">
        <f>IFERROR(VLOOKUP(A21,'1999'!$A$219:$B$285,2,),"")</f>
        <v/>
      </c>
      <c r="D21" s="17">
        <f>IFERROR(VLOOKUP(A21,'2002'!$A$225:$B$293,2,),"")</f>
        <v>420.67832486543756</v>
      </c>
      <c r="E21" s="17">
        <f>IFERROR(VLOOKUP(A21,'2005'!$A$225:$B$293,2,),"")</f>
        <v>159.52705660989386</v>
      </c>
      <c r="F21" s="17" t="str">
        <f>IFERROR(VLOOKUP(A21,'2008'!$A$228:$B$297,2,),"")</f>
        <v/>
      </c>
      <c r="G21" s="17" t="str">
        <f>IFERROR(VLOOKUP(A21,'2011'!$A$228:$B$297,2,),"")</f>
        <v/>
      </c>
      <c r="H21" s="17" t="str">
        <f>IFERROR(VLOOKUP(A21,'2014'!$A$231:$B$301,2,),"")</f>
        <v/>
      </c>
      <c r="I21" s="16">
        <f>AVERAGE(B21:H21)</f>
        <v>290.10269073766574</v>
      </c>
    </row>
    <row r="22" spans="1:9" s="14" customFormat="1" ht="15" customHeight="1" x14ac:dyDescent="0.25">
      <c r="A22" s="15" t="s">
        <v>74</v>
      </c>
      <c r="B22" s="16">
        <f>IFERROR(VLOOKUP(A22,'1996'!$A$210:$B$274,2,),"")</f>
        <v>219.0280067996917</v>
      </c>
      <c r="C22" s="17" t="str">
        <f>IFERROR(VLOOKUP(A22,'1999'!$A$219:$B$285,2,),"")</f>
        <v/>
      </c>
      <c r="D22" s="17" t="str">
        <f>IFERROR(VLOOKUP(A22,'2002'!$A$225:$B$293,2,),"")</f>
        <v/>
      </c>
      <c r="E22" s="17" t="str">
        <f>IFERROR(VLOOKUP(A22,'2005'!$A$225:$B$293,2,),"")</f>
        <v/>
      </c>
      <c r="F22" s="17" t="str">
        <f>IFERROR(VLOOKUP(A22,'2008'!$A$228:$B$297,2,),"")</f>
        <v/>
      </c>
      <c r="G22" s="17" t="str">
        <f>IFERROR(VLOOKUP(A22,'2011'!$A$228:$B$297,2,),"")</f>
        <v/>
      </c>
      <c r="H22" s="17" t="str">
        <f>IFERROR(VLOOKUP(A22,'2014'!$A$231:$B$301,2,),"")</f>
        <v/>
      </c>
      <c r="I22" s="16">
        <f>AVERAGE(B22:H22)</f>
        <v>219.0280067996917</v>
      </c>
    </row>
    <row r="23" spans="1:9" s="14" customFormat="1" ht="15" customHeight="1" x14ac:dyDescent="0.25">
      <c r="A23" s="15" t="s">
        <v>76</v>
      </c>
      <c r="B23" s="16">
        <f>IFERROR(VLOOKUP(A23,'1996'!$A$210:$B$274,2,),"")</f>
        <v>161.00243806976587</v>
      </c>
      <c r="C23" s="17" t="str">
        <f>IFERROR(VLOOKUP(A23,'1999'!$A$219:$B$285,2,),"")</f>
        <v/>
      </c>
      <c r="D23" s="17" t="str">
        <f>IFERROR(VLOOKUP(A23,'2002'!$A$225:$B$293,2,),"")</f>
        <v/>
      </c>
      <c r="E23" s="17" t="str">
        <f>IFERROR(VLOOKUP(A23,'2005'!$A$225:$B$293,2,),"")</f>
        <v/>
      </c>
      <c r="F23" s="17" t="str">
        <f>IFERROR(VLOOKUP(A23,'2008'!$A$228:$B$297,2,),"")</f>
        <v/>
      </c>
      <c r="G23" s="17" t="str">
        <f>IFERROR(VLOOKUP(A23,'2011'!$A$228:$B$297,2,),"")</f>
        <v/>
      </c>
      <c r="H23" s="17" t="str">
        <f>IFERROR(VLOOKUP(A23,'2014'!$A$231:$B$301,2,),"")</f>
        <v/>
      </c>
      <c r="I23" s="16">
        <f>AVERAGE(B23:H23)</f>
        <v>161.00243806976587</v>
      </c>
    </row>
    <row r="24" spans="1:9" s="14" customFormat="1" ht="15" customHeight="1" x14ac:dyDescent="0.25">
      <c r="A24" s="15" t="s">
        <v>114</v>
      </c>
      <c r="B24" s="16" t="str">
        <f>IFERROR(VLOOKUP(A24,'1996'!$A$210:$B$274,2,),"")</f>
        <v/>
      </c>
      <c r="C24" s="17">
        <f>IFERROR(VLOOKUP(A24,'1999'!$A$219:$B$285,2,),"")</f>
        <v>838.63542373141797</v>
      </c>
      <c r="D24" s="17" t="str">
        <f>IFERROR(VLOOKUP(A24,'2002'!$A$225:$B$293,2,),"")</f>
        <v/>
      </c>
      <c r="E24" s="17" t="str">
        <f>IFERROR(VLOOKUP(A24,'2005'!$A$225:$B$293,2,),"")</f>
        <v/>
      </c>
      <c r="F24" s="17" t="str">
        <f>IFERROR(VLOOKUP(A24,'2008'!$A$228:$B$297,2,),"")</f>
        <v/>
      </c>
      <c r="G24" s="17" t="str">
        <f>IFERROR(VLOOKUP(A24,'2011'!$A$228:$B$297,2,),"")</f>
        <v/>
      </c>
      <c r="H24" s="17" t="str">
        <f>IFERROR(VLOOKUP(A24,'2014'!$A$231:$B$301,2,),"")</f>
        <v/>
      </c>
      <c r="I24" s="16">
        <f>AVERAGE(B24:H24)</f>
        <v>838.63542373141797</v>
      </c>
    </row>
    <row r="25" spans="1:9" s="14" customFormat="1" ht="15" customHeight="1" x14ac:dyDescent="0.25">
      <c r="A25" s="15" t="s">
        <v>81</v>
      </c>
      <c r="B25" s="16">
        <f>IFERROR(VLOOKUP(A25,'1996'!$A$210:$B$274,2,),"")</f>
        <v>896.47427210281535</v>
      </c>
      <c r="C25" s="17" t="str">
        <f>IFERROR(VLOOKUP(A25,'1999'!$A$219:$B$285,2,),"")</f>
        <v/>
      </c>
      <c r="D25" s="17" t="str">
        <f>IFERROR(VLOOKUP(A25,'2002'!$A$225:$B$293,2,),"")</f>
        <v/>
      </c>
      <c r="E25" s="17" t="str">
        <f>IFERROR(VLOOKUP(A25,'2005'!$A$225:$B$293,2,),"")</f>
        <v/>
      </c>
      <c r="F25" s="17" t="str">
        <f>IFERROR(VLOOKUP(A25,'2008'!$A$228:$B$297,2,),"")</f>
        <v/>
      </c>
      <c r="G25" s="17" t="str">
        <f>IFERROR(VLOOKUP(A25,'2011'!$A$228:$B$297,2,),"")</f>
        <v/>
      </c>
      <c r="H25" s="17" t="str">
        <f>IFERROR(VLOOKUP(A25,'2014'!$A$231:$B$301,2,),"")</f>
        <v/>
      </c>
      <c r="I25" s="16">
        <f>AVERAGE(B25:H25)</f>
        <v>896.47427210281535</v>
      </c>
    </row>
    <row r="26" spans="1:9" s="14" customFormat="1" ht="15" customHeight="1" x14ac:dyDescent="0.25">
      <c r="A26" s="15" t="s">
        <v>83</v>
      </c>
      <c r="B26" s="16">
        <f>IFERROR(VLOOKUP(A26,'1996'!$A$210:$B$274,2,),"")</f>
        <v>910.48002275005604</v>
      </c>
      <c r="C26" s="17">
        <f>IFERROR(VLOOKUP(A26,'1999'!$A$219:$B$285,2,),"")</f>
        <v>787.78396402861711</v>
      </c>
      <c r="D26" s="17">
        <f>IFERROR(VLOOKUP(A26,'2002'!$A$225:$B$293,2,),"")</f>
        <v>834.88484013361108</v>
      </c>
      <c r="E26" s="17">
        <f>IFERROR(VLOOKUP(A26,'2005'!$A$225:$B$293,2,),"")</f>
        <v>864.9867671664432</v>
      </c>
      <c r="F26" s="17">
        <f>IFERROR(VLOOKUP(A26,'2008'!$A$228:$B$297,2,),"")</f>
        <v>861.11512237153295</v>
      </c>
      <c r="G26" s="17">
        <f>IFERROR(VLOOKUP(A26,'2011'!$A$228:$B$297,2,),"")</f>
        <v>805.49315840440829</v>
      </c>
      <c r="H26" s="17" t="str">
        <f>IFERROR(VLOOKUP(A26,'2014'!$A$231:$B$301,2,),"")</f>
        <v/>
      </c>
      <c r="I26" s="16">
        <f>AVERAGE(B26:H26)</f>
        <v>844.12397914244468</v>
      </c>
    </row>
    <row r="27" spans="1:9" s="14" customFormat="1" ht="15" customHeight="1" x14ac:dyDescent="0.25">
      <c r="A27" s="15" t="s">
        <v>59</v>
      </c>
      <c r="B27" s="16">
        <f>IFERROR(VLOOKUP(A27,'1996'!$A$210:$B$274,2,),"")</f>
        <v>877.70270521279008</v>
      </c>
      <c r="C27" s="17">
        <f>IFERROR(VLOOKUP(A27,'1999'!$A$219:$B$285,2,),"")</f>
        <v>885.06458367977302</v>
      </c>
      <c r="D27" s="17">
        <f>IFERROR(VLOOKUP(A27,'2002'!$A$225:$B$293,2,),"")</f>
        <v>899.18857600995591</v>
      </c>
      <c r="E27" s="17">
        <f>IFERROR(VLOOKUP(A27,'2005'!$A$225:$B$293,2,),"")</f>
        <v>937.86004256621334</v>
      </c>
      <c r="F27" s="17">
        <f>IFERROR(VLOOKUP(A27,'2008'!$A$228:$B$297,2,),"")</f>
        <v>902.74248804067417</v>
      </c>
      <c r="G27" s="17">
        <f>IFERROR(VLOOKUP(A27,'2011'!$A$228:$B$297,2,),"")</f>
        <v>914.00681252687332</v>
      </c>
      <c r="H27" s="17">
        <f>IFERROR(VLOOKUP(A27,'2014'!$A$231:$B$301,2,),"")</f>
        <v>922.44537051821226</v>
      </c>
      <c r="I27" s="16">
        <f>AVERAGE(B27:H27)</f>
        <v>905.5729397934989</v>
      </c>
    </row>
    <row r="28" spans="1:9" s="14" customFormat="1" ht="15" customHeight="1" x14ac:dyDescent="0.25">
      <c r="A28" s="15" t="s">
        <v>37</v>
      </c>
      <c r="B28" s="16">
        <f>IFERROR(VLOOKUP(A28,'1996'!$A$210:$B$274,2,),"")</f>
        <v>885.93237570748454</v>
      </c>
      <c r="C28" s="17">
        <f>IFERROR(VLOOKUP(A28,'1999'!$A$219:$B$285,2,),"")</f>
        <v>923.17642393947301</v>
      </c>
      <c r="D28" s="17">
        <f>IFERROR(VLOOKUP(A28,'2002'!$A$225:$B$293,2,),"")</f>
        <v>942.79528030536153</v>
      </c>
      <c r="E28" s="17">
        <f>IFERROR(VLOOKUP(A28,'2005'!$A$225:$B$293,2,),"")</f>
        <v>934.44485580261698</v>
      </c>
      <c r="F28" s="17">
        <f>IFERROR(VLOOKUP(A28,'2008'!$A$228:$B$297,2,),"")</f>
        <v>927.48341714457217</v>
      </c>
      <c r="G28" s="17">
        <f>IFERROR(VLOOKUP(A28,'2011'!$A$228:$B$297,2,),"")</f>
        <v>921.55332076031686</v>
      </c>
      <c r="H28" s="17">
        <f>IFERROR(VLOOKUP(A28,'2014'!$A$231:$B$301,2,),"")</f>
        <v>916.86513132915388</v>
      </c>
      <c r="I28" s="16">
        <f>AVERAGE(B28:H28)</f>
        <v>921.75011499842549</v>
      </c>
    </row>
    <row r="29" spans="1:9" s="14" customFormat="1" ht="15" customHeight="1" x14ac:dyDescent="0.25">
      <c r="A29" s="15" t="s">
        <v>36</v>
      </c>
      <c r="B29" s="16">
        <f>IFERROR(VLOOKUP(A29,'1996'!$A$210:$B$274,2,),"")</f>
        <v>846.36723948558779</v>
      </c>
      <c r="C29" s="17">
        <f>IFERROR(VLOOKUP(A29,'1999'!$A$219:$B$285,2,),"")</f>
        <v>851.86512075843962</v>
      </c>
      <c r="D29" s="17">
        <f>IFERROR(VLOOKUP(A29,'2002'!$A$225:$B$293,2,),"")</f>
        <v>853.19047437223378</v>
      </c>
      <c r="E29" s="17">
        <f>IFERROR(VLOOKUP(A29,'2005'!$A$225:$B$293,2,),"")</f>
        <v>840.84118968276516</v>
      </c>
      <c r="F29" s="17">
        <f>IFERROR(VLOOKUP(A29,'2008'!$A$228:$B$297,2,),"")</f>
        <v>873.92728093810376</v>
      </c>
      <c r="G29" s="17">
        <f>IFERROR(VLOOKUP(A29,'2011'!$A$228:$B$297,2,),"")</f>
        <v>883.15206899964596</v>
      </c>
      <c r="H29" s="17">
        <f>IFERROR(VLOOKUP(A29,'2014'!$A$231:$B$301,2,),"")</f>
        <v>914.95985559566441</v>
      </c>
      <c r="I29" s="16">
        <f>AVERAGE(B29:H29)</f>
        <v>866.32903283320582</v>
      </c>
    </row>
    <row r="30" spans="1:9" s="14" customFormat="1" ht="15" customHeight="1" x14ac:dyDescent="0.25">
      <c r="A30" s="15" t="s">
        <v>108</v>
      </c>
      <c r="B30" s="16" t="str">
        <f>IFERROR(VLOOKUP(A30,'1996'!$A$210:$B$274,2,),"")</f>
        <v/>
      </c>
      <c r="C30" s="17">
        <f>IFERROR(VLOOKUP(A30,'1999'!$A$219:$B$285,2,),"")</f>
        <v>933.07965013069588</v>
      </c>
      <c r="D30" s="17">
        <f>IFERROR(VLOOKUP(A30,'2002'!$A$225:$B$293,2,),"")</f>
        <v>899.04517381598305</v>
      </c>
      <c r="E30" s="17">
        <f>IFERROR(VLOOKUP(A30,'2005'!$A$225:$B$293,2,),"")</f>
        <v>901.53109005293209</v>
      </c>
      <c r="F30" s="17">
        <f>IFERROR(VLOOKUP(A30,'2008'!$A$228:$B$297,2,),"")</f>
        <v>883.48329464294386</v>
      </c>
      <c r="G30" s="17">
        <f>IFERROR(VLOOKUP(A30,'2011'!$A$228:$B$297,2,),"")</f>
        <v>898.14886187704701</v>
      </c>
      <c r="H30" s="17">
        <f>IFERROR(VLOOKUP(A30,'2014'!$A$231:$B$301,2,),"")</f>
        <v>900.11670547419988</v>
      </c>
      <c r="I30" s="16">
        <f>AVERAGE(B30:H30)</f>
        <v>902.56746266563368</v>
      </c>
    </row>
    <row r="31" spans="1:9" s="14" customFormat="1" ht="15" customHeight="1" x14ac:dyDescent="0.25">
      <c r="A31" s="15" t="s">
        <v>39</v>
      </c>
      <c r="B31" s="16">
        <f>IFERROR(VLOOKUP(A31,'1996'!$A$210:$B$274,2,),"")</f>
        <v>855.49087023063555</v>
      </c>
      <c r="C31" s="17">
        <f>IFERROR(VLOOKUP(A31,'1999'!$A$219:$B$285,2,),"")</f>
        <v>915.40318271597675</v>
      </c>
      <c r="D31" s="17">
        <f>IFERROR(VLOOKUP(A31,'2002'!$A$225:$B$293,2,),"")</f>
        <v>851.04493291349729</v>
      </c>
      <c r="E31" s="17">
        <f>IFERROR(VLOOKUP(A31,'2005'!$A$225:$B$293,2,),"")</f>
        <v>840.73798670651365</v>
      </c>
      <c r="F31" s="17">
        <f>IFERROR(VLOOKUP(A31,'2008'!$A$228:$B$297,2,),"")</f>
        <v>790.72202924899648</v>
      </c>
      <c r="G31" s="17">
        <f>IFERROR(VLOOKUP(A31,'2011'!$A$228:$B$297,2,),"")</f>
        <v>812.37032480132609</v>
      </c>
      <c r="H31" s="17">
        <f>IFERROR(VLOOKUP(A31,'2014'!$A$231:$B$301,2,),"")</f>
        <v>898.36518203496053</v>
      </c>
      <c r="I31" s="16">
        <f>AVERAGE(B31:H31)</f>
        <v>852.01921552170097</v>
      </c>
    </row>
    <row r="32" spans="1:9" s="14" customFormat="1" ht="15" customHeight="1" x14ac:dyDescent="0.25">
      <c r="A32" s="15" t="s">
        <v>86</v>
      </c>
      <c r="B32" s="16">
        <f>IFERROR(VLOOKUP(A32,'1996'!$A$210:$B$274,2,),"")</f>
        <v>894.40827946899765</v>
      </c>
      <c r="C32" s="17">
        <f>IFERROR(VLOOKUP(A32,'1999'!$A$219:$B$285,2,),"")</f>
        <v>865.86924948700573</v>
      </c>
      <c r="D32" s="17">
        <f>IFERROR(VLOOKUP(A32,'2002'!$A$225:$B$293,2,),"")</f>
        <v>867.7525757336806</v>
      </c>
      <c r="E32" s="17">
        <f>IFERROR(VLOOKUP(A32,'2005'!$A$225:$B$293,2,),"")</f>
        <v>921.62953791083294</v>
      </c>
      <c r="F32" s="17">
        <f>IFERROR(VLOOKUP(A32,'2008'!$A$228:$B$297,2,),"")</f>
        <v>913.59633803400584</v>
      </c>
      <c r="G32" s="17">
        <f>IFERROR(VLOOKUP(A32,'2011'!$A$228:$B$297,2,),"")</f>
        <v>921.08940556038351</v>
      </c>
      <c r="H32" s="17">
        <f>IFERROR(VLOOKUP(A32,'2014'!$A$231:$B$301,2,),"")</f>
        <v>896.05218958358171</v>
      </c>
      <c r="I32" s="16">
        <f>AVERAGE(B32:H32)</f>
        <v>897.19965368264104</v>
      </c>
    </row>
    <row r="33" spans="1:9" s="14" customFormat="1" ht="15" customHeight="1" x14ac:dyDescent="0.25">
      <c r="A33" s="15" t="s">
        <v>50</v>
      </c>
      <c r="B33" s="16">
        <f>IFERROR(VLOOKUP(A33,'1996'!$A$210:$B$274,2,),"")</f>
        <v>818.60687909102387</v>
      </c>
      <c r="C33" s="17">
        <f>IFERROR(VLOOKUP(A33,'1999'!$A$219:$B$285,2,),"")</f>
        <v>829.372897726524</v>
      </c>
      <c r="D33" s="17">
        <f>IFERROR(VLOOKUP(A33,'2002'!$A$225:$B$293,2,),"")</f>
        <v>878.17219281055588</v>
      </c>
      <c r="E33" s="17">
        <f>IFERROR(VLOOKUP(A33,'2005'!$A$225:$B$293,2,),"")</f>
        <v>934.70692760631118</v>
      </c>
      <c r="F33" s="17">
        <f>IFERROR(VLOOKUP(A33,'2008'!$A$228:$B$297,2,),"")</f>
        <v>918.57549897697936</v>
      </c>
      <c r="G33" s="17">
        <f>IFERROR(VLOOKUP(A33,'2011'!$A$228:$B$297,2,),"")</f>
        <v>920.72340136096557</v>
      </c>
      <c r="H33" s="17">
        <f>IFERROR(VLOOKUP(A33,'2014'!$A$231:$B$301,2,),"")</f>
        <v>892.31016453756843</v>
      </c>
      <c r="I33" s="16">
        <f>AVERAGE(B33:H33)</f>
        <v>884.63828030141838</v>
      </c>
    </row>
    <row r="34" spans="1:9" s="14" customFormat="1" ht="15" customHeight="1" x14ac:dyDescent="0.25">
      <c r="A34" s="15" t="s">
        <v>41</v>
      </c>
      <c r="B34" s="16">
        <f>IFERROR(VLOOKUP(A34,'1996'!$A$210:$B$274,2,),"")</f>
        <v>882.23041245374873</v>
      </c>
      <c r="C34" s="17">
        <f>IFERROR(VLOOKUP(A34,'1999'!$A$219:$B$285,2,),"")</f>
        <v>820.30479308418626</v>
      </c>
      <c r="D34" s="17">
        <f>IFERROR(VLOOKUP(A34,'2002'!$A$225:$B$293,2,),"")</f>
        <v>755.28048554199972</v>
      </c>
      <c r="E34" s="17">
        <f>IFERROR(VLOOKUP(A34,'2005'!$A$225:$B$293,2,),"")</f>
        <v>891.63400694809036</v>
      </c>
      <c r="F34" s="17">
        <f>IFERROR(VLOOKUP(A34,'2008'!$A$228:$B$297,2,),"")</f>
        <v>868.20731046873595</v>
      </c>
      <c r="G34" s="17">
        <f>IFERROR(VLOOKUP(A34,'2011'!$A$228:$B$297,2,),"")</f>
        <v>898.3696440426844</v>
      </c>
      <c r="H34" s="17">
        <f>IFERROR(VLOOKUP(A34,'2014'!$A$231:$B$301,2,),"")</f>
        <v>887.36936406402367</v>
      </c>
      <c r="I34" s="16">
        <f>AVERAGE(B34:H34)</f>
        <v>857.62800237192425</v>
      </c>
    </row>
    <row r="35" spans="1:9" s="14" customFormat="1" ht="15" customHeight="1" x14ac:dyDescent="0.25">
      <c r="A35" s="15" t="s">
        <v>51</v>
      </c>
      <c r="B35" s="16">
        <f>IFERROR(VLOOKUP(A35,'1996'!$A$210:$B$274,2,),"")</f>
        <v>838.10451712950203</v>
      </c>
      <c r="C35" s="17">
        <f>IFERROR(VLOOKUP(A35,'1999'!$A$219:$B$285,2,),"")</f>
        <v>829.19300188205432</v>
      </c>
      <c r="D35" s="17">
        <f>IFERROR(VLOOKUP(A35,'2002'!$A$225:$B$293,2,),"")</f>
        <v>808.44809401971361</v>
      </c>
      <c r="E35" s="17">
        <f>IFERROR(VLOOKUP(A35,'2005'!$A$225:$B$293,2,),"")</f>
        <v>880.44846216970291</v>
      </c>
      <c r="F35" s="17">
        <f>IFERROR(VLOOKUP(A35,'2008'!$A$228:$B$297,2,),"")</f>
        <v>858.01583340971661</v>
      </c>
      <c r="G35" s="17">
        <f>IFERROR(VLOOKUP(A35,'2011'!$A$228:$B$297,2,),"")</f>
        <v>890.96359423785248</v>
      </c>
      <c r="H35" s="17">
        <f>IFERROR(VLOOKUP(A35,'2014'!$A$231:$B$301,2,),"")</f>
        <v>879.53787684287374</v>
      </c>
      <c r="I35" s="16">
        <f>AVERAGE(B35:H35)</f>
        <v>854.95876852734511</v>
      </c>
    </row>
    <row r="36" spans="1:9" s="14" customFormat="1" ht="15" customHeight="1" x14ac:dyDescent="0.25">
      <c r="A36" s="15" t="s">
        <v>55</v>
      </c>
      <c r="B36" s="16">
        <f>IFERROR(VLOOKUP(A36,'1996'!$A$210:$B$274,2,),"")</f>
        <v>807.08781940600659</v>
      </c>
      <c r="C36" s="17">
        <f>IFERROR(VLOOKUP(A36,'1999'!$A$219:$B$285,2,),"")</f>
        <v>867.87131874617558</v>
      </c>
      <c r="D36" s="17">
        <f>IFERROR(VLOOKUP(A36,'2002'!$A$225:$B$293,2,),"")</f>
        <v>898.32417555829056</v>
      </c>
      <c r="E36" s="17">
        <f>IFERROR(VLOOKUP(A36,'2005'!$A$225:$B$293,2,),"")</f>
        <v>895.88607836692518</v>
      </c>
      <c r="F36" s="17">
        <f>IFERROR(VLOOKUP(A36,'2008'!$A$228:$B$297,2,),"")</f>
        <v>850.62144521556161</v>
      </c>
      <c r="G36" s="17">
        <f>IFERROR(VLOOKUP(A36,'2011'!$A$228:$B$297,2,),"")</f>
        <v>888.79920285244066</v>
      </c>
      <c r="H36" s="17">
        <f>IFERROR(VLOOKUP(A36,'2014'!$A$231:$B$301,2,),"")</f>
        <v>879.43373519855663</v>
      </c>
      <c r="I36" s="16">
        <f>AVERAGE(B36:H36)</f>
        <v>869.71768219199384</v>
      </c>
    </row>
    <row r="37" spans="1:9" s="14" customFormat="1" ht="15" customHeight="1" x14ac:dyDescent="0.25">
      <c r="A37" s="15" t="s">
        <v>85</v>
      </c>
      <c r="B37" s="16">
        <f>IFERROR(VLOOKUP(A37,'1996'!$A$210:$B$274,2,),"")</f>
        <v>777.03082779716033</v>
      </c>
      <c r="C37" s="17">
        <f>IFERROR(VLOOKUP(A37,'1999'!$A$219:$B$285,2,),"")</f>
        <v>765.04354975618423</v>
      </c>
      <c r="D37" s="17">
        <f>IFERROR(VLOOKUP(A37,'2002'!$A$225:$B$293,2,),"")</f>
        <v>791.50844258672294</v>
      </c>
      <c r="E37" s="17">
        <f>IFERROR(VLOOKUP(A37,'2005'!$A$225:$B$293,2,),"")</f>
        <v>872.29955130720202</v>
      </c>
      <c r="F37" s="17">
        <f>IFERROR(VLOOKUP(A37,'2008'!$A$228:$B$297,2,),"")</f>
        <v>892.34624252666117</v>
      </c>
      <c r="G37" s="17">
        <f>IFERROR(VLOOKUP(A37,'2011'!$A$228:$B$297,2,),"")</f>
        <v>906.75269540613601</v>
      </c>
      <c r="H37" s="17">
        <f>IFERROR(VLOOKUP(A37,'2014'!$A$231:$B$301,2,),"")</f>
        <v>877.29740296222383</v>
      </c>
      <c r="I37" s="16">
        <f>AVERAGE(B37:H37)</f>
        <v>840.32553033461295</v>
      </c>
    </row>
    <row r="38" spans="1:9" s="14" customFormat="1" ht="15" customHeight="1" x14ac:dyDescent="0.25">
      <c r="A38" s="15" t="s">
        <v>88</v>
      </c>
      <c r="B38" s="16">
        <f>IFERROR(VLOOKUP(A38,'1996'!$A$210:$B$274,2,),"")</f>
        <v>686.5404283525811</v>
      </c>
      <c r="C38" s="17">
        <f>IFERROR(VLOOKUP(A38,'1999'!$A$219:$B$285,2,),"")</f>
        <v>772.0585765334539</v>
      </c>
      <c r="D38" s="17">
        <f>IFERROR(VLOOKUP(A38,'2002'!$A$225:$B$293,2,),"")</f>
        <v>779.62068368223493</v>
      </c>
      <c r="E38" s="17">
        <f>IFERROR(VLOOKUP(A38,'2005'!$A$225:$B$293,2,),"")</f>
        <v>709.62755655029696</v>
      </c>
      <c r="F38" s="17">
        <f>IFERROR(VLOOKUP(A38,'2008'!$A$228:$B$297,2,),"")</f>
        <v>757.08451641652459</v>
      </c>
      <c r="G38" s="17">
        <f>IFERROR(VLOOKUP(A38,'2011'!$A$228:$B$297,2,),"")</f>
        <v>881.74145399113718</v>
      </c>
      <c r="H38" s="17">
        <f>IFERROR(VLOOKUP(A38,'2014'!$A$231:$B$301,2,),"")</f>
        <v>875.83473986904437</v>
      </c>
      <c r="I38" s="16">
        <f>AVERAGE(B38:H38)</f>
        <v>780.35827934218185</v>
      </c>
    </row>
    <row r="39" spans="1:9" s="14" customFormat="1" ht="15" customHeight="1" x14ac:dyDescent="0.25">
      <c r="A39" s="15" t="s">
        <v>29</v>
      </c>
      <c r="B39" s="16">
        <f>IFERROR(VLOOKUP(A39,'1996'!$A$210:$B$274,2,),"")</f>
        <v>788.01198985132839</v>
      </c>
      <c r="C39" s="17">
        <f>IFERROR(VLOOKUP(A39,'1999'!$A$219:$B$285,2,),"")</f>
        <v>844.68079477475453</v>
      </c>
      <c r="D39" s="17">
        <f>IFERROR(VLOOKUP(A39,'2002'!$A$225:$B$293,2,),"")</f>
        <v>811.75964614798306</v>
      </c>
      <c r="E39" s="17">
        <f>IFERROR(VLOOKUP(A39,'2005'!$A$225:$B$293,2,),"")</f>
        <v>743.80923481898037</v>
      </c>
      <c r="F39" s="17">
        <f>IFERROR(VLOOKUP(A39,'2008'!$A$228:$B$297,2,),"")</f>
        <v>770.90963311413657</v>
      </c>
      <c r="G39" s="17">
        <f>IFERROR(VLOOKUP(A39,'2011'!$A$228:$B$297,2,),"")</f>
        <v>855.33743433038705</v>
      </c>
      <c r="H39" s="17">
        <f>IFERROR(VLOOKUP(A39,'2014'!$A$231:$B$301,2,),"")</f>
        <v>871.43888644225683</v>
      </c>
      <c r="I39" s="16">
        <f>AVERAGE(B39:H39)</f>
        <v>812.27823135426092</v>
      </c>
    </row>
    <row r="40" spans="1:9" s="14" customFormat="1" ht="15" customHeight="1" x14ac:dyDescent="0.25">
      <c r="A40" s="15" t="s">
        <v>62</v>
      </c>
      <c r="B40" s="16">
        <f>IFERROR(VLOOKUP(A40,'1996'!$A$210:$B$274,2,),"")</f>
        <v>876.76909590272396</v>
      </c>
      <c r="C40" s="17">
        <f>IFERROR(VLOOKUP(A40,'1999'!$A$219:$B$285,2,),"")</f>
        <v>896.19381015094916</v>
      </c>
      <c r="D40" s="17">
        <f>IFERROR(VLOOKUP(A40,'2002'!$A$225:$B$293,2,),"")</f>
        <v>915.90939306299015</v>
      </c>
      <c r="E40" s="17">
        <f>IFERROR(VLOOKUP(A40,'2005'!$A$225:$B$293,2,),"")</f>
        <v>884.07603498456479</v>
      </c>
      <c r="F40" s="17">
        <f>IFERROR(VLOOKUP(A40,'2008'!$A$228:$B$297,2,),"")</f>
        <v>845.42749293607812</v>
      </c>
      <c r="G40" s="17">
        <f>IFERROR(VLOOKUP(A40,'2011'!$A$228:$B$297,2,),"")</f>
        <v>863.39599705944511</v>
      </c>
      <c r="H40" s="17">
        <f>IFERROR(VLOOKUP(A40,'2014'!$A$231:$B$301,2,),"")</f>
        <v>869.96385100118221</v>
      </c>
      <c r="I40" s="16">
        <f>AVERAGE(B40:H40)</f>
        <v>878.81938215684761</v>
      </c>
    </row>
    <row r="41" spans="1:9" s="14" customFormat="1" ht="15" customHeight="1" x14ac:dyDescent="0.25">
      <c r="A41" s="15" t="s">
        <v>139</v>
      </c>
      <c r="B41" s="16" t="str">
        <f>IFERROR(VLOOKUP(A41,'1996'!$A$210:$B$274,2,),"")</f>
        <v/>
      </c>
      <c r="C41" s="17" t="str">
        <f>IFERROR(VLOOKUP(A41,'1999'!$A$219:$B$285,2,),"")</f>
        <v/>
      </c>
      <c r="D41" s="17" t="str">
        <f>IFERROR(VLOOKUP(A41,'2002'!$A$225:$B$293,2,),"")</f>
        <v/>
      </c>
      <c r="E41" s="17" t="str">
        <f>IFERROR(VLOOKUP(A41,'2005'!$A$225:$B$293,2,),"")</f>
        <v/>
      </c>
      <c r="F41" s="17">
        <f>IFERROR(VLOOKUP(A41,'2008'!$A$228:$B$297,2,),"")</f>
        <v>754.76310983070687</v>
      </c>
      <c r="G41" s="17">
        <f>IFERROR(VLOOKUP(A41,'2011'!$A$228:$B$297,2,),"")</f>
        <v>824.62789453899597</v>
      </c>
      <c r="H41" s="17">
        <f>IFERROR(VLOOKUP(A41,'2014'!$A$231:$B$301,2,),"")</f>
        <v>869.05628925585779</v>
      </c>
      <c r="I41" s="16">
        <f>AVERAGE(B41:H41)</f>
        <v>816.14909787518684</v>
      </c>
    </row>
    <row r="42" spans="1:9" s="14" customFormat="1" ht="15" customHeight="1" x14ac:dyDescent="0.25">
      <c r="A42" s="15" t="s">
        <v>138</v>
      </c>
      <c r="B42" s="16" t="str">
        <f>IFERROR(VLOOKUP(A42,'1996'!$A$210:$B$274,2,),"")</f>
        <v/>
      </c>
      <c r="C42" s="17" t="str">
        <f>IFERROR(VLOOKUP(A42,'1999'!$A$219:$B$285,2,),"")</f>
        <v/>
      </c>
      <c r="D42" s="17" t="str">
        <f>IFERROR(VLOOKUP(A42,'2002'!$A$225:$B$293,2,),"")</f>
        <v/>
      </c>
      <c r="E42" s="17" t="str">
        <f>IFERROR(VLOOKUP(A42,'2005'!$A$225:$B$293,2,),"")</f>
        <v/>
      </c>
      <c r="F42" s="17">
        <f>IFERROR(VLOOKUP(A42,'2008'!$A$228:$B$297,2,),"")</f>
        <v>790.58382543189202</v>
      </c>
      <c r="G42" s="17">
        <f>IFERROR(VLOOKUP(A42,'2011'!$A$228:$B$297,2,),"")</f>
        <v>848.09007074577994</v>
      </c>
      <c r="H42" s="17">
        <f>IFERROR(VLOOKUP(A42,'2014'!$A$231:$B$301,2,),"")</f>
        <v>854.90510157700146</v>
      </c>
      <c r="I42" s="16">
        <f>AVERAGE(B42:H42)</f>
        <v>831.19299925155781</v>
      </c>
    </row>
    <row r="43" spans="1:9" s="14" customFormat="1" ht="15" customHeight="1" x14ac:dyDescent="0.25">
      <c r="A43" s="15" t="s">
        <v>79</v>
      </c>
      <c r="B43" s="16">
        <f>IFERROR(VLOOKUP(A43,'1996'!$A$210:$B$274,2,),"")</f>
        <v>914.14510771706011</v>
      </c>
      <c r="C43" s="17">
        <f>IFERROR(VLOOKUP(A43,'1999'!$A$219:$B$285,2,),"")</f>
        <v>909.42160704875675</v>
      </c>
      <c r="D43" s="17">
        <f>IFERROR(VLOOKUP(A43,'2002'!$A$225:$B$293,2,),"")</f>
        <v>920.66391503492196</v>
      </c>
      <c r="E43" s="17">
        <f>IFERROR(VLOOKUP(A43,'2005'!$A$225:$B$293,2,),"")</f>
        <v>848.45565532169974</v>
      </c>
      <c r="F43" s="17">
        <f>IFERROR(VLOOKUP(A43,'2008'!$A$228:$B$297,2,),"")</f>
        <v>878.4617831874142</v>
      </c>
      <c r="G43" s="17">
        <f>IFERROR(VLOOKUP(A43,'2011'!$A$228:$B$297,2,),"")</f>
        <v>859.94667540338435</v>
      </c>
      <c r="H43" s="17">
        <f>IFERROR(VLOOKUP(A43,'2014'!$A$231:$B$301,2,),"")</f>
        <v>848.77573677139071</v>
      </c>
      <c r="I43" s="16">
        <f>AVERAGE(B43:H43)</f>
        <v>882.8386400692325</v>
      </c>
    </row>
    <row r="44" spans="1:9" s="14" customFormat="1" ht="15" customHeight="1" x14ac:dyDescent="0.25">
      <c r="A44" s="15" t="s">
        <v>137</v>
      </c>
      <c r="B44" s="16" t="str">
        <f>IFERROR(VLOOKUP(A44,'1996'!$A$210:$B$274,2,),"")</f>
        <v/>
      </c>
      <c r="C44" s="17" t="str">
        <f>IFERROR(VLOOKUP(A44,'1999'!$A$219:$B$285,2,),"")</f>
        <v/>
      </c>
      <c r="D44" s="17" t="str">
        <f>IFERROR(VLOOKUP(A44,'2002'!$A$225:$B$293,2,),"")</f>
        <v/>
      </c>
      <c r="E44" s="17" t="str">
        <f>IFERROR(VLOOKUP(A44,'2005'!$A$225:$B$293,2,),"")</f>
        <v/>
      </c>
      <c r="F44" s="17">
        <f>IFERROR(VLOOKUP(A44,'2008'!$A$228:$B$297,2,),"")</f>
        <v>890.22440918568554</v>
      </c>
      <c r="G44" s="17">
        <f>IFERROR(VLOOKUP(A44,'2011'!$A$228:$B$297,2,),"")</f>
        <v>856.81595800907974</v>
      </c>
      <c r="H44" s="17">
        <f>IFERROR(VLOOKUP(A44,'2014'!$A$231:$B$301,2,),"")</f>
        <v>834.22126903486298</v>
      </c>
      <c r="I44" s="16">
        <f>AVERAGE(B44:H44)</f>
        <v>860.42054540987601</v>
      </c>
    </row>
    <row r="45" spans="1:9" s="14" customFormat="1" ht="15" customHeight="1" x14ac:dyDescent="0.25">
      <c r="A45" s="15" t="s">
        <v>69</v>
      </c>
      <c r="B45" s="16">
        <f>IFERROR(VLOOKUP(A45,'1996'!$A$210:$B$274,2,),"")</f>
        <v>846.4649537097464</v>
      </c>
      <c r="C45" s="17">
        <f>IFERROR(VLOOKUP(A45,'1999'!$A$219:$B$285,2,),"")</f>
        <v>942.02394720752102</v>
      </c>
      <c r="D45" s="17">
        <f>IFERROR(VLOOKUP(A45,'2002'!$A$225:$B$293,2,),"")</f>
        <v>841.32737360777287</v>
      </c>
      <c r="E45" s="17">
        <f>IFERROR(VLOOKUP(A45,'2005'!$A$225:$B$293,2,),"")</f>
        <v>854.43050797393892</v>
      </c>
      <c r="F45" s="17">
        <f>IFERROR(VLOOKUP(A45,'2008'!$A$228:$B$297,2,),"")</f>
        <v>839.52531532850423</v>
      </c>
      <c r="G45" s="17">
        <f>IFERROR(VLOOKUP(A45,'2011'!$A$228:$B$297,2,),"")</f>
        <v>831.04374550517525</v>
      </c>
      <c r="H45" s="17">
        <f>IFERROR(VLOOKUP(A45,'2014'!$A$231:$B$301,2,),"")</f>
        <v>822.78996763105306</v>
      </c>
      <c r="I45" s="16">
        <f>AVERAGE(B45:H45)</f>
        <v>853.94368728053007</v>
      </c>
    </row>
    <row r="46" spans="1:9" s="14" customFormat="1" ht="15" customHeight="1" x14ac:dyDescent="0.25">
      <c r="A46" s="15" t="s">
        <v>154</v>
      </c>
      <c r="B46" s="16" t="str">
        <f>IFERROR(VLOOKUP(A46,'1996'!$A$210:$B$274,2,),"")</f>
        <v/>
      </c>
      <c r="C46" s="17" t="str">
        <f>IFERROR(VLOOKUP(A46,'1999'!$A$219:$B$285,2,),"")</f>
        <v/>
      </c>
      <c r="D46" s="17" t="str">
        <f>IFERROR(VLOOKUP(A46,'2002'!$A$225:$B$293,2,),"")</f>
        <v/>
      </c>
      <c r="E46" s="17" t="str">
        <f>IFERROR(VLOOKUP(A46,'2005'!$A$225:$B$293,2,),"")</f>
        <v/>
      </c>
      <c r="F46" s="17" t="str">
        <f>IFERROR(VLOOKUP(A46,'2008'!$A$228:$B$297,2,),"")</f>
        <v/>
      </c>
      <c r="G46" s="17" t="str">
        <f>IFERROR(VLOOKUP(A46,'2011'!$A$228:$B$297,2,),"")</f>
        <v/>
      </c>
      <c r="H46" s="17">
        <f>IFERROR(VLOOKUP(A46,'2014'!$A$231:$B$301,2,),"")</f>
        <v>820.92556237306781</v>
      </c>
      <c r="I46" s="16">
        <f>AVERAGE(B46:H46)</f>
        <v>820.92556237306781</v>
      </c>
    </row>
    <row r="47" spans="1:9" s="14" customFormat="1" ht="15" customHeight="1" x14ac:dyDescent="0.25">
      <c r="A47" s="15" t="s">
        <v>82</v>
      </c>
      <c r="B47" s="16">
        <f>IFERROR(VLOOKUP(A47,'1996'!$A$210:$B$274,2,),"")</f>
        <v>869.31439903419118</v>
      </c>
      <c r="C47" s="17">
        <f>IFERROR(VLOOKUP(A47,'1999'!$A$219:$B$285,2,),"")</f>
        <v>920.30722031531604</v>
      </c>
      <c r="D47" s="17">
        <f>IFERROR(VLOOKUP(A47,'2002'!$A$225:$B$293,2,),"")</f>
        <v>857.70228497380629</v>
      </c>
      <c r="E47" s="17">
        <f>IFERROR(VLOOKUP(A47,'2005'!$A$225:$B$293,2,),"")</f>
        <v>815.01857022848355</v>
      </c>
      <c r="F47" s="17">
        <f>IFERROR(VLOOKUP(A47,'2008'!$A$228:$B$297,2,),"")</f>
        <v>869.43010387692618</v>
      </c>
      <c r="G47" s="17">
        <f>IFERROR(VLOOKUP(A47,'2011'!$A$228:$B$297,2,),"")</f>
        <v>857.99276241229472</v>
      </c>
      <c r="H47" s="17">
        <f>IFERROR(VLOOKUP(A47,'2014'!$A$231:$B$301,2,),"")</f>
        <v>817.65164537428393</v>
      </c>
      <c r="I47" s="16">
        <f>AVERAGE(B47:H47)</f>
        <v>858.20242660218605</v>
      </c>
    </row>
    <row r="48" spans="1:9" s="14" customFormat="1" ht="15" customHeight="1" x14ac:dyDescent="0.25">
      <c r="A48" s="15" t="s">
        <v>140</v>
      </c>
      <c r="B48" s="16" t="str">
        <f>IFERROR(VLOOKUP(A48,'1996'!$A$210:$B$274,2,),"")</f>
        <v/>
      </c>
      <c r="C48" s="17" t="str">
        <f>IFERROR(VLOOKUP(A48,'1999'!$A$219:$B$285,2,),"")</f>
        <v/>
      </c>
      <c r="D48" s="17" t="str">
        <f>IFERROR(VLOOKUP(A48,'2002'!$A$225:$B$293,2,),"")</f>
        <v/>
      </c>
      <c r="E48" s="17" t="str">
        <f>IFERROR(VLOOKUP(A48,'2005'!$A$225:$B$293,2,),"")</f>
        <v/>
      </c>
      <c r="F48" s="17">
        <f>IFERROR(VLOOKUP(A48,'2008'!$A$228:$B$297,2,),"")</f>
        <v>889.0241590049352</v>
      </c>
      <c r="G48" s="17">
        <f>IFERROR(VLOOKUP(A48,'2011'!$A$228:$B$297,2,),"")</f>
        <v>865.82583600175667</v>
      </c>
      <c r="H48" s="17">
        <f>IFERROR(VLOOKUP(A48,'2014'!$A$231:$B$301,2,),"")</f>
        <v>817.09736922169452</v>
      </c>
      <c r="I48" s="16">
        <f>AVERAGE(B48:H48)</f>
        <v>857.3157880761288</v>
      </c>
    </row>
    <row r="49" spans="1:9" s="14" customFormat="1" ht="15" customHeight="1" x14ac:dyDescent="0.25">
      <c r="A49" s="15" t="s">
        <v>53</v>
      </c>
      <c r="B49" s="16">
        <f>IFERROR(VLOOKUP(A49,'1996'!$A$210:$B$274,2,),"")</f>
        <v>917.35673436038758</v>
      </c>
      <c r="C49" s="17">
        <f>IFERROR(VLOOKUP(A49,'1999'!$A$219:$B$285,2,),"")</f>
        <v>907.8007782949901</v>
      </c>
      <c r="D49" s="17">
        <f>IFERROR(VLOOKUP(A49,'2002'!$A$225:$B$293,2,),"")</f>
        <v>921.81415783300474</v>
      </c>
      <c r="E49" s="17">
        <f>IFERROR(VLOOKUP(A49,'2005'!$A$225:$B$293,2,),"")</f>
        <v>874.83068616019875</v>
      </c>
      <c r="F49" s="17">
        <f>IFERROR(VLOOKUP(A49,'2008'!$A$228:$B$297,2,),"")</f>
        <v>878.76516713806393</v>
      </c>
      <c r="G49" s="17">
        <f>IFERROR(VLOOKUP(A49,'2011'!$A$228:$B$297,2,),"")</f>
        <v>879.66780126059302</v>
      </c>
      <c r="H49" s="17">
        <f>IFERROR(VLOOKUP(A49,'2014'!$A$231:$B$301,2,),"")</f>
        <v>813.3792380645765</v>
      </c>
      <c r="I49" s="16">
        <f>AVERAGE(B49:H49)</f>
        <v>884.8020804445448</v>
      </c>
    </row>
    <row r="50" spans="1:9" s="14" customFormat="1" ht="15" customHeight="1" x14ac:dyDescent="0.25">
      <c r="A50" s="15" t="s">
        <v>56</v>
      </c>
      <c r="B50" s="16">
        <f>IFERROR(VLOOKUP(A50,'1996'!$A$210:$B$274,2,),"")</f>
        <v>794.62089889282231</v>
      </c>
      <c r="C50" s="17">
        <f>IFERROR(VLOOKUP(A50,'1999'!$A$219:$B$285,2,),"")</f>
        <v>810.5514471951285</v>
      </c>
      <c r="D50" s="17">
        <f>IFERROR(VLOOKUP(A50,'2002'!$A$225:$B$293,2,),"")</f>
        <v>730.86808760335896</v>
      </c>
      <c r="E50" s="17">
        <f>IFERROR(VLOOKUP(A50,'2005'!$A$225:$B$293,2,),"")</f>
        <v>751.56550562643383</v>
      </c>
      <c r="F50" s="17">
        <f>IFERROR(VLOOKUP(A50,'2008'!$A$228:$B$297,2,),"")</f>
        <v>786.35594781862619</v>
      </c>
      <c r="G50" s="17">
        <f>IFERROR(VLOOKUP(A50,'2011'!$A$228:$B$297,2,),"")</f>
        <v>787.66900996964671</v>
      </c>
      <c r="H50" s="17">
        <f>IFERROR(VLOOKUP(A50,'2014'!$A$231:$B$301,2,),"")</f>
        <v>809.81544203928388</v>
      </c>
      <c r="I50" s="16">
        <f>AVERAGE(B50:H50)</f>
        <v>781.6351913064716</v>
      </c>
    </row>
    <row r="51" spans="1:9" s="14" customFormat="1" ht="15" customHeight="1" x14ac:dyDescent="0.25">
      <c r="A51" s="15" t="s">
        <v>87</v>
      </c>
      <c r="B51" s="16">
        <f>IFERROR(VLOOKUP(A51,'1996'!$A$210:$B$274,2,),"")</f>
        <v>842.52694179510956</v>
      </c>
      <c r="C51" s="17">
        <f>IFERROR(VLOOKUP(A51,'1999'!$A$219:$B$285,2,),"")</f>
        <v>857.31975652958977</v>
      </c>
      <c r="D51" s="17">
        <f>IFERROR(VLOOKUP(A51,'2002'!$A$225:$B$293,2,),"")</f>
        <v>807.37363115865048</v>
      </c>
      <c r="E51" s="17">
        <f>IFERROR(VLOOKUP(A51,'2005'!$A$225:$B$293,2,),"")</f>
        <v>840.25959102305967</v>
      </c>
      <c r="F51" s="17">
        <f>IFERROR(VLOOKUP(A51,'2008'!$A$228:$B$297,2,),"")</f>
        <v>835.44872287598685</v>
      </c>
      <c r="G51" s="17">
        <f>IFERROR(VLOOKUP(A51,'2011'!$A$228:$B$297,2,),"")</f>
        <v>823.54968919880616</v>
      </c>
      <c r="H51" s="17">
        <f>IFERROR(VLOOKUP(A51,'2014'!$A$231:$B$301,2,),"")</f>
        <v>807.88831366039869</v>
      </c>
      <c r="I51" s="16">
        <f>AVERAGE(B51:H51)</f>
        <v>830.62380660594306</v>
      </c>
    </row>
    <row r="52" spans="1:9" s="14" customFormat="1" ht="15" customHeight="1" x14ac:dyDescent="0.25">
      <c r="A52" s="15" t="s">
        <v>66</v>
      </c>
      <c r="B52" s="16">
        <f>IFERROR(VLOOKUP(A52,'1996'!$A$210:$B$274,2,),"")</f>
        <v>835.92326384874991</v>
      </c>
      <c r="C52" s="17">
        <f>IFERROR(VLOOKUP(A52,'1999'!$A$219:$B$285,2,),"")</f>
        <v>859.93946636023361</v>
      </c>
      <c r="D52" s="17">
        <f>IFERROR(VLOOKUP(A52,'2002'!$A$225:$B$293,2,),"")</f>
        <v>818.22410337574968</v>
      </c>
      <c r="E52" s="17">
        <f>IFERROR(VLOOKUP(A52,'2005'!$A$225:$B$293,2,),"")</f>
        <v>821.99317886844062</v>
      </c>
      <c r="F52" s="17">
        <f>IFERROR(VLOOKUP(A52,'2008'!$A$228:$B$297,2,),"")</f>
        <v>834.29199951985402</v>
      </c>
      <c r="G52" s="17">
        <f>IFERROR(VLOOKUP(A52,'2011'!$A$228:$B$297,2,),"")</f>
        <v>875.99447462034129</v>
      </c>
      <c r="H52" s="17">
        <f>IFERROR(VLOOKUP(A52,'2014'!$A$231:$B$301,2,),"")</f>
        <v>807.40039381185613</v>
      </c>
      <c r="I52" s="16">
        <f>AVERAGE(B52:H52)</f>
        <v>836.25241148646069</v>
      </c>
    </row>
    <row r="53" spans="1:9" s="14" customFormat="1" ht="15" customHeight="1" x14ac:dyDescent="0.25">
      <c r="A53" s="15" t="s">
        <v>30</v>
      </c>
      <c r="B53" s="16">
        <f>IFERROR(VLOOKUP(A53,'1996'!$A$210:$B$274,2,),"")</f>
        <v>674.9485410412766</v>
      </c>
      <c r="C53" s="17">
        <f>IFERROR(VLOOKUP(A53,'1999'!$A$219:$B$285,2,),"")</f>
        <v>746.64425473713175</v>
      </c>
      <c r="D53" s="17">
        <f>IFERROR(VLOOKUP(A53,'2002'!$A$225:$B$293,2,),"")</f>
        <v>732.25324080515725</v>
      </c>
      <c r="E53" s="17">
        <f>IFERROR(VLOOKUP(A53,'2005'!$A$225:$B$293,2,),"")</f>
        <v>702.20764607088825</v>
      </c>
      <c r="F53" s="17">
        <f>IFERROR(VLOOKUP(A53,'2008'!$A$228:$B$297,2,),"")</f>
        <v>732.28149713280425</v>
      </c>
      <c r="G53" s="17">
        <f>IFERROR(VLOOKUP(A53,'2011'!$A$228:$B$297,2,),"")</f>
        <v>903.22110956900258</v>
      </c>
      <c r="H53" s="17">
        <f>IFERROR(VLOOKUP(A53,'2014'!$A$231:$B$301,2,),"")</f>
        <v>802.0118934429654</v>
      </c>
      <c r="I53" s="16">
        <f>AVERAGE(B53:H53)</f>
        <v>756.2240261141751</v>
      </c>
    </row>
    <row r="54" spans="1:9" s="14" customFormat="1" ht="15" customHeight="1" x14ac:dyDescent="0.25">
      <c r="A54" s="15" t="s">
        <v>34</v>
      </c>
      <c r="B54" s="16">
        <f>IFERROR(VLOOKUP(A54,'1996'!$A$210:$B$274,2,),"")</f>
        <v>638.34276808102095</v>
      </c>
      <c r="C54" s="17">
        <f>IFERROR(VLOOKUP(A54,'1999'!$A$219:$B$285,2,),"")</f>
        <v>667.94441600671075</v>
      </c>
      <c r="D54" s="17">
        <f>IFERROR(VLOOKUP(A54,'2002'!$A$225:$B$293,2,),"")</f>
        <v>685.38727905528947</v>
      </c>
      <c r="E54" s="17">
        <f>IFERROR(VLOOKUP(A54,'2005'!$A$225:$B$293,2,),"")</f>
        <v>670.37082704062573</v>
      </c>
      <c r="F54" s="17">
        <f>IFERROR(VLOOKUP(A54,'2008'!$A$228:$B$297,2,),"")</f>
        <v>699.8620162743382</v>
      </c>
      <c r="G54" s="17">
        <f>IFERROR(VLOOKUP(A54,'2011'!$A$228:$B$297,2,),"")</f>
        <v>782.02964360453996</v>
      </c>
      <c r="H54" s="17">
        <f>IFERROR(VLOOKUP(A54,'2014'!$A$231:$B$301,2,),"")</f>
        <v>793.76709375814016</v>
      </c>
      <c r="I54" s="16">
        <f>AVERAGE(B54:H54)</f>
        <v>705.38629197438081</v>
      </c>
    </row>
    <row r="55" spans="1:9" s="14" customFormat="1" ht="15" customHeight="1" x14ac:dyDescent="0.25">
      <c r="A55" s="15" t="s">
        <v>113</v>
      </c>
      <c r="B55" s="16" t="str">
        <f>IFERROR(VLOOKUP(A55,'1996'!$A$210:$B$274,2,),"")</f>
        <v/>
      </c>
      <c r="C55" s="17">
        <f>IFERROR(VLOOKUP(A55,'1999'!$A$219:$B$285,2,),"")</f>
        <v>759.57733383841423</v>
      </c>
      <c r="D55" s="17">
        <f>IFERROR(VLOOKUP(A55,'2002'!$A$225:$B$293,2,),"")</f>
        <v>733.40072797605399</v>
      </c>
      <c r="E55" s="17">
        <f>IFERROR(VLOOKUP(A55,'2005'!$A$225:$B$293,2,),"")</f>
        <v>755.90848671217805</v>
      </c>
      <c r="F55" s="17">
        <f>IFERROR(VLOOKUP(A55,'2008'!$A$228:$B$297,2,),"")</f>
        <v>830.66427724908147</v>
      </c>
      <c r="G55" s="17">
        <f>IFERROR(VLOOKUP(A55,'2011'!$A$228:$B$297,2,),"")</f>
        <v>764.52587957717481</v>
      </c>
      <c r="H55" s="17">
        <f>IFERROR(VLOOKUP(A55,'2014'!$A$231:$B$301,2,),"")</f>
        <v>785.35623599157429</v>
      </c>
      <c r="I55" s="16">
        <f>AVERAGE(B55:H55)</f>
        <v>771.5721568907461</v>
      </c>
    </row>
    <row r="56" spans="1:9" s="14" customFormat="1" ht="15" customHeight="1" x14ac:dyDescent="0.25">
      <c r="A56" s="15" t="s">
        <v>80</v>
      </c>
      <c r="B56" s="16">
        <f>IFERROR(VLOOKUP(A56,'1996'!$A$210:$B$274,2,),"")</f>
        <v>861.80601309796782</v>
      </c>
      <c r="C56" s="17">
        <f>IFERROR(VLOOKUP(A56,'1999'!$A$219:$B$285,2,),"")</f>
        <v>892.92728086208342</v>
      </c>
      <c r="D56" s="17">
        <f>IFERROR(VLOOKUP(A56,'2002'!$A$225:$B$293,2,),"")</f>
        <v>903.12891037606391</v>
      </c>
      <c r="E56" s="17">
        <f>IFERROR(VLOOKUP(A56,'2005'!$A$225:$B$293,2,),"")</f>
        <v>908.08337911185038</v>
      </c>
      <c r="F56" s="17">
        <f>IFERROR(VLOOKUP(A56,'2008'!$A$228:$B$297,2,),"")</f>
        <v>891.83346580077546</v>
      </c>
      <c r="G56" s="17">
        <f>IFERROR(VLOOKUP(A56,'2011'!$A$228:$B$297,2,),"")</f>
        <v>797.14396991156673</v>
      </c>
      <c r="H56" s="17">
        <f>IFERROR(VLOOKUP(A56,'2014'!$A$231:$B$301,2,),"")</f>
        <v>780.46802943036471</v>
      </c>
      <c r="I56" s="16">
        <f>AVERAGE(B56:H56)</f>
        <v>862.19872122723882</v>
      </c>
    </row>
    <row r="57" spans="1:9" s="14" customFormat="1" ht="15" customHeight="1" x14ac:dyDescent="0.25">
      <c r="A57" s="15" t="s">
        <v>49</v>
      </c>
      <c r="B57" s="16">
        <f>IFERROR(VLOOKUP(A57,'1996'!$A$210:$B$274,2,),"")</f>
        <v>841.23003199659854</v>
      </c>
      <c r="C57" s="17">
        <f>IFERROR(VLOOKUP(A57,'1999'!$A$219:$B$285,2,),"")</f>
        <v>824.8872361658656</v>
      </c>
      <c r="D57" s="17">
        <f>IFERROR(VLOOKUP(A57,'2002'!$A$225:$B$293,2,),"")</f>
        <v>779.14608881547952</v>
      </c>
      <c r="E57" s="17">
        <f>IFERROR(VLOOKUP(A57,'2005'!$A$225:$B$293,2,),"")</f>
        <v>788.28556323826672</v>
      </c>
      <c r="F57" s="17">
        <f>IFERROR(VLOOKUP(A57,'2008'!$A$228:$B$297,2,),"")</f>
        <v>857.7519934243827</v>
      </c>
      <c r="G57" s="17">
        <f>IFERROR(VLOOKUP(A57,'2011'!$A$228:$B$297,2,),"")</f>
        <v>811.41848592680412</v>
      </c>
      <c r="H57" s="17">
        <f>IFERROR(VLOOKUP(A57,'2014'!$A$231:$B$301,2,),"")</f>
        <v>776.30184284209622</v>
      </c>
      <c r="I57" s="16">
        <f>AVERAGE(B57:H57)</f>
        <v>811.28874891564192</v>
      </c>
    </row>
    <row r="58" spans="1:9" s="14" customFormat="1" ht="15" customHeight="1" x14ac:dyDescent="0.25">
      <c r="A58" s="15" t="s">
        <v>143</v>
      </c>
      <c r="B58" s="16" t="str">
        <f>IFERROR(VLOOKUP(A58,'1996'!$A$210:$B$274,2,),"")</f>
        <v/>
      </c>
      <c r="C58" s="17" t="str">
        <f>IFERROR(VLOOKUP(A58,'1999'!$A$219:$B$285,2,),"")</f>
        <v/>
      </c>
      <c r="D58" s="17" t="str">
        <f>IFERROR(VLOOKUP(A58,'2002'!$A$225:$B$293,2,),"")</f>
        <v/>
      </c>
      <c r="E58" s="17" t="str">
        <f>IFERROR(VLOOKUP(A58,'2005'!$A$225:$B$293,2,),"")</f>
        <v/>
      </c>
      <c r="F58" s="17">
        <f>IFERROR(VLOOKUP(A58,'2008'!$A$228:$B$297,2,),"")</f>
        <v>859.61358377853844</v>
      </c>
      <c r="G58" s="17">
        <f>IFERROR(VLOOKUP(A58,'2011'!$A$228:$B$297,2,),"")</f>
        <v>812.22029515953477</v>
      </c>
      <c r="H58" s="17">
        <f>IFERROR(VLOOKUP(A58,'2014'!$A$231:$B$301,2,),"")</f>
        <v>774.16521624707332</v>
      </c>
      <c r="I58" s="16">
        <f>AVERAGE(B58:H58)</f>
        <v>815.33303172838214</v>
      </c>
    </row>
    <row r="59" spans="1:9" s="14" customFormat="1" ht="15" customHeight="1" x14ac:dyDescent="0.25">
      <c r="A59" s="15" t="s">
        <v>65</v>
      </c>
      <c r="B59" s="16">
        <f>IFERROR(VLOOKUP(A59,'1996'!$A$210:$B$274,2,),"")</f>
        <v>866.00823083675084</v>
      </c>
      <c r="C59" s="17">
        <f>IFERROR(VLOOKUP(A59,'1999'!$A$219:$B$285,2,),"")</f>
        <v>853.20784482654005</v>
      </c>
      <c r="D59" s="17">
        <f>IFERROR(VLOOKUP(A59,'2002'!$A$225:$B$293,2,),"")</f>
        <v>813.18059076060365</v>
      </c>
      <c r="E59" s="17">
        <f>IFERROR(VLOOKUP(A59,'2005'!$A$225:$B$293,2,),"")</f>
        <v>815.45569520400682</v>
      </c>
      <c r="F59" s="17">
        <f>IFERROR(VLOOKUP(A59,'2008'!$A$228:$B$297,2,),"")</f>
        <v>803.12951942982409</v>
      </c>
      <c r="G59" s="17">
        <f>IFERROR(VLOOKUP(A59,'2011'!$A$228:$B$297,2,),"")</f>
        <v>809.78381769198847</v>
      </c>
      <c r="H59" s="17">
        <f>IFERROR(VLOOKUP(A59,'2014'!$A$231:$B$301,2,),"")</f>
        <v>770.36094232769847</v>
      </c>
      <c r="I59" s="16">
        <f>AVERAGE(B59:H59)</f>
        <v>818.73237729677317</v>
      </c>
    </row>
    <row r="60" spans="1:9" s="14" customFormat="1" ht="15" customHeight="1" x14ac:dyDescent="0.25">
      <c r="A60" s="15" t="s">
        <v>45</v>
      </c>
      <c r="B60" s="16">
        <f>IFERROR(VLOOKUP(A60,'1996'!$A$210:$B$274,2,),"")</f>
        <v>806.78725784858534</v>
      </c>
      <c r="C60" s="17">
        <f>IFERROR(VLOOKUP(A60,'1999'!$A$219:$B$285,2,),"")</f>
        <v>854.77057161932908</v>
      </c>
      <c r="D60" s="17">
        <f>IFERROR(VLOOKUP(A60,'2002'!$A$225:$B$293,2,),"")</f>
        <v>807.7182774720992</v>
      </c>
      <c r="E60" s="17">
        <f>IFERROR(VLOOKUP(A60,'2005'!$A$225:$B$293,2,),"")</f>
        <v>769.98588613339564</v>
      </c>
      <c r="F60" s="17">
        <f>IFERROR(VLOOKUP(A60,'2008'!$A$228:$B$297,2,),"")</f>
        <v>753.1259271688557</v>
      </c>
      <c r="G60" s="17">
        <f>IFERROR(VLOOKUP(A60,'2011'!$A$228:$B$297,2,),"")</f>
        <v>758.69539840859716</v>
      </c>
      <c r="H60" s="17">
        <f>IFERROR(VLOOKUP(A60,'2014'!$A$231:$B$301,2,),"")</f>
        <v>769.78692413507008</v>
      </c>
      <c r="I60" s="16">
        <f>AVERAGE(B60:H60)</f>
        <v>788.6957489694189</v>
      </c>
    </row>
    <row r="61" spans="1:9" s="14" customFormat="1" ht="15" customHeight="1" x14ac:dyDescent="0.25">
      <c r="A61" s="15" t="s">
        <v>112</v>
      </c>
      <c r="B61" s="16" t="str">
        <f>IFERROR(VLOOKUP(A61,'1996'!$A$210:$B$274,2,),"")</f>
        <v/>
      </c>
      <c r="C61" s="17">
        <f>IFERROR(VLOOKUP(A61,'1999'!$A$219:$B$285,2,),"")</f>
        <v>830.735199754983</v>
      </c>
      <c r="D61" s="17">
        <f>IFERROR(VLOOKUP(A61,'2002'!$A$225:$B$293,2,),"")</f>
        <v>804.65486842393921</v>
      </c>
      <c r="E61" s="17">
        <f>IFERROR(VLOOKUP(A61,'2005'!$A$225:$B$293,2,),"")</f>
        <v>803.37369312382862</v>
      </c>
      <c r="F61" s="17">
        <f>IFERROR(VLOOKUP(A61,'2008'!$A$228:$B$297,2,),"")</f>
        <v>815.66519365175202</v>
      </c>
      <c r="G61" s="17">
        <f>IFERROR(VLOOKUP(A61,'2011'!$A$228:$B$297,2,),"")</f>
        <v>676.67170818714783</v>
      </c>
      <c r="H61" s="17">
        <f>IFERROR(VLOOKUP(A61,'2014'!$A$231:$B$301,2,),"")</f>
        <v>766.85697384144612</v>
      </c>
      <c r="I61" s="16">
        <f>AVERAGE(B61:H61)</f>
        <v>782.99293949718276</v>
      </c>
    </row>
    <row r="62" spans="1:9" s="14" customFormat="1" ht="15" customHeight="1" x14ac:dyDescent="0.25">
      <c r="A62" s="15" t="s">
        <v>42</v>
      </c>
      <c r="B62" s="16">
        <f>IFERROR(VLOOKUP(A62,'1996'!$A$210:$B$274,2,),"")</f>
        <v>861.48772988746305</v>
      </c>
      <c r="C62" s="17">
        <f>IFERROR(VLOOKUP(A62,'1999'!$A$219:$B$285,2,),"")</f>
        <v>882.79623759410003</v>
      </c>
      <c r="D62" s="17">
        <f>IFERROR(VLOOKUP(A62,'2002'!$A$225:$B$293,2,),"")</f>
        <v>856.9124490347964</v>
      </c>
      <c r="E62" s="17">
        <f>IFERROR(VLOOKUP(A62,'2005'!$A$225:$B$293,2,),"")</f>
        <v>855.63827005279381</v>
      </c>
      <c r="F62" s="17">
        <f>IFERROR(VLOOKUP(A62,'2008'!$A$228:$B$297,2,),"")</f>
        <v>818.9220854650257</v>
      </c>
      <c r="G62" s="17">
        <f>IFERROR(VLOOKUP(A62,'2011'!$A$228:$B$297,2,),"")</f>
        <v>807.57703677658458</v>
      </c>
      <c r="H62" s="17">
        <f>IFERROR(VLOOKUP(A62,'2014'!$A$231:$B$301,2,),"")</f>
        <v>762.89447208189131</v>
      </c>
      <c r="I62" s="16">
        <f>AVERAGE(B62:H62)</f>
        <v>835.17546869895079</v>
      </c>
    </row>
    <row r="63" spans="1:9" s="14" customFormat="1" ht="15" customHeight="1" x14ac:dyDescent="0.25">
      <c r="A63" s="15" t="s">
        <v>52</v>
      </c>
      <c r="B63" s="16">
        <f>IFERROR(VLOOKUP(A63,'1996'!$A$210:$B$274,2,),"")</f>
        <v>815.07289073106722</v>
      </c>
      <c r="C63" s="17" t="str">
        <f>IFERROR(VLOOKUP(A63,'1999'!$A$219:$B$285,2,),"")</f>
        <v/>
      </c>
      <c r="D63" s="17">
        <f>IFERROR(VLOOKUP(A63,'2002'!$A$225:$B$293,2,),"")</f>
        <v>836.02774692423975</v>
      </c>
      <c r="E63" s="17">
        <f>IFERROR(VLOOKUP(A63,'2005'!$A$225:$B$293,2,),"")</f>
        <v>815.3749206671921</v>
      </c>
      <c r="F63" s="17">
        <f>IFERROR(VLOOKUP(A63,'2008'!$A$228:$B$297,2,),"")</f>
        <v>849.59872111017739</v>
      </c>
      <c r="G63" s="17">
        <f>IFERROR(VLOOKUP(A63,'2011'!$A$228:$B$297,2,),"")</f>
        <v>789.25661184458011</v>
      </c>
      <c r="H63" s="17">
        <f>IFERROR(VLOOKUP(A63,'2014'!$A$231:$B$301,2,),"")</f>
        <v>760.49203422716539</v>
      </c>
      <c r="I63" s="16">
        <f>AVERAGE(B63:H63)</f>
        <v>810.97048758407027</v>
      </c>
    </row>
    <row r="64" spans="1:9" s="14" customFormat="1" ht="15" customHeight="1" x14ac:dyDescent="0.25">
      <c r="A64" s="15" t="s">
        <v>32</v>
      </c>
      <c r="B64" s="16">
        <f>IFERROR(VLOOKUP(A64,'1996'!$A$210:$B$274,2,),"")</f>
        <v>792.1038411339091</v>
      </c>
      <c r="C64" s="17">
        <f>IFERROR(VLOOKUP(A64,'1999'!$A$219:$B$285,2,),"")</f>
        <v>880.12719915647472</v>
      </c>
      <c r="D64" s="17">
        <f>IFERROR(VLOOKUP(A64,'2002'!$A$225:$B$293,2,),"")</f>
        <v>792.49454120627945</v>
      </c>
      <c r="E64" s="17">
        <f>IFERROR(VLOOKUP(A64,'2005'!$A$225:$B$293,2,),"")</f>
        <v>766.40167170289169</v>
      </c>
      <c r="F64" s="17">
        <f>IFERROR(VLOOKUP(A64,'2008'!$A$228:$B$297,2,),"")</f>
        <v>786.33185043688877</v>
      </c>
      <c r="G64" s="17">
        <f>IFERROR(VLOOKUP(A64,'2011'!$A$228:$B$297,2,),"")</f>
        <v>774.73985248791814</v>
      </c>
      <c r="H64" s="17">
        <f>IFERROR(VLOOKUP(A64,'2014'!$A$231:$B$301,2,),"")</f>
        <v>752.08330238946417</v>
      </c>
      <c r="I64" s="16">
        <f>AVERAGE(B64:H64)</f>
        <v>792.04032264483226</v>
      </c>
    </row>
    <row r="65" spans="1:9" s="14" customFormat="1" ht="15" customHeight="1" x14ac:dyDescent="0.25">
      <c r="A65" s="15" t="s">
        <v>26</v>
      </c>
      <c r="B65" s="16">
        <f>IFERROR(VLOOKUP(A65,'1996'!$A$210:$B$274,2,),"")</f>
        <v>667.44006973508135</v>
      </c>
      <c r="C65" s="17">
        <f>IFERROR(VLOOKUP(A65,'1999'!$A$219:$B$285,2,),"")</f>
        <v>748.49928262563594</v>
      </c>
      <c r="D65" s="17">
        <f>IFERROR(VLOOKUP(A65,'2002'!$A$225:$B$293,2,),"")</f>
        <v>689.59458419018165</v>
      </c>
      <c r="E65" s="17">
        <f>IFERROR(VLOOKUP(A65,'2005'!$A$225:$B$293,2,),"")</f>
        <v>756.72123050751725</v>
      </c>
      <c r="F65" s="17">
        <f>IFERROR(VLOOKUP(A65,'2008'!$A$228:$B$297,2,),"")</f>
        <v>801.23387543878778</v>
      </c>
      <c r="G65" s="17">
        <f>IFERROR(VLOOKUP(A65,'2011'!$A$228:$B$297,2,),"")</f>
        <v>746.8451481981466</v>
      </c>
      <c r="H65" s="17">
        <f>IFERROR(VLOOKUP(A65,'2014'!$A$231:$B$301,2,),"")</f>
        <v>748.52052093079601</v>
      </c>
      <c r="I65" s="16">
        <f>AVERAGE(B65:H65)</f>
        <v>736.97924451802101</v>
      </c>
    </row>
    <row r="66" spans="1:9" s="14" customFormat="1" ht="15" customHeight="1" x14ac:dyDescent="0.25">
      <c r="A66" s="15" t="s">
        <v>72</v>
      </c>
      <c r="B66" s="16">
        <f>IFERROR(VLOOKUP(A66,'1996'!$A$210:$B$274,2,),"")</f>
        <v>901.54849003792151</v>
      </c>
      <c r="C66" s="17">
        <f>IFERROR(VLOOKUP(A66,'1999'!$A$219:$B$285,2,),"")</f>
        <v>926.3326803796009</v>
      </c>
      <c r="D66" s="17">
        <f>IFERROR(VLOOKUP(A66,'2002'!$A$225:$B$293,2,),"")</f>
        <v>867.90164780739349</v>
      </c>
      <c r="E66" s="17">
        <f>IFERROR(VLOOKUP(A66,'2005'!$A$225:$B$293,2,),"")</f>
        <v>855.03408834769607</v>
      </c>
      <c r="F66" s="17">
        <f>IFERROR(VLOOKUP(A66,'2008'!$A$228:$B$297,2,),"")</f>
        <v>805.91720241617065</v>
      </c>
      <c r="G66" s="17">
        <f>IFERROR(VLOOKUP(A66,'2011'!$A$228:$B$297,2,),"")</f>
        <v>755.01257988696352</v>
      </c>
      <c r="H66" s="17">
        <f>IFERROR(VLOOKUP(A66,'2014'!$A$231:$B$301,2,),"")</f>
        <v>740.56606549336971</v>
      </c>
      <c r="I66" s="16">
        <f>AVERAGE(B66:H66)</f>
        <v>836.04467919558806</v>
      </c>
    </row>
    <row r="67" spans="1:9" s="14" customFormat="1" ht="15" customHeight="1" x14ac:dyDescent="0.25">
      <c r="A67" s="15" t="s">
        <v>40</v>
      </c>
      <c r="B67" s="16">
        <f>IFERROR(VLOOKUP(A67,'1996'!$A$210:$B$274,2,),"")</f>
        <v>712.37783765957931</v>
      </c>
      <c r="C67" s="17">
        <f>IFERROR(VLOOKUP(A67,'1999'!$A$219:$B$285,2,),"")</f>
        <v>702.42839755074397</v>
      </c>
      <c r="D67" s="17">
        <f>IFERROR(VLOOKUP(A67,'2002'!$A$225:$B$293,2,),"")</f>
        <v>724.69545250843703</v>
      </c>
      <c r="E67" s="17">
        <f>IFERROR(VLOOKUP(A67,'2005'!$A$225:$B$293,2,),"")</f>
        <v>767.25750092286967</v>
      </c>
      <c r="F67" s="17">
        <f>IFERROR(VLOOKUP(A67,'2008'!$A$228:$B$297,2,),"")</f>
        <v>785.39781022093916</v>
      </c>
      <c r="G67" s="17">
        <f>IFERROR(VLOOKUP(A67,'2011'!$A$228:$B$297,2,),"")</f>
        <v>725.58611069444305</v>
      </c>
      <c r="H67" s="17">
        <f>IFERROR(VLOOKUP(A67,'2014'!$A$231:$B$301,2,),"")</f>
        <v>732.22255952408807</v>
      </c>
      <c r="I67" s="16">
        <f>AVERAGE(B67:H67)</f>
        <v>735.70938129730007</v>
      </c>
    </row>
    <row r="68" spans="1:9" s="14" customFormat="1" ht="15" customHeight="1" x14ac:dyDescent="0.25">
      <c r="A68" s="15" t="s">
        <v>135</v>
      </c>
      <c r="B68" s="16" t="str">
        <f>IFERROR(VLOOKUP(A68,'1996'!$A$210:$B$274,2,),"")</f>
        <v/>
      </c>
      <c r="C68" s="17" t="str">
        <f>IFERROR(VLOOKUP(A68,'1999'!$A$219:$B$285,2,),"")</f>
        <v/>
      </c>
      <c r="D68" s="17" t="str">
        <f>IFERROR(VLOOKUP(A68,'2002'!$A$225:$B$293,2,),"")</f>
        <v/>
      </c>
      <c r="E68" s="17" t="str">
        <f>IFERROR(VLOOKUP(A68,'2005'!$A$225:$B$293,2,),"")</f>
        <v/>
      </c>
      <c r="F68" s="17">
        <f>IFERROR(VLOOKUP(A68,'2008'!$A$228:$B$297,2,),"")</f>
        <v>635.42685349722524</v>
      </c>
      <c r="G68" s="17">
        <f>IFERROR(VLOOKUP(A68,'2011'!$A$228:$B$297,2,),"")</f>
        <v>713.15908844172293</v>
      </c>
      <c r="H68" s="17">
        <f>IFERROR(VLOOKUP(A68,'2014'!$A$231:$B$301,2,),"")</f>
        <v>702.87572614602993</v>
      </c>
      <c r="I68" s="16">
        <f>AVERAGE(B68:H68)</f>
        <v>683.820556028326</v>
      </c>
    </row>
    <row r="69" spans="1:9" s="14" customFormat="1" ht="15" customHeight="1" x14ac:dyDescent="0.25">
      <c r="A69" s="15" t="s">
        <v>120</v>
      </c>
      <c r="B69" s="16" t="str">
        <f>IFERROR(VLOOKUP(A69,'1996'!$A$210:$B$274,2,),"")</f>
        <v/>
      </c>
      <c r="C69" s="17" t="str">
        <f>IFERROR(VLOOKUP(A69,'1999'!$A$219:$B$285,2,),"")</f>
        <v/>
      </c>
      <c r="D69" s="17">
        <f>IFERROR(VLOOKUP(A69,'2002'!$A$225:$B$293,2,),"")</f>
        <v>729.49857911115544</v>
      </c>
      <c r="E69" s="17">
        <f>IFERROR(VLOOKUP(A69,'2005'!$A$225:$B$293,2,),"")</f>
        <v>658.83081255598506</v>
      </c>
      <c r="F69" s="17">
        <f>IFERROR(VLOOKUP(A69,'2008'!$A$228:$B$297,2,),"")</f>
        <v>559.69033464740176</v>
      </c>
      <c r="G69" s="17">
        <f>IFERROR(VLOOKUP(A69,'2011'!$A$228:$B$297,2,),"")</f>
        <v>605.48580821736266</v>
      </c>
      <c r="H69" s="17">
        <f>IFERROR(VLOOKUP(A69,'2014'!$A$231:$B$301,2,),"")</f>
        <v>693.17347926401135</v>
      </c>
      <c r="I69" s="16">
        <f>AVERAGE(B69:H69)</f>
        <v>649.33580275918325</v>
      </c>
    </row>
    <row r="70" spans="1:9" s="14" customFormat="1" ht="15" customHeight="1" x14ac:dyDescent="0.25">
      <c r="A70" s="15" t="s">
        <v>111</v>
      </c>
      <c r="B70" s="16" t="str">
        <f>IFERROR(VLOOKUP(A70,'1996'!$A$210:$B$274,2,),"")</f>
        <v/>
      </c>
      <c r="C70" s="17">
        <f>IFERROR(VLOOKUP(A70,'1999'!$A$219:$B$285,2,),"")</f>
        <v>738.27325626782113</v>
      </c>
      <c r="D70" s="17">
        <f>IFERROR(VLOOKUP(A70,'2002'!$A$225:$B$293,2,),"")</f>
        <v>701.29640716727602</v>
      </c>
      <c r="E70" s="17">
        <f>IFERROR(VLOOKUP(A70,'2005'!$A$225:$B$293,2,),"")</f>
        <v>646.16134473709837</v>
      </c>
      <c r="F70" s="17">
        <f>IFERROR(VLOOKUP(A70,'2008'!$A$228:$B$297,2,),"")</f>
        <v>732.00700622957174</v>
      </c>
      <c r="G70" s="17">
        <f>IFERROR(VLOOKUP(A70,'2011'!$A$228:$B$297,2,),"")</f>
        <v>687.59269610971364</v>
      </c>
      <c r="H70" s="17">
        <f>IFERROR(VLOOKUP(A70,'2014'!$A$231:$B$301,2,),"")</f>
        <v>682.37867840941658</v>
      </c>
      <c r="I70" s="16">
        <f>AVERAGE(B70:H70)</f>
        <v>697.95156482014954</v>
      </c>
    </row>
    <row r="71" spans="1:9" s="14" customFormat="1" ht="15" customHeight="1" x14ac:dyDescent="0.25">
      <c r="A71" s="15" t="s">
        <v>54</v>
      </c>
      <c r="B71" s="16">
        <f>IFERROR(VLOOKUP(A71,'1996'!$A$210:$B$274,2,),"")</f>
        <v>652.6313056934365</v>
      </c>
      <c r="C71" s="17">
        <f>IFERROR(VLOOKUP(A71,'1999'!$A$219:$B$285,2,),"")</f>
        <v>670.09147408069941</v>
      </c>
      <c r="D71" s="17">
        <f>IFERROR(VLOOKUP(A71,'2002'!$A$225:$B$293,2,),"")</f>
        <v>724.44991681548311</v>
      </c>
      <c r="E71" s="17">
        <f>IFERROR(VLOOKUP(A71,'2005'!$A$225:$B$293,2,),"")</f>
        <v>679.68071776581132</v>
      </c>
      <c r="F71" s="17">
        <f>IFERROR(VLOOKUP(A71,'2008'!$A$228:$B$297,2,),"")</f>
        <v>654.85149743600687</v>
      </c>
      <c r="G71" s="17">
        <f>IFERROR(VLOOKUP(A71,'2011'!$A$228:$B$297,2,),"")</f>
        <v>682.62924795753088</v>
      </c>
      <c r="H71" s="17">
        <f>IFERROR(VLOOKUP(A71,'2014'!$A$231:$B$301,2,),"")</f>
        <v>681.842483501738</v>
      </c>
      <c r="I71" s="16">
        <f>AVERAGE(B71:H71)</f>
        <v>678.02523475010094</v>
      </c>
    </row>
    <row r="72" spans="1:9" s="14" customFormat="1" ht="15" customHeight="1" x14ac:dyDescent="0.25">
      <c r="A72" s="15" t="s">
        <v>73</v>
      </c>
      <c r="B72" s="16">
        <f>IFERROR(VLOOKUP(A72,'1996'!$A$210:$B$274,2,),"")</f>
        <v>698.69053898929883</v>
      </c>
      <c r="C72" s="17">
        <f>IFERROR(VLOOKUP(A72,'1999'!$A$219:$B$285,2,),"")</f>
        <v>771.46324757247703</v>
      </c>
      <c r="D72" s="17">
        <f>IFERROR(VLOOKUP(A72,'2002'!$A$225:$B$293,2,),"")</f>
        <v>688.41524922845406</v>
      </c>
      <c r="E72" s="17">
        <f>IFERROR(VLOOKUP(A72,'2005'!$A$225:$B$293,2,),"")</f>
        <v>686.06706981321895</v>
      </c>
      <c r="F72" s="17">
        <f>IFERROR(VLOOKUP(A72,'2008'!$A$228:$B$297,2,),"")</f>
        <v>653.01876736152735</v>
      </c>
      <c r="G72" s="17">
        <f>IFERROR(VLOOKUP(A72,'2011'!$A$228:$B$297,2,),"")</f>
        <v>666.13094229040962</v>
      </c>
      <c r="H72" s="17">
        <f>IFERROR(VLOOKUP(A72,'2014'!$A$231:$B$301,2,),"")</f>
        <v>667.84846836791519</v>
      </c>
      <c r="I72" s="16">
        <f>AVERAGE(B72:H72)</f>
        <v>690.23346908904296</v>
      </c>
    </row>
    <row r="73" spans="1:9" s="14" customFormat="1" ht="15" customHeight="1" x14ac:dyDescent="0.25">
      <c r="A73" s="15" t="s">
        <v>141</v>
      </c>
      <c r="B73" s="16" t="str">
        <f>IFERROR(VLOOKUP(A73,'1996'!$A$210:$B$274,2,),"")</f>
        <v/>
      </c>
      <c r="C73" s="17" t="str">
        <f>IFERROR(VLOOKUP(A73,'1999'!$A$219:$B$285,2,),"")</f>
        <v/>
      </c>
      <c r="D73" s="17" t="str">
        <f>IFERROR(VLOOKUP(A73,'2002'!$A$225:$B$293,2,),"")</f>
        <v/>
      </c>
      <c r="E73" s="17" t="str">
        <f>IFERROR(VLOOKUP(A73,'2005'!$A$225:$B$293,2,),"")</f>
        <v/>
      </c>
      <c r="F73" s="17">
        <f>IFERROR(VLOOKUP(A73,'2008'!$A$228:$B$297,2,),"")</f>
        <v>758.88185766388165</v>
      </c>
      <c r="G73" s="17">
        <f>IFERROR(VLOOKUP(A73,'2011'!$A$228:$B$297,2,),"")</f>
        <v>680.97068847010166</v>
      </c>
      <c r="H73" s="17">
        <f>IFERROR(VLOOKUP(A73,'2014'!$A$231:$B$301,2,),"")</f>
        <v>662.46705602697227</v>
      </c>
      <c r="I73" s="16">
        <f>AVERAGE(B73:H73)</f>
        <v>700.77320072031853</v>
      </c>
    </row>
    <row r="74" spans="1:9" s="14" customFormat="1" ht="15" customHeight="1" x14ac:dyDescent="0.25">
      <c r="A74" s="15" t="s">
        <v>142</v>
      </c>
      <c r="B74" s="16" t="str">
        <f>IFERROR(VLOOKUP(A74,'1996'!$A$210:$B$274,2,),"")</f>
        <v/>
      </c>
      <c r="C74" s="17" t="str">
        <f>IFERROR(VLOOKUP(A74,'1999'!$A$219:$B$285,2,),"")</f>
        <v/>
      </c>
      <c r="D74" s="17" t="str">
        <f>IFERROR(VLOOKUP(A74,'2002'!$A$225:$B$293,2,),"")</f>
        <v/>
      </c>
      <c r="E74" s="17" t="str">
        <f>IFERROR(VLOOKUP(A74,'2005'!$A$225:$B$293,2,),"")</f>
        <v/>
      </c>
      <c r="F74" s="17">
        <f>IFERROR(VLOOKUP(A74,'2008'!$A$228:$B$297,2,),"")</f>
        <v>665.12799665020282</v>
      </c>
      <c r="G74" s="17">
        <f>IFERROR(VLOOKUP(A74,'2011'!$A$228:$B$297,2,),"")</f>
        <v>668.09548257742983</v>
      </c>
      <c r="H74" s="17">
        <f>IFERROR(VLOOKUP(A74,'2014'!$A$231:$B$301,2,),"")</f>
        <v>657.2810297676815</v>
      </c>
      <c r="I74" s="16">
        <f>AVERAGE(B74:H74)</f>
        <v>663.50150299843801</v>
      </c>
    </row>
    <row r="75" spans="1:9" s="14" customFormat="1" ht="15" customHeight="1" x14ac:dyDescent="0.25">
      <c r="A75" s="15" t="s">
        <v>71</v>
      </c>
      <c r="B75" s="16">
        <f>IFERROR(VLOOKUP(A75,'1996'!$A$210:$B$274,2,),"")</f>
        <v>685.9691022191945</v>
      </c>
      <c r="C75" s="17">
        <f>IFERROR(VLOOKUP(A75,'1999'!$A$219:$B$285,2,),"")</f>
        <v>700.9327815321609</v>
      </c>
      <c r="D75" s="17">
        <f>IFERROR(VLOOKUP(A75,'2002'!$A$225:$B$293,2,),"")</f>
        <v>644.63753372273527</v>
      </c>
      <c r="E75" s="17">
        <f>IFERROR(VLOOKUP(A75,'2005'!$A$225:$B$293,2,),"")</f>
        <v>586.40532037036746</v>
      </c>
      <c r="F75" s="17">
        <f>IFERROR(VLOOKUP(A75,'2008'!$A$228:$B$297,2,),"")</f>
        <v>664.12125432594917</v>
      </c>
      <c r="G75" s="17">
        <f>IFERROR(VLOOKUP(A75,'2011'!$A$228:$B$297,2,),"")</f>
        <v>682.86991311259987</v>
      </c>
      <c r="H75" s="17">
        <f>IFERROR(VLOOKUP(A75,'2014'!$A$231:$B$301,2,),"")</f>
        <v>654.47709353931452</v>
      </c>
      <c r="I75" s="16">
        <f>AVERAGE(B75:H75)</f>
        <v>659.91614268890316</v>
      </c>
    </row>
    <row r="76" spans="1:9" s="14" customFormat="1" ht="15" customHeight="1" x14ac:dyDescent="0.25">
      <c r="A76" s="15" t="s">
        <v>61</v>
      </c>
      <c r="B76" s="16">
        <f>IFERROR(VLOOKUP(A76,'1996'!$A$210:$B$274,2,),"")</f>
        <v>666.89119742205241</v>
      </c>
      <c r="C76" s="17">
        <f>IFERROR(VLOOKUP(A76,'1999'!$A$219:$B$285,2,),"")</f>
        <v>674.79785221688871</v>
      </c>
      <c r="D76" s="17">
        <f>IFERROR(VLOOKUP(A76,'2002'!$A$225:$B$293,2,),"")</f>
        <v>695.91695037064176</v>
      </c>
      <c r="E76" s="17">
        <f>IFERROR(VLOOKUP(A76,'2005'!$A$225:$B$293,2,),"")</f>
        <v>665.57909092088516</v>
      </c>
      <c r="F76" s="17">
        <f>IFERROR(VLOOKUP(A76,'2008'!$A$228:$B$297,2,),"")</f>
        <v>626.56818635767593</v>
      </c>
      <c r="G76" s="17">
        <f>IFERROR(VLOOKUP(A76,'2011'!$A$228:$B$297,2,),"")</f>
        <v>656.9387037899819</v>
      </c>
      <c r="H76" s="17">
        <f>IFERROR(VLOOKUP(A76,'2014'!$A$231:$B$301,2,),"")</f>
        <v>654.18854899317921</v>
      </c>
      <c r="I76" s="16">
        <f>AVERAGE(B76:H76)</f>
        <v>662.98293286732928</v>
      </c>
    </row>
    <row r="77" spans="1:9" s="14" customFormat="1" ht="15" customHeight="1" x14ac:dyDescent="0.25">
      <c r="A77" s="15" t="s">
        <v>153</v>
      </c>
      <c r="B77" s="16" t="str">
        <f>IFERROR(VLOOKUP(A77,'1996'!$A$210:$B$274,2,),"")</f>
        <v/>
      </c>
      <c r="C77" s="17" t="str">
        <f>IFERROR(VLOOKUP(A77,'1999'!$A$219:$B$285,2,),"")</f>
        <v/>
      </c>
      <c r="D77" s="17" t="str">
        <f>IFERROR(VLOOKUP(A77,'2002'!$A$225:$B$293,2,),"")</f>
        <v/>
      </c>
      <c r="E77" s="17" t="str">
        <f>IFERROR(VLOOKUP(A77,'2005'!$A$225:$B$293,2,),"")</f>
        <v/>
      </c>
      <c r="F77" s="17" t="str">
        <f>IFERROR(VLOOKUP(A77,'2008'!$A$228:$B$297,2,),"")</f>
        <v/>
      </c>
      <c r="G77" s="17" t="str">
        <f>IFERROR(VLOOKUP(A77,'2011'!$A$228:$B$297,2,),"")</f>
        <v/>
      </c>
      <c r="H77" s="17">
        <f>IFERROR(VLOOKUP(A77,'2014'!$A$231:$B$301,2,),"")</f>
        <v>652.54796438535186</v>
      </c>
      <c r="I77" s="16">
        <f>AVERAGE(B77:H77)</f>
        <v>652.54796438535186</v>
      </c>
    </row>
    <row r="78" spans="1:9" s="14" customFormat="1" ht="15" customHeight="1" x14ac:dyDescent="0.25">
      <c r="A78" s="15" t="s">
        <v>67</v>
      </c>
      <c r="B78" s="16">
        <f>IFERROR(VLOOKUP(A78,'1996'!$A$210:$B$274,2,),"")</f>
        <v>775.43601588894774</v>
      </c>
      <c r="C78" s="17">
        <f>IFERROR(VLOOKUP(A78,'1999'!$A$219:$B$285,2,),"")</f>
        <v>762.90816042657286</v>
      </c>
      <c r="D78" s="17">
        <f>IFERROR(VLOOKUP(A78,'2002'!$A$225:$B$293,2,),"")</f>
        <v>767.32775507250437</v>
      </c>
      <c r="E78" s="17">
        <f>IFERROR(VLOOKUP(A78,'2005'!$A$225:$B$293,2,),"")</f>
        <v>666.39097084991113</v>
      </c>
      <c r="F78" s="17">
        <f>IFERROR(VLOOKUP(A78,'2008'!$A$228:$B$297,2,),"")</f>
        <v>638.65963363683647</v>
      </c>
      <c r="G78" s="17">
        <f>IFERROR(VLOOKUP(A78,'2011'!$A$228:$B$297,2,),"")</f>
        <v>618.67768530577803</v>
      </c>
      <c r="H78" s="17">
        <f>IFERROR(VLOOKUP(A78,'2014'!$A$231:$B$301,2,),"")</f>
        <v>651.64144736770618</v>
      </c>
      <c r="I78" s="16">
        <f>AVERAGE(B78:H78)</f>
        <v>697.29166693546529</v>
      </c>
    </row>
    <row r="79" spans="1:9" s="14" customFormat="1" ht="15" customHeight="1" x14ac:dyDescent="0.25">
      <c r="A79" s="15" t="s">
        <v>28</v>
      </c>
      <c r="B79" s="16">
        <f>IFERROR(VLOOKUP(A79,'1996'!$A$210:$B$274,2,),"")</f>
        <v>776.14026663859431</v>
      </c>
      <c r="C79" s="17">
        <f>IFERROR(VLOOKUP(A79,'1999'!$A$219:$B$285,2,),"")</f>
        <v>795.80253914204752</v>
      </c>
      <c r="D79" s="17">
        <f>IFERROR(VLOOKUP(A79,'2002'!$A$225:$B$293,2,),"")</f>
        <v>668.19983847259914</v>
      </c>
      <c r="E79" s="17">
        <f>IFERROR(VLOOKUP(A79,'2005'!$A$225:$B$293,2,),"")</f>
        <v>645.9714842428707</v>
      </c>
      <c r="F79" s="17">
        <f>IFERROR(VLOOKUP(A79,'2008'!$A$228:$B$297,2,),"")</f>
        <v>610.56569325895316</v>
      </c>
      <c r="G79" s="17">
        <f>IFERROR(VLOOKUP(A79,'2011'!$A$228:$B$297,2,),"")</f>
        <v>640.89528758222377</v>
      </c>
      <c r="H79" s="17">
        <f>IFERROR(VLOOKUP(A79,'2014'!$A$231:$B$301,2,),"")</f>
        <v>641.6541816085587</v>
      </c>
      <c r="I79" s="16">
        <f>AVERAGE(B79:H79)</f>
        <v>682.74704156369262</v>
      </c>
    </row>
    <row r="80" spans="1:9" s="14" customFormat="1" ht="15" customHeight="1" x14ac:dyDescent="0.25">
      <c r="A80" s="15" t="s">
        <v>31</v>
      </c>
      <c r="B80" s="16">
        <f>IFERROR(VLOOKUP(A80,'1996'!$A$210:$B$274,2,),"")</f>
        <v>736.59072563556128</v>
      </c>
      <c r="C80" s="17">
        <f>IFERROR(VLOOKUP(A80,'1999'!$A$219:$B$285,2,),"")</f>
        <v>711.41762663652003</v>
      </c>
      <c r="D80" s="17">
        <f>IFERROR(VLOOKUP(A80,'2002'!$A$225:$B$293,2,),"")</f>
        <v>589.26322359433402</v>
      </c>
      <c r="E80" s="17">
        <f>IFERROR(VLOOKUP(A80,'2005'!$A$225:$B$293,2,),"")</f>
        <v>617.25728002779056</v>
      </c>
      <c r="F80" s="17">
        <f>IFERROR(VLOOKUP(A80,'2008'!$A$228:$B$297,2,),"")</f>
        <v>685.68654597991087</v>
      </c>
      <c r="G80" s="17">
        <f>IFERROR(VLOOKUP(A80,'2011'!$A$228:$B$297,2,),"")</f>
        <v>653.38525232179938</v>
      </c>
      <c r="H80" s="17">
        <f>IFERROR(VLOOKUP(A80,'2014'!$A$231:$B$301,2,),"")</f>
        <v>636.69373920753048</v>
      </c>
      <c r="I80" s="16">
        <f>AVERAGE(B80:H80)</f>
        <v>661.47062762906376</v>
      </c>
    </row>
    <row r="81" spans="1:9" s="14" customFormat="1" ht="15" customHeight="1" x14ac:dyDescent="0.25">
      <c r="A81" s="15" t="s">
        <v>38</v>
      </c>
      <c r="B81" s="16">
        <f>IFERROR(VLOOKUP(A81,'1996'!$A$210:$B$274,2,),"")</f>
        <v>774.92811022818978</v>
      </c>
      <c r="C81" s="17">
        <f>IFERROR(VLOOKUP(A81,'1999'!$A$219:$B$285,2,),"")</f>
        <v>745.02446205562717</v>
      </c>
      <c r="D81" s="17" t="str">
        <f>IFERROR(VLOOKUP(A81,'2002'!$A$225:$B$293,2,),"")</f>
        <v/>
      </c>
      <c r="E81" s="17" t="str">
        <f>IFERROR(VLOOKUP(A81,'2005'!$A$225:$B$293,2,),"")</f>
        <v/>
      </c>
      <c r="F81" s="17">
        <f>IFERROR(VLOOKUP(A81,'2008'!$A$228:$B$297,2,),"")</f>
        <v>587.034208792149</v>
      </c>
      <c r="G81" s="17">
        <f>IFERROR(VLOOKUP(A81,'2011'!$A$228:$B$297,2,),"")</f>
        <v>647.17114361858887</v>
      </c>
      <c r="H81" s="17">
        <f>IFERROR(VLOOKUP(A81,'2014'!$A$231:$B$301,2,),"")</f>
        <v>619.32252517590814</v>
      </c>
      <c r="I81" s="16">
        <f>AVERAGE(B81:H81)</f>
        <v>674.69608997409262</v>
      </c>
    </row>
    <row r="82" spans="1:9" s="14" customFormat="1" ht="15" customHeight="1" x14ac:dyDescent="0.25">
      <c r="A82" s="15" t="s">
        <v>84</v>
      </c>
      <c r="B82" s="16">
        <f>IFERROR(VLOOKUP(A82,'1996'!$A$210:$B$274,2,),"")</f>
        <v>701.31122581511443</v>
      </c>
      <c r="C82" s="17">
        <f>IFERROR(VLOOKUP(A82,'1999'!$A$219:$B$285,2,),"")</f>
        <v>766.2535960909355</v>
      </c>
      <c r="D82" s="17">
        <f>IFERROR(VLOOKUP(A82,'2002'!$A$225:$B$293,2,),"")</f>
        <v>688.16325993084547</v>
      </c>
      <c r="E82" s="17">
        <f>IFERROR(VLOOKUP(A82,'2005'!$A$225:$B$293,2,),"")</f>
        <v>731.21224894122201</v>
      </c>
      <c r="F82" s="17">
        <f>IFERROR(VLOOKUP(A82,'2008'!$A$228:$B$297,2,),"")</f>
        <v>697.11588861394114</v>
      </c>
      <c r="G82" s="17">
        <f>IFERROR(VLOOKUP(A82,'2011'!$A$228:$B$297,2,),"")</f>
        <v>663.60402656025985</v>
      </c>
      <c r="H82" s="17">
        <f>IFERROR(VLOOKUP(A82,'2014'!$A$231:$B$301,2,),"")</f>
        <v>616.25762212733343</v>
      </c>
      <c r="I82" s="16">
        <f>AVERAGE(B82:H82)</f>
        <v>694.84540972566458</v>
      </c>
    </row>
    <row r="83" spans="1:9" s="14" customFormat="1" ht="15" customHeight="1" x14ac:dyDescent="0.25">
      <c r="A83" s="15" t="s">
        <v>33</v>
      </c>
      <c r="B83" s="16">
        <f>IFERROR(VLOOKUP(A83,'1996'!$A$210:$B$274,2,),"")</f>
        <v>625.14129734691153</v>
      </c>
      <c r="C83" s="17">
        <f>IFERROR(VLOOKUP(A83,'1999'!$A$219:$B$285,2,),"")</f>
        <v>660.70240375354251</v>
      </c>
      <c r="D83" s="17">
        <f>IFERROR(VLOOKUP(A83,'2002'!$A$225:$B$293,2,),"")</f>
        <v>680.63317783851994</v>
      </c>
      <c r="E83" s="17">
        <f>IFERROR(VLOOKUP(A83,'2005'!$A$225:$B$293,2,),"")</f>
        <v>605.0827998576035</v>
      </c>
      <c r="F83" s="17">
        <f>IFERROR(VLOOKUP(A83,'2008'!$A$228:$B$297,2,),"")</f>
        <v>599.1634282134421</v>
      </c>
      <c r="G83" s="17">
        <f>IFERROR(VLOOKUP(A83,'2011'!$A$228:$B$297,2,),"")</f>
        <v>621.33847034615019</v>
      </c>
      <c r="H83" s="17">
        <f>IFERROR(VLOOKUP(A83,'2014'!$A$231:$B$301,2,),"")</f>
        <v>612.02110394396914</v>
      </c>
      <c r="I83" s="16">
        <f>AVERAGE(B83:H83)</f>
        <v>629.15466875716265</v>
      </c>
    </row>
    <row r="84" spans="1:9" s="14" customFormat="1" ht="15" customHeight="1" x14ac:dyDescent="0.25">
      <c r="A84" s="15" t="s">
        <v>70</v>
      </c>
      <c r="B84" s="16">
        <f>IFERROR(VLOOKUP(A84,'1996'!$A$210:$B$274,2,),"")</f>
        <v>645.41895378740423</v>
      </c>
      <c r="C84" s="17">
        <f>IFERROR(VLOOKUP(A84,'1999'!$A$219:$B$285,2,),"")</f>
        <v>670.59270069418346</v>
      </c>
      <c r="D84" s="17">
        <f>IFERROR(VLOOKUP(A84,'2002'!$A$225:$B$293,2,),"")</f>
        <v>693.82090880143619</v>
      </c>
      <c r="E84" s="17">
        <f>IFERROR(VLOOKUP(A84,'2005'!$A$225:$B$293,2,),"")</f>
        <v>680.55377993212278</v>
      </c>
      <c r="F84" s="17">
        <f>IFERROR(VLOOKUP(A84,'2008'!$A$228:$B$297,2,),"")</f>
        <v>608.3956882644502</v>
      </c>
      <c r="G84" s="17">
        <f>IFERROR(VLOOKUP(A84,'2011'!$A$228:$B$297,2,),"")</f>
        <v>632.29742974645717</v>
      </c>
      <c r="H84" s="17">
        <f>IFERROR(VLOOKUP(A84,'2014'!$A$231:$B$301,2,),"")</f>
        <v>611.41489428018781</v>
      </c>
      <c r="I84" s="16">
        <f>AVERAGE(B84:H84)</f>
        <v>648.92776507232031</v>
      </c>
    </row>
    <row r="85" spans="1:9" s="14" customFormat="1" ht="15" customHeight="1" x14ac:dyDescent="0.25">
      <c r="A85" s="15" t="s">
        <v>119</v>
      </c>
      <c r="B85" s="16" t="str">
        <f>IFERROR(VLOOKUP(A85,'1996'!$A$210:$B$274,2,),"")</f>
        <v/>
      </c>
      <c r="C85" s="17" t="str">
        <f>IFERROR(VLOOKUP(A85,'1999'!$A$219:$B$285,2,),"")</f>
        <v/>
      </c>
      <c r="D85" s="17">
        <f>IFERROR(VLOOKUP(A85,'2002'!$A$225:$B$293,2,),"")</f>
        <v>762.93385657076306</v>
      </c>
      <c r="E85" s="17">
        <f>IFERROR(VLOOKUP(A85,'2005'!$A$225:$B$293,2,),"")</f>
        <v>706.34184540891727</v>
      </c>
      <c r="F85" s="17">
        <f>IFERROR(VLOOKUP(A85,'2008'!$A$228:$B$297,2,),"")</f>
        <v>606.53728457391628</v>
      </c>
      <c r="G85" s="17">
        <f>IFERROR(VLOOKUP(A85,'2011'!$A$228:$B$297,2,),"")</f>
        <v>654.53396925909942</v>
      </c>
      <c r="H85" s="17">
        <f>IFERROR(VLOOKUP(A85,'2014'!$A$231:$B$301,2,),"")</f>
        <v>595.52521742288047</v>
      </c>
      <c r="I85" s="16">
        <f>AVERAGE(B85:H85)</f>
        <v>665.17443464711528</v>
      </c>
    </row>
    <row r="86" spans="1:9" s="14" customFormat="1" ht="15" customHeight="1" x14ac:dyDescent="0.25">
      <c r="A86" s="15" t="s">
        <v>35</v>
      </c>
      <c r="B86" s="16">
        <f>IFERROR(VLOOKUP(A86,'1996'!$A$210:$B$274,2,),"")</f>
        <v>510.92001904436199</v>
      </c>
      <c r="C86" s="17">
        <f>IFERROR(VLOOKUP(A86,'1999'!$A$219:$B$285,2,),"")</f>
        <v>544.37524134269279</v>
      </c>
      <c r="D86" s="17">
        <f>IFERROR(VLOOKUP(A86,'2002'!$A$225:$B$293,2,),"")</f>
        <v>566.84645105108802</v>
      </c>
      <c r="E86" s="17">
        <f>IFERROR(VLOOKUP(A86,'2005'!$A$225:$B$293,2,),"")</f>
        <v>572.4875160364096</v>
      </c>
      <c r="F86" s="17">
        <f>IFERROR(VLOOKUP(A86,'2008'!$A$228:$B$297,2,),"")</f>
        <v>588.05122546635414</v>
      </c>
      <c r="G86" s="17">
        <f>IFERROR(VLOOKUP(A86,'2011'!$A$228:$B$297,2,),"")</f>
        <v>602.67590593195644</v>
      </c>
      <c r="H86" s="17">
        <f>IFERROR(VLOOKUP(A86,'2014'!$A$231:$B$301,2,),"")</f>
        <v>590.65013292717492</v>
      </c>
      <c r="I86" s="16">
        <f>AVERAGE(B86:H86)</f>
        <v>568.00092740000548</v>
      </c>
    </row>
    <row r="87" spans="1:9" s="14" customFormat="1" ht="15" customHeight="1" x14ac:dyDescent="0.25">
      <c r="A87" s="15" t="s">
        <v>68</v>
      </c>
      <c r="B87" s="16">
        <f>IFERROR(VLOOKUP(A87,'1996'!$A$210:$B$274,2,),"")</f>
        <v>813.23773355584444</v>
      </c>
      <c r="C87" s="17">
        <f>IFERROR(VLOOKUP(A87,'1999'!$A$219:$B$285,2,),"")</f>
        <v>870.52878235645983</v>
      </c>
      <c r="D87" s="17">
        <f>IFERROR(VLOOKUP(A87,'2002'!$A$225:$B$293,2,),"")</f>
        <v>778.551807487171</v>
      </c>
      <c r="E87" s="17">
        <f>IFERROR(VLOOKUP(A87,'2005'!$A$225:$B$293,2,),"")</f>
        <v>671.75108046531864</v>
      </c>
      <c r="F87" s="17">
        <f>IFERROR(VLOOKUP(A87,'2008'!$A$228:$B$297,2,),"")</f>
        <v>619.91868022237588</v>
      </c>
      <c r="G87" s="17">
        <f>IFERROR(VLOOKUP(A87,'2011'!$A$228:$B$297,2,),"")</f>
        <v>605.68229496750382</v>
      </c>
      <c r="H87" s="17">
        <f>IFERROR(VLOOKUP(A87,'2014'!$A$231:$B$301,2,),"")</f>
        <v>573.75530690054006</v>
      </c>
      <c r="I87" s="16">
        <f>AVERAGE(B87:H87)</f>
        <v>704.775097993602</v>
      </c>
    </row>
    <row r="88" spans="1:9" s="14" customFormat="1" ht="15" customHeight="1" x14ac:dyDescent="0.25">
      <c r="A88" s="15" t="s">
        <v>48</v>
      </c>
      <c r="B88" s="16">
        <f>IFERROR(VLOOKUP(A88,'1996'!$A$210:$B$274,2,),"")</f>
        <v>777.0777385441786</v>
      </c>
      <c r="C88" s="17">
        <f>IFERROR(VLOOKUP(A88,'1999'!$A$219:$B$285,2,),"")</f>
        <v>726.57879064501344</v>
      </c>
      <c r="D88" s="17">
        <f>IFERROR(VLOOKUP(A88,'2002'!$A$225:$B$293,2,),"")</f>
        <v>673.65283463856349</v>
      </c>
      <c r="E88" s="17">
        <f>IFERROR(VLOOKUP(A88,'2005'!$A$225:$B$293,2,),"")</f>
        <v>616.71838977222217</v>
      </c>
      <c r="F88" s="17">
        <f>IFERROR(VLOOKUP(A88,'2008'!$A$228:$B$297,2,),"")</f>
        <v>552.68204472879233</v>
      </c>
      <c r="G88" s="17">
        <f>IFERROR(VLOOKUP(A88,'2011'!$A$228:$B$297,2,),"")</f>
        <v>385.37586935196867</v>
      </c>
      <c r="H88" s="17">
        <f>IFERROR(VLOOKUP(A88,'2014'!$A$231:$B$301,2,),"")</f>
        <v>425.06225503963367</v>
      </c>
      <c r="I88" s="16">
        <f>AVERAGE(B88:H88)</f>
        <v>593.87827467433885</v>
      </c>
    </row>
    <row r="89" spans="1:9" s="14" customFormat="1" ht="15" customHeight="1" x14ac:dyDescent="0.25">
      <c r="A89" s="15" t="s">
        <v>78</v>
      </c>
      <c r="B89" s="16">
        <f>IFERROR(VLOOKUP(A89,'1996'!$A$210:$B$274,2,),"")</f>
        <v>330.27888455684763</v>
      </c>
      <c r="C89" s="17">
        <f>IFERROR(VLOOKUP(A89,'1999'!$A$219:$B$285,2,),"")</f>
        <v>405.94997407189226</v>
      </c>
      <c r="D89" s="17">
        <f>IFERROR(VLOOKUP(A89,'2002'!$A$225:$B$293,2,),"")</f>
        <v>525.85850237631269</v>
      </c>
      <c r="E89" s="17">
        <f>IFERROR(VLOOKUP(A89,'2005'!$A$225:$B$293,2,),"")</f>
        <v>301.651033279258</v>
      </c>
      <c r="F89" s="17">
        <f>IFERROR(VLOOKUP(A89,'2008'!$A$228:$B$297,2,),"")</f>
        <v>234.31559892238275</v>
      </c>
      <c r="G89" s="17">
        <f>IFERROR(VLOOKUP(A89,'2011'!$A$228:$B$297,2,),"")</f>
        <v>291.04024486000924</v>
      </c>
      <c r="H89" s="17">
        <f>IFERROR(VLOOKUP(A89,'2014'!$A$231:$B$301,2,),"")</f>
        <v>272.92295055778993</v>
      </c>
      <c r="I89" s="16">
        <f>AVERAGE(B89:H89)</f>
        <v>337.4310269463561</v>
      </c>
    </row>
    <row r="90" spans="1:9" s="14" customFormat="1" ht="15" customHeight="1" x14ac:dyDescent="0.25">
      <c r="A90" s="15" t="s">
        <v>47</v>
      </c>
      <c r="B90" s="16">
        <f>IFERROR(VLOOKUP(A90,'1996'!$A$210:$B$274,2,),"")</f>
        <v>812.23666825618261</v>
      </c>
      <c r="C90" s="17">
        <f>IFERROR(VLOOKUP(A90,'1999'!$A$219:$B$285,2,),"")</f>
        <v>824.05816892074893</v>
      </c>
      <c r="D90" s="17">
        <f>IFERROR(VLOOKUP(A90,'2002'!$A$225:$B$293,2,),"")</f>
        <v>694.12667935059119</v>
      </c>
      <c r="E90" s="17">
        <f>IFERROR(VLOOKUP(A90,'2005'!$A$225:$B$293,2,),"")</f>
        <v>683.63022982581435</v>
      </c>
      <c r="F90" s="17">
        <f>IFERROR(VLOOKUP(A90,'2008'!$A$228:$B$297,2,),"")</f>
        <v>389.14645210722665</v>
      </c>
      <c r="G90" s="17">
        <f>IFERROR(VLOOKUP(A90,'2011'!$A$228:$B$297,2,),"")</f>
        <v>216.13027878951164</v>
      </c>
      <c r="H90" s="17">
        <f>IFERROR(VLOOKUP(A90,'2014'!$A$231:$B$301,2,),"")</f>
        <v>220.52694247796524</v>
      </c>
      <c r="I90" s="16">
        <f>AVERAGE(B90:H90)</f>
        <v>548.55077424686294</v>
      </c>
    </row>
    <row r="91" spans="1:9" s="14" customFormat="1" ht="15" customHeight="1" x14ac:dyDescent="0.25">
      <c r="A91" s="15" t="s">
        <v>46</v>
      </c>
      <c r="B91" s="16">
        <f>IFERROR(VLOOKUP(A91,'1996'!$A$210:$B$274,2,),"")</f>
        <v>454.05596841714259</v>
      </c>
      <c r="C91" s="17">
        <f>IFERROR(VLOOKUP(A91,'1999'!$A$219:$B$285,2,),"")</f>
        <v>413.1676444796949</v>
      </c>
      <c r="D91" s="17">
        <f>IFERROR(VLOOKUP(A91,'2002'!$A$225:$B$293,2,),"")</f>
        <v>390.53680888300823</v>
      </c>
      <c r="E91" s="17">
        <f>IFERROR(VLOOKUP(A91,'2005'!$A$225:$B$293,2,),"")</f>
        <v>324.55507596935928</v>
      </c>
      <c r="F91" s="17">
        <f>IFERROR(VLOOKUP(A91,'2008'!$A$228:$B$297,2,),"")</f>
        <v>223.84176162202996</v>
      </c>
      <c r="G91" s="17">
        <f>IFERROR(VLOOKUP(A91,'2011'!$A$228:$B$297,2,),"")</f>
        <v>114.57961445696341</v>
      </c>
      <c r="H91" s="17">
        <f>IFERROR(VLOOKUP(A91,'2014'!$A$231:$B$301,2,),"")</f>
        <v>150.70872673563207</v>
      </c>
      <c r="I91" s="16">
        <f>AVERAGE(B91:H91)</f>
        <v>295.92080008054717</v>
      </c>
    </row>
    <row r="92" spans="1:9" s="14" customFormat="1" ht="15" customHeight="1" x14ac:dyDescent="0.25">
      <c r="A92" s="15" t="s">
        <v>77</v>
      </c>
      <c r="B92" s="16">
        <f>IFERROR(VLOOKUP(A92,'1996'!$A$210:$B$274,2,),"")</f>
        <v>252.1964477128158</v>
      </c>
      <c r="C92" s="17">
        <f>IFERROR(VLOOKUP(A92,'1999'!$A$219:$B$285,2,),"")</f>
        <v>330.51023763350429</v>
      </c>
      <c r="D92" s="17">
        <f>IFERROR(VLOOKUP(A92,'2002'!$A$225:$B$293,2,),"")</f>
        <v>437.40162104136635</v>
      </c>
      <c r="E92" s="17">
        <f>IFERROR(VLOOKUP(A92,'2005'!$A$225:$B$293,2,),"")</f>
        <v>178.49018271050033</v>
      </c>
      <c r="F92" s="17">
        <f>IFERROR(VLOOKUP(A92,'2008'!$A$228:$B$297,2,),"")</f>
        <v>116.6091052445486</v>
      </c>
      <c r="G92" s="17">
        <f>IFERROR(VLOOKUP(A92,'2011'!$A$228:$B$297,2,),"")</f>
        <v>118.26056718844258</v>
      </c>
      <c r="H92" s="17">
        <f>IFERROR(VLOOKUP(A92,'2014'!$A$231:$B$301,2,),"")</f>
        <v>135.34197913494828</v>
      </c>
      <c r="I92" s="16">
        <f>AVERAGE(B92:H92)</f>
        <v>224.11573438087518</v>
      </c>
    </row>
    <row r="93" spans="1:9" s="14" customFormat="1" ht="15" customHeight="1" x14ac:dyDescent="0.25">
      <c r="A93" s="15" t="s">
        <v>123</v>
      </c>
      <c r="B93" s="16" t="str">
        <f>IFERROR(VLOOKUP(A93,'1996'!$A$210:$B$274,2,),"")</f>
        <v/>
      </c>
      <c r="C93" s="17" t="str">
        <f>IFERROR(VLOOKUP(A93,'1999'!$A$219:$B$285,2,),"")</f>
        <v/>
      </c>
      <c r="D93" s="17">
        <f>IFERROR(VLOOKUP(A93,'2002'!$A$225:$B$293,2,),"")</f>
        <v>422.40653026088148</v>
      </c>
      <c r="E93" s="17">
        <f>IFERROR(VLOOKUP(A93,'2005'!$A$225:$B$293,2,),"")</f>
        <v>162.82058381303744</v>
      </c>
      <c r="F93" s="17">
        <f>IFERROR(VLOOKUP(A93,'2008'!$A$228:$B$297,2,),"")</f>
        <v>90.978661759931853</v>
      </c>
      <c r="G93" s="17">
        <f>IFERROR(VLOOKUP(A93,'2011'!$A$228:$B$297,2,),"")</f>
        <v>124.2227314127643</v>
      </c>
      <c r="H93" s="17">
        <f>IFERROR(VLOOKUP(A93,'2014'!$A$231:$B$301,2,),"")</f>
        <v>128.50660112385947</v>
      </c>
      <c r="I93" s="16">
        <f>AVERAGE(B93:H93)</f>
        <v>185.78702167409492</v>
      </c>
    </row>
    <row r="94" spans="1:9" s="14" customFormat="1" ht="15" customHeight="1" x14ac:dyDescent="0.25">
      <c r="A94" s="15" t="s">
        <v>75</v>
      </c>
      <c r="B94" s="16">
        <f>IFERROR(VLOOKUP(A94,'1996'!$A$210:$B$274,2,),"")</f>
        <v>199.71276547701044</v>
      </c>
      <c r="C94" s="17">
        <f>IFERROR(VLOOKUP(A94,'1999'!$A$219:$B$285,2,),"")</f>
        <v>243.83621793243381</v>
      </c>
      <c r="D94" s="17">
        <f>IFERROR(VLOOKUP(A94,'2002'!$A$225:$B$293,2,),"")</f>
        <v>429.62692789344425</v>
      </c>
      <c r="E94" s="17">
        <f>IFERROR(VLOOKUP(A94,'2005'!$A$225:$B$293,2,),"")</f>
        <v>137.3910925734786</v>
      </c>
      <c r="F94" s="17">
        <f>IFERROR(VLOOKUP(A94,'2008'!$A$228:$B$297,2,),"")</f>
        <v>58.047412180081139</v>
      </c>
      <c r="G94" s="17">
        <f>IFERROR(VLOOKUP(A94,'2011'!$A$228:$B$297,2,),"")</f>
        <v>136.89733149079785</v>
      </c>
      <c r="H94" s="17">
        <f>IFERROR(VLOOKUP(A94,'2014'!$A$231:$B$301,2,),"")</f>
        <v>120.06600944512191</v>
      </c>
      <c r="I94" s="16">
        <f>AVERAGE(B94:H94)</f>
        <v>189.3682509989097</v>
      </c>
    </row>
    <row r="95" spans="1:9" s="14" customFormat="1" ht="15" customHeight="1" x14ac:dyDescent="0.25">
      <c r="A95" s="15" t="s">
        <v>136</v>
      </c>
      <c r="B95" s="16" t="str">
        <f>IFERROR(VLOOKUP(A95,'1996'!$A$210:$B$274,2,),"")</f>
        <v/>
      </c>
      <c r="C95" s="17" t="str">
        <f>IFERROR(VLOOKUP(A95,'1999'!$A$219:$B$285,2,),"")</f>
        <v/>
      </c>
      <c r="D95" s="17" t="str">
        <f>IFERROR(VLOOKUP(A95,'2002'!$A$225:$B$293,2,),"")</f>
        <v/>
      </c>
      <c r="E95" s="17" t="str">
        <f>IFERROR(VLOOKUP(A95,'2005'!$A$225:$B$293,2,),"")</f>
        <v/>
      </c>
      <c r="F95" s="17">
        <f>IFERROR(VLOOKUP(A95,'2008'!$A$228:$B$297,2,),"")</f>
        <v>71.029177568315177</v>
      </c>
      <c r="G95" s="17">
        <f>IFERROR(VLOOKUP(A95,'2011'!$A$228:$B$297,2,),"")</f>
        <v>111.54376762462925</v>
      </c>
      <c r="H95" s="17">
        <f>IFERROR(VLOOKUP(A95,'2014'!$A$231:$B$301,2,),"")</f>
        <v>111.46776703963113</v>
      </c>
      <c r="I95" s="16">
        <f>AVERAGE(B95:H95)</f>
        <v>98.013570744191838</v>
      </c>
    </row>
    <row r="96" spans="1:9" s="14" customFormat="1" ht="15" customHeight="1" x14ac:dyDescent="0.25">
      <c r="A96" s="15" t="s">
        <v>110</v>
      </c>
      <c r="B96" s="16" t="str">
        <f>IFERROR(VLOOKUP(A96,'1996'!$A$210:$B$274,2,),"")</f>
        <v/>
      </c>
      <c r="C96" s="17">
        <f>IFERROR(VLOOKUP(A96,'1999'!$A$219:$B$285,2,),"")</f>
        <v>262.38367562145027</v>
      </c>
      <c r="D96" s="17">
        <f>IFERROR(VLOOKUP(A96,'2002'!$A$225:$B$293,2,),"")</f>
        <v>402.09932700977924</v>
      </c>
      <c r="E96" s="17">
        <f>IFERROR(VLOOKUP(A96,'2005'!$A$225:$B$293,2,),"")</f>
        <v>101.50083671581189</v>
      </c>
      <c r="F96" s="17">
        <f>IFERROR(VLOOKUP(A96,'2008'!$A$228:$B$297,2,),"")</f>
        <v>9.7219130243557661</v>
      </c>
      <c r="G96" s="17">
        <f>IFERROR(VLOOKUP(A96,'2011'!$A$228:$B$297,2,),"")</f>
        <v>66.681139969827498</v>
      </c>
      <c r="H96" s="17">
        <f>IFERROR(VLOOKUP(A96,'2014'!$A$231:$B$301,2,),"")</f>
        <v>75.840087133398399</v>
      </c>
      <c r="I96" s="16">
        <f>AVERAGE(B96:H96)</f>
        <v>153.03782991243716</v>
      </c>
    </row>
    <row r="97" spans="1:9" s="14" customFormat="1" ht="15" customHeight="1" x14ac:dyDescent="0.25">
      <c r="A97" s="15" t="s">
        <v>115</v>
      </c>
      <c r="B97" s="16" t="str">
        <f>IFERROR(VLOOKUP(A97,'1996'!$A$210:$B$274,2,),"")</f>
        <v/>
      </c>
      <c r="C97" s="17">
        <f>IFERROR(VLOOKUP(A97,'1999'!$A$219:$B$285,2,),"")</f>
        <v>236.65456035758726</v>
      </c>
      <c r="D97" s="17">
        <f>IFERROR(VLOOKUP(A97,'2002'!$A$225:$B$293,2,),"")</f>
        <v>420.36467512405397</v>
      </c>
      <c r="E97" s="17">
        <f>IFERROR(VLOOKUP(A97,'2005'!$A$225:$B$293,2,),"")</f>
        <v>121.48608491424484</v>
      </c>
      <c r="F97" s="17">
        <f>IFERROR(VLOOKUP(A97,'2008'!$A$228:$B$297,2,),"")</f>
        <v>13.479365005346079</v>
      </c>
      <c r="G97" s="17">
        <f>IFERROR(VLOOKUP(A97,'2011'!$A$228:$B$297,2,),"")</f>
        <v>48.353075954067684</v>
      </c>
      <c r="H97" s="17">
        <f>IFERROR(VLOOKUP(A97,'2014'!$A$231:$B$301,2,),"")</f>
        <v>19.868274991701295</v>
      </c>
      <c r="I97" s="16">
        <f>AVERAGE(B97:H97)</f>
        <v>143.36767272450018</v>
      </c>
    </row>
  </sheetData>
  <autoFilter ref="A7:I97" xr:uid="{00000000-0009-0000-0000-000000000000}">
    <sortState ref="A8:I97">
      <sortCondition descending="1" ref="H7:H97"/>
    </sortState>
  </autoFilter>
  <sortState ref="A8:B97">
    <sortCondition ref="A97"/>
  </sortState>
  <hyperlinks>
    <hyperlink ref="A3" r:id="rId1" display="Data from 1999 to 2014 sourced from NZ Electoral commissions E9 publication." xr:uid="{BB76FE58-F483-4739-B8D5-16906D369CFE}"/>
    <hyperlink ref="A4" r:id="rId2" display="Data from 1996 sourced from Jack Vowles' &quot;History of New Zealand Elections&quot;" xr:uid="{AB502D21-3D9A-49A8-A095-B798F1E7BF8F}"/>
    <hyperlink ref="A5" r:id="rId3" xr:uid="{CCC1BE85-D0F2-4ADA-90F1-D45FEB5E5249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74"/>
  <sheetViews>
    <sheetView zoomScale="115" zoomScaleNormal="115" workbookViewId="0">
      <pane xSplit="1" ySplit="5" topLeftCell="B132" activePane="bottomRight" state="frozen"/>
      <selection pane="topRight" activeCell="B1" sqref="B1"/>
      <selection pane="bottomLeft" activeCell="A6" sqref="A6"/>
      <selection pane="bottomRight" activeCell="A9" sqref="A9:A73"/>
    </sheetView>
  </sheetViews>
  <sheetFormatPr defaultRowHeight="15" x14ac:dyDescent="0.25"/>
  <cols>
    <col min="1" max="1" width="27.7109375" bestFit="1" customWidth="1"/>
    <col min="2" max="2" width="9" customWidth="1"/>
  </cols>
  <sheetData>
    <row r="1" spans="1:24" ht="23.25" x14ac:dyDescent="0.35">
      <c r="A1" s="4" t="s">
        <v>94</v>
      </c>
      <c r="B1" s="4"/>
    </row>
    <row r="2" spans="1:24" s="7" customFormat="1" x14ac:dyDescent="0.25">
      <c r="A2" s="2"/>
      <c r="B2" s="2"/>
    </row>
    <row r="3" spans="1:24" x14ac:dyDescent="0.25">
      <c r="B3" s="2" t="s">
        <v>95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19</v>
      </c>
      <c r="U3" s="2" t="s">
        <v>20</v>
      </c>
      <c r="V3" s="2" t="s">
        <v>21</v>
      </c>
      <c r="W3" s="2" t="s">
        <v>22</v>
      </c>
      <c r="X3" s="2" t="s">
        <v>23</v>
      </c>
    </row>
    <row r="4" spans="1:24" x14ac:dyDescent="0.25">
      <c r="A4" t="s">
        <v>90</v>
      </c>
      <c r="B4">
        <f>SUM(C4:X4)</f>
        <v>2080542</v>
      </c>
      <c r="C4">
        <f>SUM(C9:C73)</f>
        <v>126442</v>
      </c>
      <c r="D4">
        <f t="shared" ref="D4:X4" si="0">SUM(D9:D73)</f>
        <v>949</v>
      </c>
      <c r="E4">
        <f t="shared" si="0"/>
        <v>209347</v>
      </c>
      <c r="F4">
        <f t="shared" si="0"/>
        <v>3543</v>
      </c>
      <c r="G4">
        <f t="shared" si="0"/>
        <v>478</v>
      </c>
      <c r="H4">
        <f t="shared" si="0"/>
        <v>89716</v>
      </c>
      <c r="I4">
        <f t="shared" si="0"/>
        <v>2514</v>
      </c>
      <c r="J4">
        <f t="shared" si="0"/>
        <v>2363</v>
      </c>
      <c r="K4">
        <f t="shared" si="0"/>
        <v>8183</v>
      </c>
      <c r="L4">
        <f t="shared" si="0"/>
        <v>584159</v>
      </c>
      <c r="M4">
        <f t="shared" si="0"/>
        <v>34398</v>
      </c>
      <c r="N4">
        <f t="shared" si="0"/>
        <v>671</v>
      </c>
      <c r="O4">
        <f t="shared" si="0"/>
        <v>4070</v>
      </c>
      <c r="P4">
        <f t="shared" si="0"/>
        <v>5990</v>
      </c>
      <c r="Q4">
        <f t="shared" si="0"/>
        <v>701315</v>
      </c>
      <c r="R4">
        <f t="shared" si="0"/>
        <v>3189</v>
      </c>
      <c r="S4">
        <f t="shared" si="0"/>
        <v>276603</v>
      </c>
      <c r="T4">
        <f t="shared" si="0"/>
        <v>1431</v>
      </c>
      <c r="U4">
        <f t="shared" si="0"/>
        <v>5288</v>
      </c>
      <c r="V4">
        <f t="shared" si="0"/>
        <v>1244</v>
      </c>
      <c r="W4">
        <f t="shared" si="0"/>
        <v>404</v>
      </c>
      <c r="X4">
        <f t="shared" si="0"/>
        <v>18245</v>
      </c>
    </row>
    <row r="5" spans="1:24" x14ac:dyDescent="0.25">
      <c r="A5" t="s">
        <v>91</v>
      </c>
      <c r="B5" s="9">
        <f>SUM(C5:X5)</f>
        <v>0.99999999999999978</v>
      </c>
      <c r="C5" s="5">
        <f>C4/$B$4</f>
        <v>6.0773586882648847E-2</v>
      </c>
      <c r="D5" s="5">
        <f t="shared" ref="D5:X5" si="1">D4/$B$4</f>
        <v>4.5613114275030255E-4</v>
      </c>
      <c r="E5" s="5">
        <f t="shared" si="1"/>
        <v>0.10062137654515026</v>
      </c>
      <c r="F5" s="5">
        <f t="shared" si="1"/>
        <v>1.7029216425335321E-3</v>
      </c>
      <c r="G5" s="5">
        <f t="shared" si="1"/>
        <v>2.2974782532628516E-4</v>
      </c>
      <c r="H5" s="5">
        <f t="shared" si="1"/>
        <v>4.3121455851407947E-2</v>
      </c>
      <c r="I5" s="5">
        <f t="shared" si="1"/>
        <v>1.2083389809001692E-3</v>
      </c>
      <c r="J5" s="5">
        <f t="shared" si="1"/>
        <v>1.135761739008393E-3</v>
      </c>
      <c r="K5" s="5">
        <f t="shared" si="1"/>
        <v>3.9331097377510284E-3</v>
      </c>
      <c r="L5" s="5">
        <f t="shared" si="1"/>
        <v>0.28077251024012012</v>
      </c>
      <c r="M5" s="5">
        <f t="shared" si="1"/>
        <v>1.6533191831743843E-2</v>
      </c>
      <c r="N5" s="5">
        <f t="shared" si="1"/>
        <v>3.2251211463166809E-4</v>
      </c>
      <c r="O5" s="5">
        <f t="shared" si="1"/>
        <v>1.9562210231756916E-3</v>
      </c>
      <c r="P5" s="5">
        <f t="shared" si="1"/>
        <v>2.8790574763691386E-3</v>
      </c>
      <c r="Q5" s="5">
        <f t="shared" si="1"/>
        <v>0.33708283706841774</v>
      </c>
      <c r="R5" s="5">
        <f t="shared" si="1"/>
        <v>1.5327736714759903E-3</v>
      </c>
      <c r="S5" s="5">
        <f t="shared" si="1"/>
        <v>0.13294756847013903</v>
      </c>
      <c r="T5" s="5">
        <f t="shared" si="1"/>
        <v>6.8780154402074071E-4</v>
      </c>
      <c r="U5" s="5">
        <f t="shared" si="1"/>
        <v>2.5416453981702844E-3</v>
      </c>
      <c r="V5" s="5">
        <f t="shared" si="1"/>
        <v>5.9792111863158737E-4</v>
      </c>
      <c r="W5" s="5">
        <f t="shared" si="1"/>
        <v>1.9418017035945442E-4</v>
      </c>
      <c r="X5" s="5">
        <f t="shared" si="1"/>
        <v>8.7693495252679343E-3</v>
      </c>
    </row>
    <row r="7" spans="1:24" ht="18.75" x14ac:dyDescent="0.3">
      <c r="A7" s="3" t="s">
        <v>89</v>
      </c>
      <c r="B7" s="3"/>
    </row>
    <row r="8" spans="1:24" x14ac:dyDescent="0.25">
      <c r="A8" s="2" t="s">
        <v>1</v>
      </c>
    </row>
    <row r="9" spans="1:24" x14ac:dyDescent="0.25">
      <c r="A9" t="s">
        <v>24</v>
      </c>
      <c r="B9">
        <f>SUM(C9:X9)</f>
        <v>35759</v>
      </c>
      <c r="C9">
        <v>3910</v>
      </c>
      <c r="D9">
        <v>55</v>
      </c>
      <c r="E9">
        <v>2288</v>
      </c>
      <c r="F9">
        <v>61</v>
      </c>
      <c r="G9">
        <v>4</v>
      </c>
      <c r="H9">
        <v>1603</v>
      </c>
      <c r="I9">
        <v>69</v>
      </c>
      <c r="J9">
        <v>16</v>
      </c>
      <c r="K9">
        <v>74</v>
      </c>
      <c r="L9">
        <v>7221</v>
      </c>
      <c r="M9">
        <v>507</v>
      </c>
      <c r="N9">
        <v>15</v>
      </c>
      <c r="O9">
        <v>1</v>
      </c>
      <c r="P9">
        <v>88</v>
      </c>
      <c r="Q9">
        <v>15812</v>
      </c>
      <c r="R9">
        <v>50</v>
      </c>
      <c r="S9">
        <v>3536</v>
      </c>
      <c r="T9">
        <v>7</v>
      </c>
      <c r="U9">
        <v>121</v>
      </c>
      <c r="V9">
        <v>18</v>
      </c>
      <c r="W9">
        <v>0</v>
      </c>
      <c r="X9">
        <v>303</v>
      </c>
    </row>
    <row r="10" spans="1:24" x14ac:dyDescent="0.25">
      <c r="A10" t="s">
        <v>25</v>
      </c>
      <c r="B10">
        <f t="shared" ref="B10:B73" si="2">SUM(C10:X10)</f>
        <v>33289</v>
      </c>
      <c r="C10">
        <v>1677</v>
      </c>
      <c r="D10">
        <v>6</v>
      </c>
      <c r="E10">
        <v>4491</v>
      </c>
      <c r="F10">
        <v>42</v>
      </c>
      <c r="G10">
        <v>0</v>
      </c>
      <c r="H10">
        <v>1211</v>
      </c>
      <c r="I10">
        <v>3</v>
      </c>
      <c r="J10">
        <v>17</v>
      </c>
      <c r="K10">
        <v>121</v>
      </c>
      <c r="L10">
        <v>10088</v>
      </c>
      <c r="M10">
        <v>615</v>
      </c>
      <c r="N10">
        <v>1</v>
      </c>
      <c r="O10">
        <v>2</v>
      </c>
      <c r="P10">
        <v>85</v>
      </c>
      <c r="Q10">
        <v>10861</v>
      </c>
      <c r="R10">
        <v>25</v>
      </c>
      <c r="S10">
        <v>3802</v>
      </c>
      <c r="T10">
        <v>6</v>
      </c>
      <c r="U10">
        <v>40</v>
      </c>
      <c r="V10">
        <v>12</v>
      </c>
      <c r="W10">
        <v>0</v>
      </c>
      <c r="X10">
        <v>184</v>
      </c>
    </row>
    <row r="11" spans="1:24" x14ac:dyDescent="0.25">
      <c r="A11" t="s">
        <v>26</v>
      </c>
      <c r="B11">
        <f t="shared" si="2"/>
        <v>33700</v>
      </c>
      <c r="C11">
        <v>3393</v>
      </c>
      <c r="D11">
        <v>14</v>
      </c>
      <c r="E11">
        <v>3855</v>
      </c>
      <c r="F11">
        <v>90</v>
      </c>
      <c r="G11">
        <v>21</v>
      </c>
      <c r="H11">
        <v>598</v>
      </c>
      <c r="I11">
        <v>40</v>
      </c>
      <c r="J11">
        <v>110</v>
      </c>
      <c r="K11">
        <v>137</v>
      </c>
      <c r="L11">
        <v>12465</v>
      </c>
      <c r="M11">
        <v>1003</v>
      </c>
      <c r="N11">
        <v>41</v>
      </c>
      <c r="O11">
        <v>32</v>
      </c>
      <c r="P11">
        <v>129</v>
      </c>
      <c r="Q11">
        <v>8945</v>
      </c>
      <c r="R11">
        <v>70</v>
      </c>
      <c r="S11">
        <v>2307</v>
      </c>
      <c r="T11">
        <v>5</v>
      </c>
      <c r="U11">
        <v>229</v>
      </c>
      <c r="V11">
        <v>14</v>
      </c>
      <c r="W11">
        <v>3</v>
      </c>
      <c r="X11">
        <v>199</v>
      </c>
    </row>
    <row r="12" spans="1:24" x14ac:dyDescent="0.25">
      <c r="A12" t="s">
        <v>27</v>
      </c>
      <c r="B12">
        <f t="shared" si="2"/>
        <v>38385</v>
      </c>
      <c r="C12">
        <v>2378</v>
      </c>
      <c r="D12">
        <v>3</v>
      </c>
      <c r="E12">
        <v>5352</v>
      </c>
      <c r="F12">
        <v>43</v>
      </c>
      <c r="G12">
        <v>1</v>
      </c>
      <c r="H12">
        <v>1650</v>
      </c>
      <c r="I12">
        <v>12</v>
      </c>
      <c r="J12">
        <v>24</v>
      </c>
      <c r="K12">
        <v>88</v>
      </c>
      <c r="L12">
        <v>10597</v>
      </c>
      <c r="M12">
        <v>511</v>
      </c>
      <c r="N12">
        <v>3</v>
      </c>
      <c r="O12">
        <v>15</v>
      </c>
      <c r="P12">
        <v>81</v>
      </c>
      <c r="Q12">
        <v>14284</v>
      </c>
      <c r="R12">
        <v>84</v>
      </c>
      <c r="S12">
        <v>2839</v>
      </c>
      <c r="T12">
        <v>2</v>
      </c>
      <c r="U12">
        <v>72</v>
      </c>
      <c r="V12">
        <v>10</v>
      </c>
      <c r="W12">
        <v>0</v>
      </c>
      <c r="X12">
        <v>336</v>
      </c>
    </row>
    <row r="13" spans="1:24" x14ac:dyDescent="0.25">
      <c r="A13" t="s">
        <v>28</v>
      </c>
      <c r="B13">
        <f t="shared" si="2"/>
        <v>32908</v>
      </c>
      <c r="C13">
        <v>1513</v>
      </c>
      <c r="D13">
        <v>4</v>
      </c>
      <c r="E13">
        <v>2732</v>
      </c>
      <c r="F13">
        <v>51</v>
      </c>
      <c r="G13">
        <v>1</v>
      </c>
      <c r="H13">
        <v>1884</v>
      </c>
      <c r="I13">
        <v>1</v>
      </c>
      <c r="J13">
        <v>17</v>
      </c>
      <c r="K13">
        <v>117</v>
      </c>
      <c r="L13">
        <v>7016</v>
      </c>
      <c r="M13">
        <v>446</v>
      </c>
      <c r="N13">
        <v>10</v>
      </c>
      <c r="O13">
        <v>19</v>
      </c>
      <c r="P13">
        <v>108</v>
      </c>
      <c r="Q13">
        <v>11387</v>
      </c>
      <c r="R13">
        <v>44</v>
      </c>
      <c r="S13">
        <v>7237</v>
      </c>
      <c r="T13">
        <v>12</v>
      </c>
      <c r="U13">
        <v>65</v>
      </c>
      <c r="V13">
        <v>33</v>
      </c>
      <c r="W13">
        <v>42</v>
      </c>
      <c r="X13">
        <v>169</v>
      </c>
    </row>
    <row r="14" spans="1:24" x14ac:dyDescent="0.25">
      <c r="A14" t="s">
        <v>29</v>
      </c>
      <c r="B14">
        <f t="shared" si="2"/>
        <v>30491</v>
      </c>
      <c r="C14">
        <v>1517</v>
      </c>
      <c r="D14">
        <v>3</v>
      </c>
      <c r="E14">
        <v>4372</v>
      </c>
      <c r="F14">
        <v>85</v>
      </c>
      <c r="G14">
        <v>1</v>
      </c>
      <c r="H14">
        <v>1162</v>
      </c>
      <c r="I14">
        <v>10</v>
      </c>
      <c r="J14">
        <v>19</v>
      </c>
      <c r="K14">
        <v>92</v>
      </c>
      <c r="L14">
        <v>9967</v>
      </c>
      <c r="M14">
        <v>931</v>
      </c>
      <c r="N14">
        <v>7</v>
      </c>
      <c r="O14">
        <v>11</v>
      </c>
      <c r="P14">
        <v>102</v>
      </c>
      <c r="Q14">
        <v>9355</v>
      </c>
      <c r="R14">
        <v>66</v>
      </c>
      <c r="S14">
        <v>2434</v>
      </c>
      <c r="T14">
        <v>8</v>
      </c>
      <c r="U14">
        <v>106</v>
      </c>
      <c r="V14">
        <v>16</v>
      </c>
      <c r="W14">
        <v>1</v>
      </c>
      <c r="X14">
        <v>226</v>
      </c>
    </row>
    <row r="15" spans="1:24" x14ac:dyDescent="0.25">
      <c r="A15" t="s">
        <v>30</v>
      </c>
      <c r="B15">
        <f t="shared" si="2"/>
        <v>32128</v>
      </c>
      <c r="C15">
        <v>971</v>
      </c>
      <c r="D15">
        <v>197</v>
      </c>
      <c r="E15">
        <v>5418</v>
      </c>
      <c r="F15">
        <v>59</v>
      </c>
      <c r="G15">
        <v>4</v>
      </c>
      <c r="H15">
        <v>1494</v>
      </c>
      <c r="I15">
        <v>8</v>
      </c>
      <c r="J15">
        <v>17</v>
      </c>
      <c r="K15">
        <v>93</v>
      </c>
      <c r="L15">
        <v>11675</v>
      </c>
      <c r="M15">
        <v>618</v>
      </c>
      <c r="N15">
        <v>3</v>
      </c>
      <c r="O15">
        <v>4</v>
      </c>
      <c r="P15">
        <v>51</v>
      </c>
      <c r="Q15">
        <v>8480</v>
      </c>
      <c r="R15">
        <v>38</v>
      </c>
      <c r="S15">
        <v>2805</v>
      </c>
      <c r="T15">
        <v>3</v>
      </c>
      <c r="U15">
        <v>48</v>
      </c>
      <c r="V15">
        <v>13</v>
      </c>
      <c r="W15">
        <v>1</v>
      </c>
      <c r="X15">
        <v>128</v>
      </c>
    </row>
    <row r="16" spans="1:24" x14ac:dyDescent="0.25">
      <c r="A16" t="s">
        <v>31</v>
      </c>
      <c r="B16">
        <f t="shared" si="2"/>
        <v>31553</v>
      </c>
      <c r="C16">
        <v>1901</v>
      </c>
      <c r="D16">
        <v>2</v>
      </c>
      <c r="E16">
        <v>2345</v>
      </c>
      <c r="F16">
        <v>37</v>
      </c>
      <c r="G16">
        <v>2</v>
      </c>
      <c r="H16">
        <v>2147</v>
      </c>
      <c r="I16">
        <v>2</v>
      </c>
      <c r="J16">
        <v>15</v>
      </c>
      <c r="K16">
        <v>88</v>
      </c>
      <c r="L16">
        <v>6058</v>
      </c>
      <c r="M16">
        <v>390</v>
      </c>
      <c r="N16">
        <v>10</v>
      </c>
      <c r="O16">
        <v>2</v>
      </c>
      <c r="P16">
        <v>133</v>
      </c>
      <c r="Q16">
        <v>13449</v>
      </c>
      <c r="R16">
        <v>24</v>
      </c>
      <c r="S16">
        <v>4709</v>
      </c>
      <c r="T16">
        <v>14</v>
      </c>
      <c r="U16">
        <v>33</v>
      </c>
      <c r="V16">
        <v>11</v>
      </c>
      <c r="W16">
        <v>0</v>
      </c>
      <c r="X16">
        <v>181</v>
      </c>
    </row>
    <row r="17" spans="1:24" x14ac:dyDescent="0.25">
      <c r="A17" t="s">
        <v>32</v>
      </c>
      <c r="B17">
        <f t="shared" si="2"/>
        <v>36096</v>
      </c>
      <c r="C17">
        <v>1710</v>
      </c>
      <c r="D17">
        <v>5</v>
      </c>
      <c r="E17">
        <v>4561</v>
      </c>
      <c r="F17">
        <v>48</v>
      </c>
      <c r="G17">
        <v>5</v>
      </c>
      <c r="H17">
        <v>1877</v>
      </c>
      <c r="I17">
        <v>5</v>
      </c>
      <c r="J17">
        <v>23</v>
      </c>
      <c r="K17">
        <v>116</v>
      </c>
      <c r="L17">
        <v>7823</v>
      </c>
      <c r="M17">
        <v>576</v>
      </c>
      <c r="N17">
        <v>20</v>
      </c>
      <c r="O17">
        <v>5</v>
      </c>
      <c r="P17">
        <v>116</v>
      </c>
      <c r="Q17">
        <v>11476</v>
      </c>
      <c r="R17">
        <v>64</v>
      </c>
      <c r="S17">
        <v>7251</v>
      </c>
      <c r="T17">
        <v>14</v>
      </c>
      <c r="U17">
        <v>79</v>
      </c>
      <c r="V17">
        <v>43</v>
      </c>
      <c r="W17">
        <v>3</v>
      </c>
      <c r="X17">
        <v>276</v>
      </c>
    </row>
    <row r="18" spans="1:24" x14ac:dyDescent="0.25">
      <c r="A18" t="s">
        <v>33</v>
      </c>
      <c r="B18">
        <f t="shared" si="2"/>
        <v>33597</v>
      </c>
      <c r="C18">
        <v>1452</v>
      </c>
      <c r="D18">
        <v>4</v>
      </c>
      <c r="E18">
        <v>4648</v>
      </c>
      <c r="F18">
        <v>75</v>
      </c>
      <c r="G18">
        <v>8</v>
      </c>
      <c r="H18">
        <v>1198</v>
      </c>
      <c r="I18">
        <v>12</v>
      </c>
      <c r="J18">
        <v>28</v>
      </c>
      <c r="K18">
        <v>100</v>
      </c>
      <c r="L18">
        <v>13449</v>
      </c>
      <c r="M18">
        <v>1100</v>
      </c>
      <c r="N18">
        <v>6</v>
      </c>
      <c r="O18">
        <v>20</v>
      </c>
      <c r="P18">
        <v>120</v>
      </c>
      <c r="Q18">
        <v>8304</v>
      </c>
      <c r="R18">
        <v>56</v>
      </c>
      <c r="S18">
        <v>2224</v>
      </c>
      <c r="T18">
        <v>5</v>
      </c>
      <c r="U18">
        <v>63</v>
      </c>
      <c r="V18">
        <v>7</v>
      </c>
      <c r="W18">
        <v>0</v>
      </c>
      <c r="X18">
        <v>718</v>
      </c>
    </row>
    <row r="19" spans="1:24" x14ac:dyDescent="0.25">
      <c r="A19" t="s">
        <v>34</v>
      </c>
      <c r="B19">
        <f t="shared" si="2"/>
        <v>35538</v>
      </c>
      <c r="C19">
        <v>901</v>
      </c>
      <c r="D19">
        <v>37</v>
      </c>
      <c r="E19">
        <v>4979</v>
      </c>
      <c r="F19">
        <v>60</v>
      </c>
      <c r="G19">
        <v>2</v>
      </c>
      <c r="H19">
        <v>1150</v>
      </c>
      <c r="I19">
        <v>6</v>
      </c>
      <c r="J19">
        <v>19</v>
      </c>
      <c r="K19">
        <v>116</v>
      </c>
      <c r="L19">
        <v>14253</v>
      </c>
      <c r="M19">
        <v>668</v>
      </c>
      <c r="N19">
        <v>4</v>
      </c>
      <c r="O19">
        <v>9</v>
      </c>
      <c r="P19">
        <v>69</v>
      </c>
      <c r="Q19">
        <v>9241</v>
      </c>
      <c r="R19">
        <v>26</v>
      </c>
      <c r="S19">
        <v>2929</v>
      </c>
      <c r="T19">
        <v>8</v>
      </c>
      <c r="U19">
        <v>107</v>
      </c>
      <c r="V19">
        <v>12</v>
      </c>
      <c r="W19">
        <v>0</v>
      </c>
      <c r="X19">
        <v>942</v>
      </c>
    </row>
    <row r="20" spans="1:24" x14ac:dyDescent="0.25">
      <c r="A20" t="s">
        <v>35</v>
      </c>
      <c r="B20">
        <f t="shared" si="2"/>
        <v>36284</v>
      </c>
      <c r="C20">
        <v>7976</v>
      </c>
      <c r="D20">
        <v>14</v>
      </c>
      <c r="E20">
        <v>1569</v>
      </c>
      <c r="F20">
        <v>98</v>
      </c>
      <c r="G20">
        <v>11</v>
      </c>
      <c r="H20">
        <v>1116</v>
      </c>
      <c r="I20">
        <v>219</v>
      </c>
      <c r="J20">
        <v>54</v>
      </c>
      <c r="K20">
        <v>92</v>
      </c>
      <c r="L20">
        <v>6935</v>
      </c>
      <c r="M20">
        <v>427</v>
      </c>
      <c r="N20">
        <v>58</v>
      </c>
      <c r="O20">
        <v>11</v>
      </c>
      <c r="P20">
        <v>91</v>
      </c>
      <c r="Q20">
        <v>14870</v>
      </c>
      <c r="R20">
        <v>53</v>
      </c>
      <c r="S20">
        <v>2067</v>
      </c>
      <c r="T20">
        <v>8</v>
      </c>
      <c r="U20">
        <v>149</v>
      </c>
      <c r="V20">
        <v>15</v>
      </c>
      <c r="W20">
        <v>0</v>
      </c>
      <c r="X20">
        <v>451</v>
      </c>
    </row>
    <row r="21" spans="1:24" x14ac:dyDescent="0.25">
      <c r="A21" t="s">
        <v>36</v>
      </c>
      <c r="B21">
        <f t="shared" si="2"/>
        <v>32717</v>
      </c>
      <c r="C21">
        <v>2088</v>
      </c>
      <c r="D21">
        <v>4</v>
      </c>
      <c r="E21">
        <v>2757</v>
      </c>
      <c r="F21">
        <v>63</v>
      </c>
      <c r="G21">
        <v>5</v>
      </c>
      <c r="H21">
        <v>1734</v>
      </c>
      <c r="I21">
        <v>31</v>
      </c>
      <c r="J21">
        <v>16</v>
      </c>
      <c r="K21">
        <v>80</v>
      </c>
      <c r="L21">
        <v>8219</v>
      </c>
      <c r="M21">
        <v>430</v>
      </c>
      <c r="N21">
        <v>19</v>
      </c>
      <c r="O21">
        <v>29</v>
      </c>
      <c r="P21">
        <v>123</v>
      </c>
      <c r="Q21">
        <v>13029</v>
      </c>
      <c r="R21">
        <v>63</v>
      </c>
      <c r="S21">
        <v>3604</v>
      </c>
      <c r="T21">
        <v>9</v>
      </c>
      <c r="U21">
        <v>88</v>
      </c>
      <c r="V21">
        <v>47</v>
      </c>
      <c r="W21">
        <v>0</v>
      </c>
      <c r="X21">
        <v>279</v>
      </c>
    </row>
    <row r="22" spans="1:24" x14ac:dyDescent="0.25">
      <c r="A22" t="s">
        <v>37</v>
      </c>
      <c r="B22">
        <f t="shared" si="2"/>
        <v>32998</v>
      </c>
      <c r="C22">
        <v>1674</v>
      </c>
      <c r="D22">
        <v>8</v>
      </c>
      <c r="E22">
        <v>2651</v>
      </c>
      <c r="F22">
        <v>62</v>
      </c>
      <c r="G22">
        <v>2</v>
      </c>
      <c r="H22">
        <v>1735</v>
      </c>
      <c r="I22">
        <v>17</v>
      </c>
      <c r="J22">
        <v>17</v>
      </c>
      <c r="K22">
        <v>79</v>
      </c>
      <c r="L22">
        <v>8754</v>
      </c>
      <c r="M22">
        <v>457</v>
      </c>
      <c r="N22">
        <v>11</v>
      </c>
      <c r="O22">
        <v>32</v>
      </c>
      <c r="P22">
        <v>84</v>
      </c>
      <c r="Q22">
        <v>12584</v>
      </c>
      <c r="R22">
        <v>53</v>
      </c>
      <c r="S22">
        <v>4459</v>
      </c>
      <c r="T22">
        <v>3</v>
      </c>
      <c r="U22">
        <v>95</v>
      </c>
      <c r="V22">
        <v>37</v>
      </c>
      <c r="W22">
        <v>1</v>
      </c>
      <c r="X22">
        <v>183</v>
      </c>
    </row>
    <row r="23" spans="1:24" x14ac:dyDescent="0.25">
      <c r="A23" t="s">
        <v>38</v>
      </c>
      <c r="B23">
        <f t="shared" si="2"/>
        <v>30930</v>
      </c>
      <c r="C23">
        <v>2170</v>
      </c>
      <c r="D23">
        <v>7</v>
      </c>
      <c r="E23">
        <v>1938</v>
      </c>
      <c r="F23">
        <v>69</v>
      </c>
      <c r="G23">
        <v>2</v>
      </c>
      <c r="H23">
        <v>1328</v>
      </c>
      <c r="I23">
        <v>31</v>
      </c>
      <c r="J23">
        <v>18</v>
      </c>
      <c r="K23">
        <v>96</v>
      </c>
      <c r="L23">
        <v>6569</v>
      </c>
      <c r="M23">
        <v>492</v>
      </c>
      <c r="N23">
        <v>15</v>
      </c>
      <c r="O23">
        <v>6</v>
      </c>
      <c r="P23">
        <v>86</v>
      </c>
      <c r="Q23">
        <v>12932</v>
      </c>
      <c r="R23">
        <v>27</v>
      </c>
      <c r="S23">
        <v>4237</v>
      </c>
      <c r="T23">
        <v>3</v>
      </c>
      <c r="U23">
        <v>83</v>
      </c>
      <c r="V23">
        <v>15</v>
      </c>
      <c r="W23">
        <v>1</v>
      </c>
      <c r="X23">
        <v>805</v>
      </c>
    </row>
    <row r="24" spans="1:24" x14ac:dyDescent="0.25">
      <c r="A24" t="s">
        <v>39</v>
      </c>
      <c r="B24">
        <f t="shared" si="2"/>
        <v>31510</v>
      </c>
      <c r="C24">
        <v>1609</v>
      </c>
      <c r="D24">
        <v>2</v>
      </c>
      <c r="E24">
        <v>3314</v>
      </c>
      <c r="F24">
        <v>61</v>
      </c>
      <c r="G24">
        <v>21</v>
      </c>
      <c r="H24">
        <v>1443</v>
      </c>
      <c r="I24">
        <v>14</v>
      </c>
      <c r="J24">
        <v>15</v>
      </c>
      <c r="K24">
        <v>123</v>
      </c>
      <c r="L24">
        <v>10633</v>
      </c>
      <c r="M24">
        <v>382</v>
      </c>
      <c r="N24">
        <v>10</v>
      </c>
      <c r="O24">
        <v>9</v>
      </c>
      <c r="P24">
        <v>102</v>
      </c>
      <c r="Q24">
        <v>10562</v>
      </c>
      <c r="R24">
        <v>14</v>
      </c>
      <c r="S24">
        <v>2618</v>
      </c>
      <c r="T24">
        <v>4</v>
      </c>
      <c r="U24">
        <v>47</v>
      </c>
      <c r="V24">
        <v>53</v>
      </c>
      <c r="W24">
        <v>1</v>
      </c>
      <c r="X24">
        <v>473</v>
      </c>
    </row>
    <row r="25" spans="1:24" x14ac:dyDescent="0.25">
      <c r="A25" t="s">
        <v>40</v>
      </c>
      <c r="B25">
        <f t="shared" si="2"/>
        <v>37770</v>
      </c>
      <c r="C25">
        <v>3203</v>
      </c>
      <c r="D25">
        <v>2</v>
      </c>
      <c r="E25">
        <v>3119</v>
      </c>
      <c r="F25">
        <v>42</v>
      </c>
      <c r="G25">
        <v>4</v>
      </c>
      <c r="H25">
        <v>1582</v>
      </c>
      <c r="I25">
        <v>27</v>
      </c>
      <c r="J25">
        <v>15</v>
      </c>
      <c r="K25">
        <v>80</v>
      </c>
      <c r="L25">
        <v>8663</v>
      </c>
      <c r="M25">
        <v>375</v>
      </c>
      <c r="N25">
        <v>3</v>
      </c>
      <c r="O25">
        <v>3</v>
      </c>
      <c r="P25">
        <v>79</v>
      </c>
      <c r="Q25">
        <v>16835</v>
      </c>
      <c r="R25">
        <v>28</v>
      </c>
      <c r="S25">
        <v>2887</v>
      </c>
      <c r="T25">
        <v>7</v>
      </c>
      <c r="U25">
        <v>53</v>
      </c>
      <c r="V25">
        <v>11</v>
      </c>
      <c r="W25">
        <v>0</v>
      </c>
      <c r="X25">
        <v>752</v>
      </c>
    </row>
    <row r="26" spans="1:24" x14ac:dyDescent="0.25">
      <c r="A26" t="s">
        <v>41</v>
      </c>
      <c r="B26">
        <f t="shared" si="2"/>
        <v>31709</v>
      </c>
      <c r="C26">
        <v>921</v>
      </c>
      <c r="D26">
        <v>6</v>
      </c>
      <c r="E26">
        <v>3083</v>
      </c>
      <c r="F26">
        <v>47</v>
      </c>
      <c r="G26">
        <v>2</v>
      </c>
      <c r="H26">
        <v>1495</v>
      </c>
      <c r="I26">
        <v>1</v>
      </c>
      <c r="J26">
        <v>69</v>
      </c>
      <c r="K26">
        <v>115</v>
      </c>
      <c r="L26">
        <v>10459</v>
      </c>
      <c r="M26">
        <v>521</v>
      </c>
      <c r="N26">
        <v>8</v>
      </c>
      <c r="O26">
        <v>4</v>
      </c>
      <c r="P26">
        <v>105</v>
      </c>
      <c r="Q26">
        <v>10825</v>
      </c>
      <c r="R26">
        <v>49</v>
      </c>
      <c r="S26">
        <v>3757</v>
      </c>
      <c r="T26">
        <v>14</v>
      </c>
      <c r="U26">
        <v>60</v>
      </c>
      <c r="V26">
        <v>11</v>
      </c>
      <c r="W26">
        <v>4</v>
      </c>
      <c r="X26">
        <v>153</v>
      </c>
    </row>
    <row r="27" spans="1:24" x14ac:dyDescent="0.25">
      <c r="A27" t="s">
        <v>42</v>
      </c>
      <c r="B27">
        <f t="shared" si="2"/>
        <v>34016</v>
      </c>
      <c r="C27">
        <v>1970</v>
      </c>
      <c r="D27">
        <v>6</v>
      </c>
      <c r="E27">
        <v>4522</v>
      </c>
      <c r="F27">
        <v>43</v>
      </c>
      <c r="G27">
        <v>3</v>
      </c>
      <c r="H27">
        <v>1496</v>
      </c>
      <c r="I27">
        <v>0</v>
      </c>
      <c r="J27">
        <v>24</v>
      </c>
      <c r="K27">
        <v>95</v>
      </c>
      <c r="L27">
        <v>7813</v>
      </c>
      <c r="M27">
        <v>378</v>
      </c>
      <c r="N27">
        <v>5</v>
      </c>
      <c r="O27">
        <v>3</v>
      </c>
      <c r="P27">
        <v>125</v>
      </c>
      <c r="Q27">
        <v>12280</v>
      </c>
      <c r="R27">
        <v>112</v>
      </c>
      <c r="S27">
        <v>4849</v>
      </c>
      <c r="T27">
        <v>8</v>
      </c>
      <c r="U27">
        <v>80</v>
      </c>
      <c r="V27">
        <v>5</v>
      </c>
      <c r="W27">
        <v>0</v>
      </c>
      <c r="X27">
        <v>199</v>
      </c>
    </row>
    <row r="28" spans="1:24" x14ac:dyDescent="0.25">
      <c r="A28" t="s">
        <v>43</v>
      </c>
      <c r="B28">
        <f t="shared" si="2"/>
        <v>32217</v>
      </c>
      <c r="C28">
        <v>2446</v>
      </c>
      <c r="D28">
        <v>8</v>
      </c>
      <c r="E28">
        <v>2385</v>
      </c>
      <c r="F28">
        <v>57</v>
      </c>
      <c r="G28">
        <v>0</v>
      </c>
      <c r="H28">
        <v>1650</v>
      </c>
      <c r="I28">
        <v>5</v>
      </c>
      <c r="J28">
        <v>22</v>
      </c>
      <c r="K28">
        <v>85</v>
      </c>
      <c r="L28">
        <v>5778</v>
      </c>
      <c r="M28">
        <v>317</v>
      </c>
      <c r="N28">
        <v>10</v>
      </c>
      <c r="O28">
        <v>14</v>
      </c>
      <c r="P28">
        <v>86</v>
      </c>
      <c r="Q28">
        <v>13713</v>
      </c>
      <c r="R28">
        <v>50</v>
      </c>
      <c r="S28">
        <v>5230</v>
      </c>
      <c r="T28">
        <v>10</v>
      </c>
      <c r="U28">
        <v>50</v>
      </c>
      <c r="V28">
        <v>21</v>
      </c>
      <c r="W28">
        <v>0</v>
      </c>
      <c r="X28">
        <v>280</v>
      </c>
    </row>
    <row r="29" spans="1:24" x14ac:dyDescent="0.25">
      <c r="A29" t="s">
        <v>44</v>
      </c>
      <c r="B29">
        <f t="shared" si="2"/>
        <v>27793</v>
      </c>
      <c r="C29">
        <v>1879</v>
      </c>
      <c r="D29">
        <v>10</v>
      </c>
      <c r="E29">
        <v>2787</v>
      </c>
      <c r="F29">
        <v>69</v>
      </c>
      <c r="G29">
        <v>1</v>
      </c>
      <c r="H29">
        <v>1187</v>
      </c>
      <c r="I29">
        <v>2</v>
      </c>
      <c r="J29">
        <v>164</v>
      </c>
      <c r="K29">
        <v>75</v>
      </c>
      <c r="L29">
        <v>7182</v>
      </c>
      <c r="M29">
        <v>363</v>
      </c>
      <c r="N29">
        <v>5</v>
      </c>
      <c r="O29">
        <v>29</v>
      </c>
      <c r="P29">
        <v>42</v>
      </c>
      <c r="Q29">
        <v>9631</v>
      </c>
      <c r="R29">
        <v>26</v>
      </c>
      <c r="S29">
        <v>4138</v>
      </c>
      <c r="T29">
        <v>10</v>
      </c>
      <c r="U29">
        <v>66</v>
      </c>
      <c r="V29">
        <v>12</v>
      </c>
      <c r="W29">
        <v>4</v>
      </c>
      <c r="X29">
        <v>111</v>
      </c>
    </row>
    <row r="30" spans="1:24" x14ac:dyDescent="0.25">
      <c r="A30" t="s">
        <v>45</v>
      </c>
      <c r="B30">
        <f t="shared" si="2"/>
        <v>27909</v>
      </c>
      <c r="C30">
        <v>1277</v>
      </c>
      <c r="D30">
        <v>6</v>
      </c>
      <c r="E30">
        <v>3031</v>
      </c>
      <c r="F30">
        <v>49</v>
      </c>
      <c r="G30">
        <v>35</v>
      </c>
      <c r="H30">
        <v>1098</v>
      </c>
      <c r="I30">
        <v>5</v>
      </c>
      <c r="J30">
        <v>10</v>
      </c>
      <c r="K30">
        <v>135</v>
      </c>
      <c r="L30">
        <v>10211</v>
      </c>
      <c r="M30">
        <v>419</v>
      </c>
      <c r="N30">
        <v>8</v>
      </c>
      <c r="O30">
        <v>21</v>
      </c>
      <c r="P30">
        <v>85</v>
      </c>
      <c r="Q30">
        <v>8728</v>
      </c>
      <c r="R30">
        <v>25</v>
      </c>
      <c r="S30">
        <v>2393</v>
      </c>
      <c r="T30">
        <v>9</v>
      </c>
      <c r="U30">
        <v>60</v>
      </c>
      <c r="V30">
        <v>18</v>
      </c>
      <c r="W30">
        <v>4</v>
      </c>
      <c r="X30">
        <v>282</v>
      </c>
    </row>
    <row r="31" spans="1:24" x14ac:dyDescent="0.25">
      <c r="A31" t="s">
        <v>46</v>
      </c>
      <c r="B31">
        <f t="shared" si="2"/>
        <v>24204</v>
      </c>
      <c r="C31">
        <v>492</v>
      </c>
      <c r="D31">
        <v>88</v>
      </c>
      <c r="E31">
        <v>2134</v>
      </c>
      <c r="F31">
        <v>42</v>
      </c>
      <c r="G31">
        <v>9</v>
      </c>
      <c r="H31">
        <v>728</v>
      </c>
      <c r="I31">
        <v>55</v>
      </c>
      <c r="J31">
        <v>13</v>
      </c>
      <c r="K31">
        <v>252</v>
      </c>
      <c r="L31">
        <v>13118</v>
      </c>
      <c r="M31">
        <v>330</v>
      </c>
      <c r="N31">
        <v>9</v>
      </c>
      <c r="O31">
        <v>11</v>
      </c>
      <c r="P31">
        <v>44</v>
      </c>
      <c r="Q31">
        <v>4230</v>
      </c>
      <c r="R31">
        <v>57</v>
      </c>
      <c r="S31">
        <v>2426</v>
      </c>
      <c r="T31">
        <v>5</v>
      </c>
      <c r="U31">
        <v>49</v>
      </c>
      <c r="V31">
        <v>7</v>
      </c>
      <c r="W31">
        <v>0</v>
      </c>
      <c r="X31">
        <v>105</v>
      </c>
    </row>
    <row r="32" spans="1:24" x14ac:dyDescent="0.25">
      <c r="A32" t="s">
        <v>47</v>
      </c>
      <c r="B32">
        <f t="shared" si="2"/>
        <v>32932</v>
      </c>
      <c r="C32">
        <v>2064</v>
      </c>
      <c r="D32">
        <v>64</v>
      </c>
      <c r="E32">
        <v>1941</v>
      </c>
      <c r="F32">
        <v>43</v>
      </c>
      <c r="G32">
        <v>6</v>
      </c>
      <c r="H32">
        <v>1151</v>
      </c>
      <c r="I32">
        <v>190</v>
      </c>
      <c r="J32">
        <v>17</v>
      </c>
      <c r="K32">
        <v>182</v>
      </c>
      <c r="L32">
        <v>11037</v>
      </c>
      <c r="M32">
        <v>355</v>
      </c>
      <c r="N32">
        <v>6</v>
      </c>
      <c r="O32">
        <v>11</v>
      </c>
      <c r="P32">
        <v>47</v>
      </c>
      <c r="Q32">
        <v>11996</v>
      </c>
      <c r="R32">
        <v>37</v>
      </c>
      <c r="S32">
        <v>3390</v>
      </c>
      <c r="T32">
        <v>110</v>
      </c>
      <c r="U32">
        <v>49</v>
      </c>
      <c r="V32">
        <v>24</v>
      </c>
      <c r="W32">
        <v>0</v>
      </c>
      <c r="X32">
        <v>212</v>
      </c>
    </row>
    <row r="33" spans="1:24" x14ac:dyDescent="0.25">
      <c r="A33" t="s">
        <v>48</v>
      </c>
      <c r="B33">
        <f t="shared" si="2"/>
        <v>25475</v>
      </c>
      <c r="C33">
        <v>951</v>
      </c>
      <c r="D33">
        <v>37</v>
      </c>
      <c r="E33">
        <v>2054</v>
      </c>
      <c r="F33">
        <v>50</v>
      </c>
      <c r="G33">
        <v>2</v>
      </c>
      <c r="H33">
        <v>1147</v>
      </c>
      <c r="I33">
        <v>69</v>
      </c>
      <c r="J33">
        <v>41</v>
      </c>
      <c r="K33">
        <v>113</v>
      </c>
      <c r="L33">
        <v>9820</v>
      </c>
      <c r="M33">
        <v>447</v>
      </c>
      <c r="N33">
        <v>4</v>
      </c>
      <c r="O33">
        <v>3</v>
      </c>
      <c r="P33">
        <v>64</v>
      </c>
      <c r="Q33">
        <v>7055</v>
      </c>
      <c r="R33">
        <v>29</v>
      </c>
      <c r="S33">
        <v>3317</v>
      </c>
      <c r="T33">
        <v>4</v>
      </c>
      <c r="U33">
        <v>41</v>
      </c>
      <c r="V33">
        <v>18</v>
      </c>
      <c r="W33">
        <v>0</v>
      </c>
      <c r="X33">
        <v>209</v>
      </c>
    </row>
    <row r="34" spans="1:24" x14ac:dyDescent="0.25">
      <c r="A34" t="s">
        <v>49</v>
      </c>
      <c r="B34">
        <f t="shared" si="2"/>
        <v>32471</v>
      </c>
      <c r="C34">
        <v>2317</v>
      </c>
      <c r="D34">
        <v>22</v>
      </c>
      <c r="E34">
        <v>2706</v>
      </c>
      <c r="F34">
        <v>46</v>
      </c>
      <c r="G34">
        <v>7</v>
      </c>
      <c r="H34">
        <v>1207</v>
      </c>
      <c r="I34">
        <v>255</v>
      </c>
      <c r="J34">
        <v>15</v>
      </c>
      <c r="K34">
        <v>159</v>
      </c>
      <c r="L34">
        <v>11024</v>
      </c>
      <c r="M34">
        <v>400</v>
      </c>
      <c r="N34">
        <v>17</v>
      </c>
      <c r="O34">
        <v>14</v>
      </c>
      <c r="P34">
        <v>72</v>
      </c>
      <c r="Q34">
        <v>10351</v>
      </c>
      <c r="R34">
        <v>78</v>
      </c>
      <c r="S34">
        <v>3405</v>
      </c>
      <c r="T34">
        <v>14</v>
      </c>
      <c r="U34">
        <v>115</v>
      </c>
      <c r="V34">
        <v>25</v>
      </c>
      <c r="W34">
        <v>0</v>
      </c>
      <c r="X34">
        <v>222</v>
      </c>
    </row>
    <row r="35" spans="1:24" x14ac:dyDescent="0.25">
      <c r="A35" t="s">
        <v>50</v>
      </c>
      <c r="B35">
        <f t="shared" si="2"/>
        <v>32611</v>
      </c>
      <c r="C35">
        <v>1738</v>
      </c>
      <c r="D35">
        <v>5</v>
      </c>
      <c r="E35">
        <v>3931</v>
      </c>
      <c r="F35">
        <v>80</v>
      </c>
      <c r="G35">
        <v>40</v>
      </c>
      <c r="H35">
        <v>1131</v>
      </c>
      <c r="I35">
        <v>6</v>
      </c>
      <c r="J35">
        <v>363</v>
      </c>
      <c r="K35">
        <v>121</v>
      </c>
      <c r="L35">
        <v>10897</v>
      </c>
      <c r="M35">
        <v>659</v>
      </c>
      <c r="N35">
        <v>2</v>
      </c>
      <c r="O35">
        <v>6</v>
      </c>
      <c r="P35">
        <v>57</v>
      </c>
      <c r="Q35">
        <v>9327</v>
      </c>
      <c r="R35">
        <v>45</v>
      </c>
      <c r="S35">
        <v>3855</v>
      </c>
      <c r="T35">
        <v>87</v>
      </c>
      <c r="U35">
        <v>61</v>
      </c>
      <c r="V35">
        <v>19</v>
      </c>
      <c r="W35">
        <v>1</v>
      </c>
      <c r="X35">
        <v>180</v>
      </c>
    </row>
    <row r="36" spans="1:24" x14ac:dyDescent="0.25">
      <c r="A36" t="s">
        <v>51</v>
      </c>
      <c r="B36">
        <f t="shared" si="2"/>
        <v>34749</v>
      </c>
      <c r="C36">
        <v>1900</v>
      </c>
      <c r="D36">
        <v>7</v>
      </c>
      <c r="E36">
        <v>4220</v>
      </c>
      <c r="F36">
        <v>62</v>
      </c>
      <c r="G36">
        <v>21</v>
      </c>
      <c r="H36">
        <v>2206</v>
      </c>
      <c r="I36">
        <v>4</v>
      </c>
      <c r="J36">
        <v>26</v>
      </c>
      <c r="K36">
        <v>147</v>
      </c>
      <c r="L36">
        <v>11012</v>
      </c>
      <c r="M36">
        <v>464</v>
      </c>
      <c r="N36">
        <v>13</v>
      </c>
      <c r="O36">
        <v>6</v>
      </c>
      <c r="P36">
        <v>187</v>
      </c>
      <c r="Q36">
        <v>10652</v>
      </c>
      <c r="R36">
        <v>59</v>
      </c>
      <c r="S36">
        <v>3417</v>
      </c>
      <c r="T36">
        <v>7</v>
      </c>
      <c r="U36">
        <v>94</v>
      </c>
      <c r="V36">
        <v>14</v>
      </c>
      <c r="W36">
        <v>1</v>
      </c>
      <c r="X36">
        <v>230</v>
      </c>
    </row>
    <row r="37" spans="1:24" x14ac:dyDescent="0.25">
      <c r="A37" t="s">
        <v>52</v>
      </c>
      <c r="B37">
        <f t="shared" si="2"/>
        <v>30924</v>
      </c>
      <c r="C37">
        <v>1506</v>
      </c>
      <c r="D37">
        <v>38</v>
      </c>
      <c r="E37">
        <v>2916</v>
      </c>
      <c r="F37">
        <v>52</v>
      </c>
      <c r="G37">
        <v>6</v>
      </c>
      <c r="H37">
        <v>1674</v>
      </c>
      <c r="I37">
        <v>232</v>
      </c>
      <c r="J37">
        <v>18</v>
      </c>
      <c r="K37">
        <v>112</v>
      </c>
      <c r="L37">
        <v>10953</v>
      </c>
      <c r="M37">
        <v>423</v>
      </c>
      <c r="N37">
        <v>8</v>
      </c>
      <c r="O37">
        <v>7</v>
      </c>
      <c r="P37">
        <v>73</v>
      </c>
      <c r="Q37">
        <v>9266</v>
      </c>
      <c r="R37">
        <v>36</v>
      </c>
      <c r="S37">
        <v>3300</v>
      </c>
      <c r="T37">
        <v>5</v>
      </c>
      <c r="U37">
        <v>101</v>
      </c>
      <c r="V37">
        <v>26</v>
      </c>
      <c r="W37">
        <v>0</v>
      </c>
      <c r="X37">
        <v>172</v>
      </c>
    </row>
    <row r="38" spans="1:24" x14ac:dyDescent="0.25">
      <c r="A38" t="s">
        <v>53</v>
      </c>
      <c r="B38">
        <f t="shared" si="2"/>
        <v>33847</v>
      </c>
      <c r="C38">
        <v>1492</v>
      </c>
      <c r="D38">
        <v>7</v>
      </c>
      <c r="E38">
        <v>3282</v>
      </c>
      <c r="F38">
        <v>77</v>
      </c>
      <c r="G38">
        <v>2</v>
      </c>
      <c r="H38">
        <v>1619</v>
      </c>
      <c r="I38">
        <v>8</v>
      </c>
      <c r="J38">
        <v>21</v>
      </c>
      <c r="K38">
        <v>151</v>
      </c>
      <c r="L38">
        <v>9833</v>
      </c>
      <c r="M38">
        <v>642</v>
      </c>
      <c r="N38">
        <v>11</v>
      </c>
      <c r="O38">
        <v>20</v>
      </c>
      <c r="P38">
        <v>93</v>
      </c>
      <c r="Q38">
        <v>12185</v>
      </c>
      <c r="R38">
        <v>48</v>
      </c>
      <c r="S38">
        <v>3999</v>
      </c>
      <c r="T38">
        <v>19</v>
      </c>
      <c r="U38">
        <v>100</v>
      </c>
      <c r="V38">
        <v>14</v>
      </c>
      <c r="W38">
        <v>1</v>
      </c>
      <c r="X38">
        <v>223</v>
      </c>
    </row>
    <row r="39" spans="1:24" x14ac:dyDescent="0.25">
      <c r="A39" t="s">
        <v>54</v>
      </c>
      <c r="B39">
        <f t="shared" si="2"/>
        <v>36477</v>
      </c>
      <c r="C39">
        <v>5015</v>
      </c>
      <c r="D39">
        <v>0</v>
      </c>
      <c r="E39">
        <v>2125</v>
      </c>
      <c r="F39">
        <v>50</v>
      </c>
      <c r="G39">
        <v>4</v>
      </c>
      <c r="H39">
        <v>1181</v>
      </c>
      <c r="I39">
        <v>71</v>
      </c>
      <c r="J39">
        <v>50</v>
      </c>
      <c r="K39">
        <v>73</v>
      </c>
      <c r="L39">
        <v>7518</v>
      </c>
      <c r="M39">
        <v>456</v>
      </c>
      <c r="N39">
        <v>11</v>
      </c>
      <c r="O39">
        <v>3</v>
      </c>
      <c r="P39">
        <v>87</v>
      </c>
      <c r="Q39">
        <v>15612</v>
      </c>
      <c r="R39">
        <v>43</v>
      </c>
      <c r="S39">
        <v>3547</v>
      </c>
      <c r="T39">
        <v>11</v>
      </c>
      <c r="U39">
        <v>103</v>
      </c>
      <c r="V39">
        <v>41</v>
      </c>
      <c r="W39">
        <v>0</v>
      </c>
      <c r="X39">
        <v>476</v>
      </c>
    </row>
    <row r="40" spans="1:24" x14ac:dyDescent="0.25">
      <c r="A40" t="s">
        <v>55</v>
      </c>
      <c r="B40">
        <f t="shared" si="2"/>
        <v>33861</v>
      </c>
      <c r="C40">
        <v>3467</v>
      </c>
      <c r="D40">
        <v>2</v>
      </c>
      <c r="E40">
        <v>3078</v>
      </c>
      <c r="F40">
        <v>54</v>
      </c>
      <c r="G40">
        <v>4</v>
      </c>
      <c r="H40">
        <v>1318</v>
      </c>
      <c r="I40">
        <v>119</v>
      </c>
      <c r="J40">
        <v>32</v>
      </c>
      <c r="K40">
        <v>91</v>
      </c>
      <c r="L40">
        <v>8267</v>
      </c>
      <c r="M40">
        <v>451</v>
      </c>
      <c r="N40">
        <v>19</v>
      </c>
      <c r="O40">
        <v>5</v>
      </c>
      <c r="P40">
        <v>83</v>
      </c>
      <c r="Q40">
        <v>12997</v>
      </c>
      <c r="R40">
        <v>49</v>
      </c>
      <c r="S40">
        <v>3227</v>
      </c>
      <c r="T40">
        <v>7</v>
      </c>
      <c r="U40">
        <v>110</v>
      </c>
      <c r="V40">
        <v>26</v>
      </c>
      <c r="W40">
        <v>0</v>
      </c>
      <c r="X40">
        <v>455</v>
      </c>
    </row>
    <row r="41" spans="1:24" x14ac:dyDescent="0.25">
      <c r="A41" t="s">
        <v>56</v>
      </c>
      <c r="B41">
        <f t="shared" si="2"/>
        <v>29295</v>
      </c>
      <c r="C41">
        <v>1924</v>
      </c>
      <c r="D41">
        <v>2</v>
      </c>
      <c r="E41">
        <v>3207</v>
      </c>
      <c r="F41">
        <v>33</v>
      </c>
      <c r="G41">
        <v>2</v>
      </c>
      <c r="H41">
        <v>1321</v>
      </c>
      <c r="I41">
        <v>0</v>
      </c>
      <c r="J41">
        <v>19</v>
      </c>
      <c r="K41">
        <v>101</v>
      </c>
      <c r="L41">
        <v>5741</v>
      </c>
      <c r="M41">
        <v>432</v>
      </c>
      <c r="N41">
        <v>9</v>
      </c>
      <c r="O41">
        <v>17</v>
      </c>
      <c r="P41">
        <v>101</v>
      </c>
      <c r="Q41">
        <v>9665</v>
      </c>
      <c r="R41">
        <v>81</v>
      </c>
      <c r="S41">
        <v>6348</v>
      </c>
      <c r="T41">
        <v>5</v>
      </c>
      <c r="U41">
        <v>116</v>
      </c>
      <c r="V41">
        <v>17</v>
      </c>
      <c r="W41">
        <v>1</v>
      </c>
      <c r="X41">
        <v>153</v>
      </c>
    </row>
    <row r="42" spans="1:24" x14ac:dyDescent="0.25">
      <c r="A42" t="s">
        <v>57</v>
      </c>
      <c r="B42">
        <f t="shared" si="2"/>
        <v>33225</v>
      </c>
      <c r="C42">
        <v>2105</v>
      </c>
      <c r="D42">
        <v>4</v>
      </c>
      <c r="E42">
        <v>2749</v>
      </c>
      <c r="F42">
        <v>76</v>
      </c>
      <c r="G42">
        <v>15</v>
      </c>
      <c r="H42">
        <v>1590</v>
      </c>
      <c r="I42">
        <v>21</v>
      </c>
      <c r="J42">
        <v>15</v>
      </c>
      <c r="K42">
        <v>90</v>
      </c>
      <c r="L42">
        <v>8645</v>
      </c>
      <c r="M42">
        <v>388</v>
      </c>
      <c r="N42">
        <v>9</v>
      </c>
      <c r="O42">
        <v>4</v>
      </c>
      <c r="P42">
        <v>113</v>
      </c>
      <c r="Q42">
        <v>14454</v>
      </c>
      <c r="R42">
        <v>66</v>
      </c>
      <c r="S42">
        <v>1949</v>
      </c>
      <c r="T42">
        <v>16</v>
      </c>
      <c r="U42">
        <v>43</v>
      </c>
      <c r="V42">
        <v>22</v>
      </c>
      <c r="W42">
        <v>0</v>
      </c>
      <c r="X42">
        <v>851</v>
      </c>
    </row>
    <row r="43" spans="1:24" x14ac:dyDescent="0.25">
      <c r="A43" t="s">
        <v>58</v>
      </c>
      <c r="B43">
        <f t="shared" si="2"/>
        <v>36224</v>
      </c>
      <c r="C43">
        <v>1928</v>
      </c>
      <c r="D43">
        <v>20</v>
      </c>
      <c r="E43">
        <v>3673</v>
      </c>
      <c r="F43">
        <v>72</v>
      </c>
      <c r="G43">
        <v>0</v>
      </c>
      <c r="H43">
        <v>1443</v>
      </c>
      <c r="I43">
        <v>3</v>
      </c>
      <c r="J43">
        <v>20</v>
      </c>
      <c r="K43">
        <v>138</v>
      </c>
      <c r="L43">
        <v>9727</v>
      </c>
      <c r="M43">
        <v>677</v>
      </c>
      <c r="N43">
        <v>6</v>
      </c>
      <c r="O43">
        <v>4</v>
      </c>
      <c r="P43">
        <v>139</v>
      </c>
      <c r="Q43">
        <v>13875</v>
      </c>
      <c r="R43">
        <v>46</v>
      </c>
      <c r="S43">
        <v>3917</v>
      </c>
      <c r="T43">
        <v>124</v>
      </c>
      <c r="U43">
        <v>72</v>
      </c>
      <c r="V43">
        <v>10</v>
      </c>
      <c r="W43">
        <v>3</v>
      </c>
      <c r="X43">
        <v>327</v>
      </c>
    </row>
    <row r="44" spans="1:24" x14ac:dyDescent="0.25">
      <c r="A44" t="s">
        <v>59</v>
      </c>
      <c r="B44">
        <f t="shared" si="2"/>
        <v>35182</v>
      </c>
      <c r="C44">
        <v>1358</v>
      </c>
      <c r="D44">
        <v>7</v>
      </c>
      <c r="E44">
        <v>4494</v>
      </c>
      <c r="F44">
        <v>66</v>
      </c>
      <c r="G44">
        <v>2</v>
      </c>
      <c r="H44">
        <v>1811</v>
      </c>
      <c r="I44">
        <v>5</v>
      </c>
      <c r="J44">
        <v>256</v>
      </c>
      <c r="K44">
        <v>139</v>
      </c>
      <c r="L44">
        <v>10461</v>
      </c>
      <c r="M44">
        <v>394</v>
      </c>
      <c r="N44">
        <v>6</v>
      </c>
      <c r="O44">
        <v>16</v>
      </c>
      <c r="P44">
        <v>74</v>
      </c>
      <c r="Q44">
        <v>11143</v>
      </c>
      <c r="R44">
        <v>68</v>
      </c>
      <c r="S44">
        <v>4409</v>
      </c>
      <c r="T44">
        <v>108</v>
      </c>
      <c r="U44">
        <v>47</v>
      </c>
      <c r="V44">
        <v>17</v>
      </c>
      <c r="W44">
        <v>1</v>
      </c>
      <c r="X44">
        <v>300</v>
      </c>
    </row>
    <row r="45" spans="1:24" x14ac:dyDescent="0.25">
      <c r="A45" t="s">
        <v>60</v>
      </c>
      <c r="B45">
        <f t="shared" si="2"/>
        <v>33018</v>
      </c>
      <c r="C45">
        <v>2218</v>
      </c>
      <c r="D45">
        <v>48</v>
      </c>
      <c r="E45">
        <v>2576</v>
      </c>
      <c r="F45">
        <v>41</v>
      </c>
      <c r="G45">
        <v>7</v>
      </c>
      <c r="H45">
        <v>1664</v>
      </c>
      <c r="I45">
        <v>274</v>
      </c>
      <c r="J45">
        <v>42</v>
      </c>
      <c r="K45">
        <v>234</v>
      </c>
      <c r="L45">
        <v>11524</v>
      </c>
      <c r="M45">
        <v>462</v>
      </c>
      <c r="N45">
        <v>16</v>
      </c>
      <c r="O45">
        <v>22</v>
      </c>
      <c r="P45">
        <v>67</v>
      </c>
      <c r="Q45">
        <v>10657</v>
      </c>
      <c r="R45">
        <v>64</v>
      </c>
      <c r="S45">
        <v>2710</v>
      </c>
      <c r="T45">
        <v>10</v>
      </c>
      <c r="U45">
        <v>90</v>
      </c>
      <c r="V45">
        <v>24</v>
      </c>
      <c r="W45">
        <v>0</v>
      </c>
      <c r="X45">
        <v>268</v>
      </c>
    </row>
    <row r="46" spans="1:24" x14ac:dyDescent="0.25">
      <c r="A46" t="s">
        <v>61</v>
      </c>
      <c r="B46">
        <f t="shared" si="2"/>
        <v>34167</v>
      </c>
      <c r="C46">
        <v>3794</v>
      </c>
      <c r="D46">
        <v>6</v>
      </c>
      <c r="E46">
        <v>1963</v>
      </c>
      <c r="F46">
        <v>42</v>
      </c>
      <c r="G46">
        <v>7</v>
      </c>
      <c r="H46">
        <v>1507</v>
      </c>
      <c r="I46">
        <v>194</v>
      </c>
      <c r="J46">
        <v>22</v>
      </c>
      <c r="K46">
        <v>91</v>
      </c>
      <c r="L46">
        <v>6515</v>
      </c>
      <c r="M46">
        <v>388</v>
      </c>
      <c r="N46">
        <v>20</v>
      </c>
      <c r="O46">
        <v>2</v>
      </c>
      <c r="P46">
        <v>75</v>
      </c>
      <c r="Q46">
        <v>15264</v>
      </c>
      <c r="R46">
        <v>55</v>
      </c>
      <c r="S46">
        <v>3808</v>
      </c>
      <c r="T46">
        <v>45</v>
      </c>
      <c r="U46">
        <v>88</v>
      </c>
      <c r="V46">
        <v>26</v>
      </c>
      <c r="W46">
        <v>0</v>
      </c>
      <c r="X46">
        <v>255</v>
      </c>
    </row>
    <row r="47" spans="1:24" x14ac:dyDescent="0.25">
      <c r="A47" t="s">
        <v>62</v>
      </c>
      <c r="B47">
        <f t="shared" si="2"/>
        <v>33402</v>
      </c>
      <c r="C47">
        <v>1478</v>
      </c>
      <c r="D47">
        <v>6</v>
      </c>
      <c r="E47">
        <v>3845</v>
      </c>
      <c r="F47">
        <v>68</v>
      </c>
      <c r="G47">
        <v>3</v>
      </c>
      <c r="H47">
        <v>1920</v>
      </c>
      <c r="I47">
        <v>15</v>
      </c>
      <c r="J47">
        <v>16</v>
      </c>
      <c r="K47">
        <v>108</v>
      </c>
      <c r="L47">
        <v>10348</v>
      </c>
      <c r="M47">
        <v>576</v>
      </c>
      <c r="N47">
        <v>14</v>
      </c>
      <c r="O47">
        <v>13</v>
      </c>
      <c r="P47">
        <v>170</v>
      </c>
      <c r="Q47">
        <v>10902</v>
      </c>
      <c r="R47">
        <v>64</v>
      </c>
      <c r="S47">
        <v>3502</v>
      </c>
      <c r="T47">
        <v>8</v>
      </c>
      <c r="U47">
        <v>77</v>
      </c>
      <c r="V47">
        <v>17</v>
      </c>
      <c r="W47">
        <v>0</v>
      </c>
      <c r="X47">
        <v>252</v>
      </c>
    </row>
    <row r="48" spans="1:24" x14ac:dyDescent="0.25">
      <c r="A48" t="s">
        <v>63</v>
      </c>
      <c r="B48">
        <f t="shared" si="2"/>
        <v>28870</v>
      </c>
      <c r="C48">
        <v>1796</v>
      </c>
      <c r="D48">
        <v>8</v>
      </c>
      <c r="E48">
        <v>2452</v>
      </c>
      <c r="F48">
        <v>51</v>
      </c>
      <c r="G48">
        <v>1</v>
      </c>
      <c r="H48">
        <v>1211</v>
      </c>
      <c r="I48">
        <v>18</v>
      </c>
      <c r="J48">
        <v>25</v>
      </c>
      <c r="K48">
        <v>105</v>
      </c>
      <c r="L48">
        <v>6354</v>
      </c>
      <c r="M48">
        <v>441</v>
      </c>
      <c r="N48">
        <v>10</v>
      </c>
      <c r="O48">
        <v>21</v>
      </c>
      <c r="P48">
        <v>122</v>
      </c>
      <c r="Q48">
        <v>10809</v>
      </c>
      <c r="R48">
        <v>27</v>
      </c>
      <c r="S48">
        <v>4996</v>
      </c>
      <c r="T48">
        <v>17</v>
      </c>
      <c r="U48">
        <v>64</v>
      </c>
      <c r="V48">
        <v>23</v>
      </c>
      <c r="W48">
        <v>0</v>
      </c>
      <c r="X48">
        <v>319</v>
      </c>
    </row>
    <row r="49" spans="1:24" x14ac:dyDescent="0.25">
      <c r="A49" t="s">
        <v>64</v>
      </c>
      <c r="B49">
        <f t="shared" si="2"/>
        <v>34045</v>
      </c>
      <c r="C49">
        <v>2194</v>
      </c>
      <c r="D49">
        <v>10</v>
      </c>
      <c r="E49">
        <v>3582</v>
      </c>
      <c r="F49">
        <v>62</v>
      </c>
      <c r="G49">
        <v>0</v>
      </c>
      <c r="H49">
        <v>1157</v>
      </c>
      <c r="I49">
        <v>6</v>
      </c>
      <c r="J49">
        <v>25</v>
      </c>
      <c r="K49">
        <v>104</v>
      </c>
      <c r="L49">
        <v>7956</v>
      </c>
      <c r="M49">
        <v>366</v>
      </c>
      <c r="N49">
        <v>11</v>
      </c>
      <c r="O49">
        <v>2</v>
      </c>
      <c r="P49">
        <v>100</v>
      </c>
      <c r="Q49">
        <v>14180</v>
      </c>
      <c r="R49">
        <v>50</v>
      </c>
      <c r="S49">
        <v>3880</v>
      </c>
      <c r="T49">
        <v>9</v>
      </c>
      <c r="U49">
        <v>58</v>
      </c>
      <c r="V49">
        <v>12</v>
      </c>
      <c r="W49">
        <v>1</v>
      </c>
      <c r="X49">
        <v>280</v>
      </c>
    </row>
    <row r="50" spans="1:24" x14ac:dyDescent="0.25">
      <c r="A50" t="s">
        <v>65</v>
      </c>
      <c r="B50">
        <f t="shared" si="2"/>
        <v>32662</v>
      </c>
      <c r="C50">
        <v>1665</v>
      </c>
      <c r="D50">
        <v>12</v>
      </c>
      <c r="E50">
        <v>3679</v>
      </c>
      <c r="F50">
        <v>62</v>
      </c>
      <c r="G50">
        <v>0</v>
      </c>
      <c r="H50">
        <v>1772</v>
      </c>
      <c r="I50">
        <v>7</v>
      </c>
      <c r="J50">
        <v>18</v>
      </c>
      <c r="K50">
        <v>88</v>
      </c>
      <c r="L50">
        <v>7782</v>
      </c>
      <c r="M50">
        <v>393</v>
      </c>
      <c r="N50">
        <v>12</v>
      </c>
      <c r="O50">
        <v>16</v>
      </c>
      <c r="P50">
        <v>124</v>
      </c>
      <c r="Q50">
        <v>11659</v>
      </c>
      <c r="R50">
        <v>63</v>
      </c>
      <c r="S50">
        <v>4921</v>
      </c>
      <c r="T50">
        <v>176</v>
      </c>
      <c r="U50">
        <v>52</v>
      </c>
      <c r="V50">
        <v>10</v>
      </c>
      <c r="W50">
        <v>0</v>
      </c>
      <c r="X50">
        <v>151</v>
      </c>
    </row>
    <row r="51" spans="1:24" x14ac:dyDescent="0.25">
      <c r="A51" t="s">
        <v>66</v>
      </c>
      <c r="B51">
        <f t="shared" si="2"/>
        <v>31543</v>
      </c>
      <c r="C51">
        <v>1097</v>
      </c>
      <c r="D51">
        <v>2</v>
      </c>
      <c r="E51">
        <v>3678</v>
      </c>
      <c r="F51">
        <v>65</v>
      </c>
      <c r="G51">
        <v>19</v>
      </c>
      <c r="H51">
        <v>1693</v>
      </c>
      <c r="I51">
        <v>12</v>
      </c>
      <c r="J51">
        <v>10</v>
      </c>
      <c r="K51">
        <v>93</v>
      </c>
      <c r="L51">
        <v>10560</v>
      </c>
      <c r="M51">
        <v>447</v>
      </c>
      <c r="N51">
        <v>8</v>
      </c>
      <c r="O51">
        <v>9</v>
      </c>
      <c r="P51">
        <v>115</v>
      </c>
      <c r="Q51">
        <v>10270</v>
      </c>
      <c r="R51">
        <v>22</v>
      </c>
      <c r="S51">
        <v>3131</v>
      </c>
      <c r="T51">
        <v>7</v>
      </c>
      <c r="U51">
        <v>56</v>
      </c>
      <c r="V51">
        <v>18</v>
      </c>
      <c r="W51">
        <v>2</v>
      </c>
      <c r="X51">
        <v>229</v>
      </c>
    </row>
    <row r="52" spans="1:24" x14ac:dyDescent="0.25">
      <c r="A52" t="s">
        <v>67</v>
      </c>
      <c r="B52">
        <f t="shared" si="2"/>
        <v>38707</v>
      </c>
      <c r="C52">
        <v>3238</v>
      </c>
      <c r="D52">
        <v>2</v>
      </c>
      <c r="E52">
        <v>3144</v>
      </c>
      <c r="F52">
        <v>65</v>
      </c>
      <c r="G52">
        <v>4</v>
      </c>
      <c r="H52">
        <v>2235</v>
      </c>
      <c r="I52">
        <v>15</v>
      </c>
      <c r="J52">
        <v>103</v>
      </c>
      <c r="K52">
        <v>102</v>
      </c>
      <c r="L52">
        <v>7621</v>
      </c>
      <c r="M52">
        <v>607</v>
      </c>
      <c r="N52">
        <v>14</v>
      </c>
      <c r="O52">
        <v>4</v>
      </c>
      <c r="P52">
        <v>82</v>
      </c>
      <c r="Q52">
        <v>14977</v>
      </c>
      <c r="R52">
        <v>39</v>
      </c>
      <c r="S52">
        <v>5963</v>
      </c>
      <c r="T52">
        <v>12</v>
      </c>
      <c r="U52">
        <v>183</v>
      </c>
      <c r="V52">
        <v>26</v>
      </c>
      <c r="W52">
        <v>0</v>
      </c>
      <c r="X52">
        <v>271</v>
      </c>
    </row>
    <row r="53" spans="1:24" x14ac:dyDescent="0.25">
      <c r="A53" t="s">
        <v>68</v>
      </c>
      <c r="B53">
        <f t="shared" si="2"/>
        <v>35477</v>
      </c>
      <c r="C53">
        <v>1812</v>
      </c>
      <c r="D53">
        <v>8</v>
      </c>
      <c r="E53">
        <v>4152</v>
      </c>
      <c r="F53">
        <v>89</v>
      </c>
      <c r="G53">
        <v>78</v>
      </c>
      <c r="H53">
        <v>1136</v>
      </c>
      <c r="I53">
        <v>18</v>
      </c>
      <c r="J53">
        <v>23</v>
      </c>
      <c r="K53">
        <v>144</v>
      </c>
      <c r="L53">
        <v>11980</v>
      </c>
      <c r="M53">
        <v>766</v>
      </c>
      <c r="N53">
        <v>12</v>
      </c>
      <c r="O53">
        <v>21</v>
      </c>
      <c r="P53">
        <v>142</v>
      </c>
      <c r="Q53">
        <v>12048</v>
      </c>
      <c r="R53">
        <v>56</v>
      </c>
      <c r="S53">
        <v>2269</v>
      </c>
      <c r="T53">
        <v>7</v>
      </c>
      <c r="U53">
        <v>90</v>
      </c>
      <c r="V53">
        <v>17</v>
      </c>
      <c r="W53">
        <v>0</v>
      </c>
      <c r="X53">
        <v>609</v>
      </c>
    </row>
    <row r="54" spans="1:24" x14ac:dyDescent="0.25">
      <c r="A54" t="s">
        <v>69</v>
      </c>
      <c r="B54">
        <f t="shared" si="2"/>
        <v>29783</v>
      </c>
      <c r="C54">
        <v>1402</v>
      </c>
      <c r="D54">
        <v>1</v>
      </c>
      <c r="E54">
        <v>2909</v>
      </c>
      <c r="F54">
        <v>52</v>
      </c>
      <c r="G54">
        <v>2</v>
      </c>
      <c r="H54">
        <v>1316</v>
      </c>
      <c r="I54">
        <v>12</v>
      </c>
      <c r="J54">
        <v>24</v>
      </c>
      <c r="K54">
        <v>80</v>
      </c>
      <c r="L54">
        <v>6895</v>
      </c>
      <c r="M54">
        <v>417</v>
      </c>
      <c r="N54">
        <v>3</v>
      </c>
      <c r="O54">
        <v>22</v>
      </c>
      <c r="P54">
        <v>102</v>
      </c>
      <c r="Q54">
        <v>10734</v>
      </c>
      <c r="R54">
        <v>22</v>
      </c>
      <c r="S54">
        <v>5417</v>
      </c>
      <c r="T54">
        <v>74</v>
      </c>
      <c r="U54">
        <v>102</v>
      </c>
      <c r="V54">
        <v>12</v>
      </c>
      <c r="W54">
        <v>11</v>
      </c>
      <c r="X54">
        <v>174</v>
      </c>
    </row>
    <row r="55" spans="1:24" x14ac:dyDescent="0.25">
      <c r="A55" t="s">
        <v>70</v>
      </c>
      <c r="B55">
        <f t="shared" si="2"/>
        <v>32185</v>
      </c>
      <c r="C55">
        <v>5277</v>
      </c>
      <c r="D55">
        <v>20</v>
      </c>
      <c r="E55">
        <v>1700</v>
      </c>
      <c r="F55">
        <v>31</v>
      </c>
      <c r="G55">
        <v>2</v>
      </c>
      <c r="H55">
        <v>839</v>
      </c>
      <c r="I55">
        <v>143</v>
      </c>
      <c r="J55">
        <v>44</v>
      </c>
      <c r="K55">
        <v>128</v>
      </c>
      <c r="L55">
        <v>7342</v>
      </c>
      <c r="M55">
        <v>283</v>
      </c>
      <c r="N55">
        <v>18</v>
      </c>
      <c r="O55">
        <v>3</v>
      </c>
      <c r="P55">
        <v>52</v>
      </c>
      <c r="Q55">
        <v>13093</v>
      </c>
      <c r="R55">
        <v>41</v>
      </c>
      <c r="S55">
        <v>2790</v>
      </c>
      <c r="T55">
        <v>13</v>
      </c>
      <c r="U55">
        <v>97</v>
      </c>
      <c r="V55">
        <v>12</v>
      </c>
      <c r="W55">
        <v>1</v>
      </c>
      <c r="X55">
        <v>256</v>
      </c>
    </row>
    <row r="56" spans="1:24" x14ac:dyDescent="0.25">
      <c r="A56" t="s">
        <v>71</v>
      </c>
      <c r="B56">
        <f t="shared" si="2"/>
        <v>27611</v>
      </c>
      <c r="C56">
        <v>1975</v>
      </c>
      <c r="D56">
        <v>6</v>
      </c>
      <c r="E56">
        <v>2297</v>
      </c>
      <c r="F56">
        <v>37</v>
      </c>
      <c r="G56">
        <v>0</v>
      </c>
      <c r="H56">
        <v>1246</v>
      </c>
      <c r="I56">
        <v>4</v>
      </c>
      <c r="J56">
        <v>17</v>
      </c>
      <c r="K56">
        <v>107</v>
      </c>
      <c r="L56">
        <v>4160</v>
      </c>
      <c r="M56">
        <v>392</v>
      </c>
      <c r="N56">
        <v>3</v>
      </c>
      <c r="O56">
        <v>33</v>
      </c>
      <c r="P56">
        <v>77</v>
      </c>
      <c r="Q56">
        <v>12841</v>
      </c>
      <c r="R56">
        <v>35</v>
      </c>
      <c r="S56">
        <v>4096</v>
      </c>
      <c r="T56">
        <v>43</v>
      </c>
      <c r="U56">
        <v>62</v>
      </c>
      <c r="V56">
        <v>11</v>
      </c>
      <c r="W56">
        <v>0</v>
      </c>
      <c r="X56">
        <v>169</v>
      </c>
    </row>
    <row r="57" spans="1:24" x14ac:dyDescent="0.25">
      <c r="A57" t="s">
        <v>72</v>
      </c>
      <c r="B57">
        <f t="shared" si="2"/>
        <v>28829</v>
      </c>
      <c r="C57">
        <v>1294</v>
      </c>
      <c r="D57">
        <v>4</v>
      </c>
      <c r="E57">
        <v>2369</v>
      </c>
      <c r="F57">
        <v>40</v>
      </c>
      <c r="G57">
        <v>2</v>
      </c>
      <c r="H57">
        <v>1127</v>
      </c>
      <c r="I57">
        <v>13</v>
      </c>
      <c r="J57">
        <v>23</v>
      </c>
      <c r="K57">
        <v>86</v>
      </c>
      <c r="L57">
        <v>8061</v>
      </c>
      <c r="M57">
        <v>455</v>
      </c>
      <c r="N57">
        <v>10</v>
      </c>
      <c r="O57">
        <v>17</v>
      </c>
      <c r="P57">
        <v>100</v>
      </c>
      <c r="Q57">
        <v>10116</v>
      </c>
      <c r="R57">
        <v>40</v>
      </c>
      <c r="S57">
        <v>4789</v>
      </c>
      <c r="T57">
        <v>66</v>
      </c>
      <c r="U57">
        <v>66</v>
      </c>
      <c r="V57">
        <v>18</v>
      </c>
      <c r="W57">
        <v>1</v>
      </c>
      <c r="X57">
        <v>132</v>
      </c>
    </row>
    <row r="58" spans="1:24" x14ac:dyDescent="0.25">
      <c r="A58" t="s">
        <v>73</v>
      </c>
      <c r="B58">
        <f t="shared" si="2"/>
        <v>38259</v>
      </c>
      <c r="C58">
        <v>1580</v>
      </c>
      <c r="D58">
        <v>5</v>
      </c>
      <c r="E58">
        <v>2621</v>
      </c>
      <c r="F58">
        <v>43</v>
      </c>
      <c r="G58">
        <v>5</v>
      </c>
      <c r="H58">
        <v>2612</v>
      </c>
      <c r="I58">
        <v>3</v>
      </c>
      <c r="J58">
        <v>21</v>
      </c>
      <c r="K58">
        <v>141</v>
      </c>
      <c r="L58">
        <v>8187</v>
      </c>
      <c r="M58">
        <v>386</v>
      </c>
      <c r="N58">
        <v>6</v>
      </c>
      <c r="O58">
        <v>7</v>
      </c>
      <c r="P58">
        <v>109</v>
      </c>
      <c r="Q58">
        <v>12325</v>
      </c>
      <c r="R58">
        <v>19</v>
      </c>
      <c r="S58">
        <v>9849</v>
      </c>
      <c r="T58">
        <v>10</v>
      </c>
      <c r="U58">
        <v>76</v>
      </c>
      <c r="V58">
        <v>62</v>
      </c>
      <c r="W58">
        <v>3</v>
      </c>
      <c r="X58">
        <v>189</v>
      </c>
    </row>
    <row r="59" spans="1:24" x14ac:dyDescent="0.25">
      <c r="A59" t="s">
        <v>74</v>
      </c>
      <c r="B59">
        <f t="shared" si="2"/>
        <v>18790</v>
      </c>
      <c r="C59">
        <v>251</v>
      </c>
      <c r="D59">
        <v>1</v>
      </c>
      <c r="E59">
        <v>1587</v>
      </c>
      <c r="F59">
        <v>13</v>
      </c>
      <c r="G59">
        <v>0</v>
      </c>
      <c r="H59">
        <v>315</v>
      </c>
      <c r="I59">
        <v>9</v>
      </c>
      <c r="J59">
        <v>18</v>
      </c>
      <c r="K59">
        <v>267</v>
      </c>
      <c r="L59">
        <v>5918</v>
      </c>
      <c r="M59">
        <v>858</v>
      </c>
      <c r="N59">
        <v>3</v>
      </c>
      <c r="O59">
        <v>746</v>
      </c>
      <c r="P59">
        <v>20</v>
      </c>
      <c r="Q59">
        <v>958</v>
      </c>
      <c r="R59">
        <v>22</v>
      </c>
      <c r="S59">
        <v>7700</v>
      </c>
      <c r="T59">
        <v>8</v>
      </c>
      <c r="U59">
        <v>31</v>
      </c>
      <c r="V59">
        <v>8</v>
      </c>
      <c r="W59">
        <v>47</v>
      </c>
      <c r="X59">
        <v>10</v>
      </c>
    </row>
    <row r="60" spans="1:24" x14ac:dyDescent="0.25">
      <c r="A60" t="s">
        <v>75</v>
      </c>
      <c r="B60">
        <f t="shared" si="2"/>
        <v>20866</v>
      </c>
      <c r="C60">
        <v>164</v>
      </c>
      <c r="D60">
        <v>4</v>
      </c>
      <c r="E60">
        <v>1565</v>
      </c>
      <c r="F60">
        <v>26</v>
      </c>
      <c r="G60">
        <v>0</v>
      </c>
      <c r="H60">
        <v>320</v>
      </c>
      <c r="I60">
        <v>6</v>
      </c>
      <c r="J60">
        <v>17</v>
      </c>
      <c r="K60">
        <v>364</v>
      </c>
      <c r="L60">
        <v>6619</v>
      </c>
      <c r="M60">
        <v>723</v>
      </c>
      <c r="N60">
        <v>1</v>
      </c>
      <c r="O60">
        <v>698</v>
      </c>
      <c r="P60">
        <v>43</v>
      </c>
      <c r="Q60">
        <v>1171</v>
      </c>
      <c r="R60">
        <v>16</v>
      </c>
      <c r="S60">
        <v>9026</v>
      </c>
      <c r="T60">
        <v>4</v>
      </c>
      <c r="U60">
        <v>46</v>
      </c>
      <c r="V60">
        <v>8</v>
      </c>
      <c r="W60">
        <v>24</v>
      </c>
      <c r="X60">
        <v>21</v>
      </c>
    </row>
    <row r="61" spans="1:24" x14ac:dyDescent="0.25">
      <c r="A61" t="s">
        <v>76</v>
      </c>
      <c r="B61">
        <f t="shared" si="2"/>
        <v>21309</v>
      </c>
      <c r="C61">
        <v>188</v>
      </c>
      <c r="D61">
        <v>6</v>
      </c>
      <c r="E61">
        <v>1381</v>
      </c>
      <c r="F61">
        <v>25</v>
      </c>
      <c r="G61">
        <v>2</v>
      </c>
      <c r="H61">
        <v>433</v>
      </c>
      <c r="I61">
        <v>4</v>
      </c>
      <c r="J61">
        <v>19</v>
      </c>
      <c r="K61">
        <v>206</v>
      </c>
      <c r="L61">
        <v>6558</v>
      </c>
      <c r="M61">
        <v>623</v>
      </c>
      <c r="N61">
        <v>2</v>
      </c>
      <c r="O61">
        <v>649</v>
      </c>
      <c r="P61">
        <v>27</v>
      </c>
      <c r="Q61">
        <v>897</v>
      </c>
      <c r="R61">
        <v>27</v>
      </c>
      <c r="S61">
        <v>10030</v>
      </c>
      <c r="T61">
        <v>2</v>
      </c>
      <c r="U61">
        <v>33</v>
      </c>
      <c r="V61">
        <v>11</v>
      </c>
      <c r="W61">
        <v>171</v>
      </c>
      <c r="X61">
        <v>15</v>
      </c>
    </row>
    <row r="62" spans="1:24" x14ac:dyDescent="0.25">
      <c r="A62" t="s">
        <v>77</v>
      </c>
      <c r="B62">
        <f t="shared" si="2"/>
        <v>21487</v>
      </c>
      <c r="C62">
        <v>238</v>
      </c>
      <c r="D62">
        <v>6</v>
      </c>
      <c r="E62">
        <v>1818</v>
      </c>
      <c r="F62">
        <v>35</v>
      </c>
      <c r="G62">
        <v>0</v>
      </c>
      <c r="H62">
        <v>380</v>
      </c>
      <c r="I62">
        <v>2</v>
      </c>
      <c r="J62">
        <v>30</v>
      </c>
      <c r="K62">
        <v>235</v>
      </c>
      <c r="L62">
        <v>6176</v>
      </c>
      <c r="M62">
        <v>735</v>
      </c>
      <c r="N62">
        <v>3</v>
      </c>
      <c r="O62">
        <v>592</v>
      </c>
      <c r="P62">
        <v>37</v>
      </c>
      <c r="Q62">
        <v>1426</v>
      </c>
      <c r="R62">
        <v>25</v>
      </c>
      <c r="S62">
        <v>9644</v>
      </c>
      <c r="T62">
        <v>4</v>
      </c>
      <c r="U62">
        <v>54</v>
      </c>
      <c r="V62">
        <v>6</v>
      </c>
      <c r="W62">
        <v>22</v>
      </c>
      <c r="X62">
        <v>19</v>
      </c>
    </row>
    <row r="63" spans="1:24" x14ac:dyDescent="0.25">
      <c r="A63" t="s">
        <v>78</v>
      </c>
      <c r="B63">
        <f t="shared" si="2"/>
        <v>20432</v>
      </c>
      <c r="C63">
        <v>232</v>
      </c>
      <c r="D63">
        <v>3</v>
      </c>
      <c r="E63">
        <v>2290</v>
      </c>
      <c r="F63">
        <v>28</v>
      </c>
      <c r="G63">
        <v>2</v>
      </c>
      <c r="H63">
        <v>441</v>
      </c>
      <c r="I63">
        <v>7</v>
      </c>
      <c r="J63">
        <v>22</v>
      </c>
      <c r="K63">
        <v>182</v>
      </c>
      <c r="L63">
        <v>7167</v>
      </c>
      <c r="M63">
        <v>896</v>
      </c>
      <c r="N63">
        <v>4</v>
      </c>
      <c r="O63">
        <v>667</v>
      </c>
      <c r="P63">
        <v>37</v>
      </c>
      <c r="Q63">
        <v>1732</v>
      </c>
      <c r="R63">
        <v>12</v>
      </c>
      <c r="S63">
        <v>6576</v>
      </c>
      <c r="T63">
        <v>5</v>
      </c>
      <c r="U63">
        <v>33</v>
      </c>
      <c r="V63">
        <v>9</v>
      </c>
      <c r="W63">
        <v>35</v>
      </c>
      <c r="X63">
        <v>52</v>
      </c>
    </row>
    <row r="64" spans="1:24" x14ac:dyDescent="0.25">
      <c r="A64" t="s">
        <v>79</v>
      </c>
      <c r="B64">
        <f t="shared" si="2"/>
        <v>31806</v>
      </c>
      <c r="C64">
        <v>2019</v>
      </c>
      <c r="D64">
        <v>1</v>
      </c>
      <c r="E64">
        <v>3024</v>
      </c>
      <c r="F64">
        <v>39</v>
      </c>
      <c r="G64">
        <v>28</v>
      </c>
      <c r="H64">
        <v>1567</v>
      </c>
      <c r="I64">
        <v>4</v>
      </c>
      <c r="J64">
        <v>24</v>
      </c>
      <c r="K64">
        <v>119</v>
      </c>
      <c r="L64">
        <v>9916</v>
      </c>
      <c r="M64">
        <v>576</v>
      </c>
      <c r="N64">
        <v>8</v>
      </c>
      <c r="O64">
        <v>14</v>
      </c>
      <c r="P64">
        <v>64</v>
      </c>
      <c r="Q64">
        <v>10431</v>
      </c>
      <c r="R64">
        <v>76</v>
      </c>
      <c r="S64">
        <v>3643</v>
      </c>
      <c r="T64">
        <v>6</v>
      </c>
      <c r="U64">
        <v>75</v>
      </c>
      <c r="V64">
        <v>8</v>
      </c>
      <c r="W64">
        <v>3</v>
      </c>
      <c r="X64">
        <v>161</v>
      </c>
    </row>
    <row r="65" spans="1:24" x14ac:dyDescent="0.25">
      <c r="A65" t="s">
        <v>80</v>
      </c>
      <c r="B65">
        <f t="shared" si="2"/>
        <v>35131</v>
      </c>
      <c r="C65">
        <v>1382</v>
      </c>
      <c r="D65">
        <v>10</v>
      </c>
      <c r="E65">
        <v>4047</v>
      </c>
      <c r="F65">
        <v>43</v>
      </c>
      <c r="G65">
        <v>1</v>
      </c>
      <c r="H65">
        <v>1678</v>
      </c>
      <c r="I65">
        <v>3</v>
      </c>
      <c r="J65">
        <v>18</v>
      </c>
      <c r="K65">
        <v>136</v>
      </c>
      <c r="L65">
        <v>10631</v>
      </c>
      <c r="M65">
        <v>411</v>
      </c>
      <c r="N65">
        <v>1</v>
      </c>
      <c r="O65">
        <v>11</v>
      </c>
      <c r="P65">
        <v>81</v>
      </c>
      <c r="Q65">
        <v>12824</v>
      </c>
      <c r="R65">
        <v>57</v>
      </c>
      <c r="S65">
        <v>3499</v>
      </c>
      <c r="T65">
        <v>7</v>
      </c>
      <c r="U65">
        <v>60</v>
      </c>
      <c r="V65">
        <v>14</v>
      </c>
      <c r="W65">
        <v>0</v>
      </c>
      <c r="X65">
        <v>217</v>
      </c>
    </row>
    <row r="66" spans="1:24" x14ac:dyDescent="0.25">
      <c r="A66" t="s">
        <v>81</v>
      </c>
      <c r="B66">
        <f t="shared" si="2"/>
        <v>34088</v>
      </c>
      <c r="C66">
        <v>1895</v>
      </c>
      <c r="D66">
        <v>20</v>
      </c>
      <c r="E66">
        <v>2932</v>
      </c>
      <c r="F66">
        <v>59</v>
      </c>
      <c r="G66">
        <v>6</v>
      </c>
      <c r="H66">
        <v>2029</v>
      </c>
      <c r="I66">
        <v>88</v>
      </c>
      <c r="J66">
        <v>24</v>
      </c>
      <c r="K66">
        <v>181</v>
      </c>
      <c r="L66">
        <v>10208</v>
      </c>
      <c r="M66">
        <v>501</v>
      </c>
      <c r="N66">
        <v>7</v>
      </c>
      <c r="O66">
        <v>9</v>
      </c>
      <c r="P66">
        <v>91</v>
      </c>
      <c r="Q66">
        <v>11837</v>
      </c>
      <c r="R66">
        <v>155</v>
      </c>
      <c r="S66">
        <v>3791</v>
      </c>
      <c r="T66">
        <v>5</v>
      </c>
      <c r="U66">
        <v>90</v>
      </c>
      <c r="V66">
        <v>37</v>
      </c>
      <c r="W66">
        <v>1</v>
      </c>
      <c r="X66">
        <v>122</v>
      </c>
    </row>
    <row r="67" spans="1:24" x14ac:dyDescent="0.25">
      <c r="A67" t="s">
        <v>82</v>
      </c>
      <c r="B67">
        <f t="shared" si="2"/>
        <v>32307</v>
      </c>
      <c r="C67">
        <v>2072</v>
      </c>
      <c r="D67">
        <v>3</v>
      </c>
      <c r="E67">
        <v>4409</v>
      </c>
      <c r="F67">
        <v>43</v>
      </c>
      <c r="G67">
        <v>4</v>
      </c>
      <c r="H67">
        <v>1287</v>
      </c>
      <c r="I67">
        <v>4</v>
      </c>
      <c r="J67">
        <v>8</v>
      </c>
      <c r="K67">
        <v>112</v>
      </c>
      <c r="L67">
        <v>7704</v>
      </c>
      <c r="M67">
        <v>486</v>
      </c>
      <c r="N67">
        <v>7</v>
      </c>
      <c r="O67">
        <v>10</v>
      </c>
      <c r="P67">
        <v>95</v>
      </c>
      <c r="Q67">
        <v>10562</v>
      </c>
      <c r="R67">
        <v>90</v>
      </c>
      <c r="S67">
        <v>5074</v>
      </c>
      <c r="T67">
        <v>14</v>
      </c>
      <c r="U67">
        <v>105</v>
      </c>
      <c r="V67">
        <v>18</v>
      </c>
      <c r="W67">
        <v>2</v>
      </c>
      <c r="X67">
        <v>198</v>
      </c>
    </row>
    <row r="68" spans="1:24" x14ac:dyDescent="0.25">
      <c r="A68" t="s">
        <v>83</v>
      </c>
      <c r="B68">
        <f t="shared" si="2"/>
        <v>32438</v>
      </c>
      <c r="C68">
        <v>2102</v>
      </c>
      <c r="D68">
        <v>19</v>
      </c>
      <c r="E68">
        <v>2868</v>
      </c>
      <c r="F68">
        <v>74</v>
      </c>
      <c r="G68">
        <v>13</v>
      </c>
      <c r="H68">
        <v>1583</v>
      </c>
      <c r="I68">
        <v>39</v>
      </c>
      <c r="J68">
        <v>73</v>
      </c>
      <c r="K68">
        <v>62</v>
      </c>
      <c r="L68">
        <v>9742</v>
      </c>
      <c r="M68">
        <v>691</v>
      </c>
      <c r="N68">
        <v>32</v>
      </c>
      <c r="O68">
        <v>13</v>
      </c>
      <c r="P68">
        <v>82</v>
      </c>
      <c r="Q68">
        <v>11007</v>
      </c>
      <c r="R68">
        <v>48</v>
      </c>
      <c r="S68">
        <v>3520</v>
      </c>
      <c r="T68">
        <v>10</v>
      </c>
      <c r="U68">
        <v>244</v>
      </c>
      <c r="V68">
        <v>47</v>
      </c>
      <c r="W68">
        <v>0</v>
      </c>
      <c r="X68">
        <v>169</v>
      </c>
    </row>
    <row r="69" spans="1:24" x14ac:dyDescent="0.25">
      <c r="A69" t="s">
        <v>84</v>
      </c>
      <c r="B69">
        <f t="shared" si="2"/>
        <v>41229</v>
      </c>
      <c r="C69">
        <v>2717</v>
      </c>
      <c r="D69">
        <v>10</v>
      </c>
      <c r="E69">
        <v>3766</v>
      </c>
      <c r="F69">
        <v>69</v>
      </c>
      <c r="G69">
        <v>27</v>
      </c>
      <c r="H69">
        <v>973</v>
      </c>
      <c r="I69">
        <v>23</v>
      </c>
      <c r="J69">
        <v>11</v>
      </c>
      <c r="K69">
        <v>109</v>
      </c>
      <c r="L69">
        <v>10816</v>
      </c>
      <c r="M69">
        <v>912</v>
      </c>
      <c r="N69">
        <v>21</v>
      </c>
      <c r="O69">
        <v>20</v>
      </c>
      <c r="P69">
        <v>121</v>
      </c>
      <c r="Q69">
        <v>18780</v>
      </c>
      <c r="R69">
        <v>47</v>
      </c>
      <c r="S69">
        <v>1515</v>
      </c>
      <c r="T69">
        <v>6</v>
      </c>
      <c r="U69">
        <v>121</v>
      </c>
      <c r="V69">
        <v>14</v>
      </c>
      <c r="W69">
        <v>0</v>
      </c>
      <c r="X69">
        <v>1151</v>
      </c>
    </row>
    <row r="70" spans="1:24" x14ac:dyDescent="0.25">
      <c r="A70" t="s">
        <v>85</v>
      </c>
      <c r="B70">
        <f t="shared" si="2"/>
        <v>30830</v>
      </c>
      <c r="C70">
        <v>1111</v>
      </c>
      <c r="D70">
        <v>4</v>
      </c>
      <c r="E70">
        <v>5152</v>
      </c>
      <c r="F70">
        <v>46</v>
      </c>
      <c r="G70">
        <v>0</v>
      </c>
      <c r="H70">
        <v>1073</v>
      </c>
      <c r="I70">
        <v>0</v>
      </c>
      <c r="J70">
        <v>9</v>
      </c>
      <c r="K70">
        <v>136</v>
      </c>
      <c r="L70">
        <v>9773</v>
      </c>
      <c r="M70">
        <v>632</v>
      </c>
      <c r="N70">
        <v>8</v>
      </c>
      <c r="O70">
        <v>3</v>
      </c>
      <c r="P70">
        <v>191</v>
      </c>
      <c r="Q70">
        <v>8526</v>
      </c>
      <c r="R70">
        <v>58</v>
      </c>
      <c r="S70">
        <v>3860</v>
      </c>
      <c r="T70">
        <v>24</v>
      </c>
      <c r="U70">
        <v>96</v>
      </c>
      <c r="V70">
        <v>4</v>
      </c>
      <c r="W70">
        <v>2</v>
      </c>
      <c r="X70">
        <v>122</v>
      </c>
    </row>
    <row r="71" spans="1:24" x14ac:dyDescent="0.25">
      <c r="A71" t="s">
        <v>86</v>
      </c>
      <c r="B71">
        <f t="shared" si="2"/>
        <v>32282</v>
      </c>
      <c r="C71">
        <v>1240</v>
      </c>
      <c r="D71">
        <v>12</v>
      </c>
      <c r="E71">
        <v>4397</v>
      </c>
      <c r="F71">
        <v>51</v>
      </c>
      <c r="G71">
        <v>1</v>
      </c>
      <c r="H71">
        <v>1558</v>
      </c>
      <c r="I71">
        <v>9</v>
      </c>
      <c r="J71">
        <v>18</v>
      </c>
      <c r="K71">
        <v>107</v>
      </c>
      <c r="L71">
        <v>9078</v>
      </c>
      <c r="M71">
        <v>492</v>
      </c>
      <c r="N71">
        <v>3</v>
      </c>
      <c r="O71">
        <v>20</v>
      </c>
      <c r="P71">
        <v>93</v>
      </c>
      <c r="Q71">
        <v>10189</v>
      </c>
      <c r="R71">
        <v>52</v>
      </c>
      <c r="S71">
        <v>4552</v>
      </c>
      <c r="T71">
        <v>135</v>
      </c>
      <c r="U71">
        <v>55</v>
      </c>
      <c r="V71">
        <v>14</v>
      </c>
      <c r="W71">
        <v>4</v>
      </c>
      <c r="X71">
        <v>202</v>
      </c>
    </row>
    <row r="72" spans="1:24" x14ac:dyDescent="0.25">
      <c r="A72" t="s">
        <v>87</v>
      </c>
      <c r="B72">
        <f t="shared" si="2"/>
        <v>33654</v>
      </c>
      <c r="C72">
        <v>2272</v>
      </c>
      <c r="D72">
        <v>0</v>
      </c>
      <c r="E72">
        <v>2945</v>
      </c>
      <c r="F72">
        <v>53</v>
      </c>
      <c r="G72">
        <v>6</v>
      </c>
      <c r="H72">
        <v>1675</v>
      </c>
      <c r="I72">
        <v>7</v>
      </c>
      <c r="J72">
        <v>14</v>
      </c>
      <c r="K72">
        <v>149</v>
      </c>
      <c r="L72">
        <v>7844</v>
      </c>
      <c r="M72">
        <v>403</v>
      </c>
      <c r="N72">
        <v>8</v>
      </c>
      <c r="O72">
        <v>10</v>
      </c>
      <c r="P72">
        <v>124</v>
      </c>
      <c r="Q72">
        <v>11182</v>
      </c>
      <c r="R72">
        <v>57</v>
      </c>
      <c r="S72">
        <v>6607</v>
      </c>
      <c r="T72">
        <v>9</v>
      </c>
      <c r="U72">
        <v>89</v>
      </c>
      <c r="V72">
        <v>34</v>
      </c>
      <c r="W72">
        <v>0</v>
      </c>
      <c r="X72">
        <v>166</v>
      </c>
    </row>
    <row r="73" spans="1:24" x14ac:dyDescent="0.25">
      <c r="A73" t="s">
        <v>88</v>
      </c>
      <c r="B73">
        <f t="shared" si="2"/>
        <v>34561</v>
      </c>
      <c r="C73">
        <v>946</v>
      </c>
      <c r="D73">
        <v>6</v>
      </c>
      <c r="E73">
        <v>7492</v>
      </c>
      <c r="F73">
        <v>77</v>
      </c>
      <c r="G73">
        <v>3</v>
      </c>
      <c r="H73">
        <v>1604</v>
      </c>
      <c r="I73">
        <v>17</v>
      </c>
      <c r="J73">
        <v>10</v>
      </c>
      <c r="K73">
        <v>141</v>
      </c>
      <c r="L73">
        <v>10843</v>
      </c>
      <c r="M73">
        <v>636</v>
      </c>
      <c r="N73">
        <v>4</v>
      </c>
      <c r="O73">
        <v>8</v>
      </c>
      <c r="P73">
        <v>123</v>
      </c>
      <c r="Q73">
        <v>9527</v>
      </c>
      <c r="R73">
        <v>61</v>
      </c>
      <c r="S73">
        <v>2627</v>
      </c>
      <c r="T73">
        <v>4</v>
      </c>
      <c r="U73">
        <v>100</v>
      </c>
      <c r="V73">
        <v>10</v>
      </c>
      <c r="W73">
        <v>1</v>
      </c>
      <c r="X73">
        <v>321</v>
      </c>
    </row>
    <row r="75" spans="1:24" ht="18.75" x14ac:dyDescent="0.3">
      <c r="A75" s="3" t="s">
        <v>92</v>
      </c>
      <c r="B75" s="3"/>
    </row>
    <row r="76" spans="1:24" x14ac:dyDescent="0.25">
      <c r="A76" t="s">
        <v>24</v>
      </c>
      <c r="B76" s="9">
        <f>SUM(C76:X76)</f>
        <v>1</v>
      </c>
      <c r="C76" s="5">
        <f>C9/$B9</f>
        <v>0.10934310243575045</v>
      </c>
      <c r="D76" s="5">
        <f t="shared" ref="D76:X76" si="3">D9/$B9</f>
        <v>1.5380743309376661E-3</v>
      </c>
      <c r="E76" s="5">
        <f t="shared" si="3"/>
        <v>6.3983892167006909E-2</v>
      </c>
      <c r="F76" s="5">
        <f t="shared" si="3"/>
        <v>1.7058642579490478E-3</v>
      </c>
      <c r="G76" s="5">
        <f t="shared" si="3"/>
        <v>1.1185995134092116E-4</v>
      </c>
      <c r="H76" s="5">
        <f t="shared" si="3"/>
        <v>4.4827875499874159E-2</v>
      </c>
      <c r="I76" s="5">
        <f t="shared" si="3"/>
        <v>1.9295841606308901E-3</v>
      </c>
      <c r="J76" s="5">
        <f t="shared" si="3"/>
        <v>4.4743980536368465E-4</v>
      </c>
      <c r="K76" s="5">
        <f t="shared" si="3"/>
        <v>2.0694090998070415E-3</v>
      </c>
      <c r="L76" s="5">
        <f t="shared" si="3"/>
        <v>0.20193517715819795</v>
      </c>
      <c r="M76" s="5">
        <f t="shared" si="3"/>
        <v>1.4178248832461758E-2</v>
      </c>
      <c r="N76" s="5">
        <f t="shared" si="3"/>
        <v>4.1947481752845436E-4</v>
      </c>
      <c r="O76" s="5">
        <f t="shared" si="3"/>
        <v>2.796498783523029E-5</v>
      </c>
      <c r="P76" s="5">
        <f t="shared" si="3"/>
        <v>2.4609189295002657E-3</v>
      </c>
      <c r="Q76" s="5">
        <f t="shared" si="3"/>
        <v>0.44218238765066137</v>
      </c>
      <c r="R76" s="5">
        <f t="shared" si="3"/>
        <v>1.3982493917615146E-3</v>
      </c>
      <c r="S76" s="5">
        <f t="shared" si="3"/>
        <v>9.8884196985374317E-2</v>
      </c>
      <c r="T76" s="5">
        <f t="shared" si="3"/>
        <v>1.9575491484661204E-4</v>
      </c>
      <c r="U76" s="5">
        <f t="shared" si="3"/>
        <v>3.3837635280628653E-3</v>
      </c>
      <c r="V76" s="5">
        <f t="shared" si="3"/>
        <v>5.0336978103414527E-4</v>
      </c>
      <c r="W76" s="5">
        <f t="shared" si="3"/>
        <v>0</v>
      </c>
      <c r="X76" s="5">
        <f t="shared" si="3"/>
        <v>8.4733913140747786E-3</v>
      </c>
    </row>
    <row r="77" spans="1:24" x14ac:dyDescent="0.25">
      <c r="A77" t="s">
        <v>25</v>
      </c>
      <c r="B77" s="9">
        <f t="shared" ref="B77:B140" si="4">SUM(C77:X77)</f>
        <v>1.0000000000000002</v>
      </c>
      <c r="C77" s="5">
        <f t="shared" ref="C77:X77" si="5">C10/$B10</f>
        <v>5.03770014118778E-2</v>
      </c>
      <c r="D77" s="5">
        <f t="shared" si="5"/>
        <v>1.8023971882603863E-4</v>
      </c>
      <c r="E77" s="5">
        <f t="shared" si="5"/>
        <v>0.13490942954128993</v>
      </c>
      <c r="F77" s="5">
        <f t="shared" si="5"/>
        <v>1.2616780317822704E-3</v>
      </c>
      <c r="G77" s="5">
        <f t="shared" si="5"/>
        <v>0</v>
      </c>
      <c r="H77" s="5">
        <f t="shared" si="5"/>
        <v>3.6378383249722132E-2</v>
      </c>
      <c r="I77" s="5">
        <f t="shared" si="5"/>
        <v>9.0119859413019315E-5</v>
      </c>
      <c r="J77" s="5">
        <f t="shared" si="5"/>
        <v>5.1067920334044279E-4</v>
      </c>
      <c r="K77" s="5">
        <f t="shared" si="5"/>
        <v>3.6348343296584459E-3</v>
      </c>
      <c r="L77" s="5">
        <f t="shared" si="5"/>
        <v>0.30304304725284631</v>
      </c>
      <c r="M77" s="5">
        <f t="shared" si="5"/>
        <v>1.8474571179668959E-2</v>
      </c>
      <c r="N77" s="5">
        <f t="shared" si="5"/>
        <v>3.0039953137673105E-5</v>
      </c>
      <c r="O77" s="5">
        <f t="shared" si="5"/>
        <v>6.007990627534621E-5</v>
      </c>
      <c r="P77" s="5">
        <f t="shared" si="5"/>
        <v>2.5533960167022141E-3</v>
      </c>
      <c r="Q77" s="5">
        <f t="shared" si="5"/>
        <v>0.32626393102826762</v>
      </c>
      <c r="R77" s="5">
        <f t="shared" si="5"/>
        <v>7.5099882844182763E-4</v>
      </c>
      <c r="S77" s="5">
        <f t="shared" si="5"/>
        <v>0.11421190182943315</v>
      </c>
      <c r="T77" s="5">
        <f t="shared" si="5"/>
        <v>1.8023971882603863E-4</v>
      </c>
      <c r="U77" s="5">
        <f t="shared" si="5"/>
        <v>1.2015981255069242E-3</v>
      </c>
      <c r="V77" s="5">
        <f t="shared" si="5"/>
        <v>3.6047943765207726E-4</v>
      </c>
      <c r="W77" s="5">
        <f t="shared" si="5"/>
        <v>0</v>
      </c>
      <c r="X77" s="5">
        <f t="shared" si="5"/>
        <v>5.5273513773318513E-3</v>
      </c>
    </row>
    <row r="78" spans="1:24" x14ac:dyDescent="0.25">
      <c r="A78" t="s">
        <v>26</v>
      </c>
      <c r="B78" s="9">
        <f t="shared" si="4"/>
        <v>1</v>
      </c>
      <c r="C78" s="5">
        <f t="shared" ref="C78:X78" si="6">C11/$B11</f>
        <v>0.10068249258160238</v>
      </c>
      <c r="D78" s="5">
        <f t="shared" si="6"/>
        <v>4.1543026706231454E-4</v>
      </c>
      <c r="E78" s="5">
        <f t="shared" si="6"/>
        <v>0.11439169139465875</v>
      </c>
      <c r="F78" s="5">
        <f t="shared" si="6"/>
        <v>2.6706231454005935E-3</v>
      </c>
      <c r="G78" s="5">
        <f t="shared" si="6"/>
        <v>6.2314540059347178E-4</v>
      </c>
      <c r="H78" s="5">
        <f t="shared" si="6"/>
        <v>1.774480712166172E-2</v>
      </c>
      <c r="I78" s="5">
        <f t="shared" si="6"/>
        <v>1.1869436201780415E-3</v>
      </c>
      <c r="J78" s="5">
        <f t="shared" si="6"/>
        <v>3.2640949554896144E-3</v>
      </c>
      <c r="K78" s="5">
        <f t="shared" si="6"/>
        <v>4.0652818991097923E-3</v>
      </c>
      <c r="L78" s="5">
        <f t="shared" si="6"/>
        <v>0.36988130563798222</v>
      </c>
      <c r="M78" s="5">
        <f t="shared" si="6"/>
        <v>2.9762611275964392E-2</v>
      </c>
      <c r="N78" s="5">
        <f t="shared" si="6"/>
        <v>1.2166172106824926E-3</v>
      </c>
      <c r="O78" s="5">
        <f t="shared" si="6"/>
        <v>9.4955489614243329E-4</v>
      </c>
      <c r="P78" s="5">
        <f t="shared" si="6"/>
        <v>3.8278931750741841E-3</v>
      </c>
      <c r="Q78" s="5">
        <f t="shared" si="6"/>
        <v>0.26543026706231454</v>
      </c>
      <c r="R78" s="5">
        <f t="shared" si="6"/>
        <v>2.0771513353115725E-3</v>
      </c>
      <c r="S78" s="5">
        <f t="shared" si="6"/>
        <v>6.8456973293768542E-2</v>
      </c>
      <c r="T78" s="5">
        <f t="shared" si="6"/>
        <v>1.4836795252225519E-4</v>
      </c>
      <c r="U78" s="5">
        <f t="shared" si="6"/>
        <v>6.795252225519288E-3</v>
      </c>
      <c r="V78" s="5">
        <f t="shared" si="6"/>
        <v>4.1543026706231454E-4</v>
      </c>
      <c r="W78" s="5">
        <f t="shared" si="6"/>
        <v>8.9020771513353121E-5</v>
      </c>
      <c r="X78" s="5">
        <f t="shared" si="6"/>
        <v>5.905044510385757E-3</v>
      </c>
    </row>
    <row r="79" spans="1:24" x14ac:dyDescent="0.25">
      <c r="A79" t="s">
        <v>27</v>
      </c>
      <c r="B79" s="9">
        <f t="shared" si="4"/>
        <v>1</v>
      </c>
      <c r="C79" s="5">
        <f t="shared" ref="C79:X79" si="7">C12/$B12</f>
        <v>6.1951283053276018E-2</v>
      </c>
      <c r="D79" s="5">
        <f t="shared" si="7"/>
        <v>7.8155529503712388E-5</v>
      </c>
      <c r="E79" s="5">
        <f t="shared" si="7"/>
        <v>0.13942946463462291</v>
      </c>
      <c r="F79" s="5">
        <f t="shared" si="7"/>
        <v>1.1202292562198775E-3</v>
      </c>
      <c r="G79" s="5">
        <f t="shared" si="7"/>
        <v>2.605184316790413E-5</v>
      </c>
      <c r="H79" s="5">
        <f t="shared" si="7"/>
        <v>4.2985541227041811E-2</v>
      </c>
      <c r="I79" s="5">
        <f t="shared" si="7"/>
        <v>3.1262211801484955E-4</v>
      </c>
      <c r="J79" s="5">
        <f t="shared" si="7"/>
        <v>6.252442360296991E-4</v>
      </c>
      <c r="K79" s="5">
        <f t="shared" si="7"/>
        <v>2.2925621987755634E-3</v>
      </c>
      <c r="L79" s="5">
        <f t="shared" si="7"/>
        <v>0.27607138205028003</v>
      </c>
      <c r="M79" s="5">
        <f t="shared" si="7"/>
        <v>1.331249185879901E-2</v>
      </c>
      <c r="N79" s="5">
        <f t="shared" si="7"/>
        <v>7.8155529503712388E-5</v>
      </c>
      <c r="O79" s="5">
        <f t="shared" si="7"/>
        <v>3.9077764751856197E-4</v>
      </c>
      <c r="P79" s="5">
        <f t="shared" si="7"/>
        <v>2.1101992966002345E-3</v>
      </c>
      <c r="Q79" s="5">
        <f t="shared" si="7"/>
        <v>0.37212452781034261</v>
      </c>
      <c r="R79" s="5">
        <f t="shared" si="7"/>
        <v>2.188354826103947E-3</v>
      </c>
      <c r="S79" s="5">
        <f t="shared" si="7"/>
        <v>7.3961182753679827E-2</v>
      </c>
      <c r="T79" s="5">
        <f t="shared" si="7"/>
        <v>5.2103686335808261E-5</v>
      </c>
      <c r="U79" s="5">
        <f t="shared" si="7"/>
        <v>1.8757327080890973E-3</v>
      </c>
      <c r="V79" s="5">
        <f t="shared" si="7"/>
        <v>2.6051843167904131E-4</v>
      </c>
      <c r="W79" s="5">
        <f t="shared" si="7"/>
        <v>0</v>
      </c>
      <c r="X79" s="5">
        <f t="shared" si="7"/>
        <v>8.7534193044157878E-3</v>
      </c>
    </row>
    <row r="80" spans="1:24" x14ac:dyDescent="0.25">
      <c r="A80" t="s">
        <v>28</v>
      </c>
      <c r="B80" s="9">
        <f t="shared" si="4"/>
        <v>1</v>
      </c>
      <c r="C80" s="5">
        <f t="shared" ref="C80:X80" si="8">C13/$B13</f>
        <v>4.5976662209797008E-2</v>
      </c>
      <c r="D80" s="5">
        <f t="shared" si="8"/>
        <v>1.2155099064057372E-4</v>
      </c>
      <c r="E80" s="5">
        <f t="shared" si="8"/>
        <v>8.3019326607511851E-2</v>
      </c>
      <c r="F80" s="5">
        <f t="shared" si="8"/>
        <v>1.5497751306673148E-3</v>
      </c>
      <c r="G80" s="5">
        <f t="shared" si="8"/>
        <v>3.0387747660143431E-5</v>
      </c>
      <c r="H80" s="5">
        <f t="shared" si="8"/>
        <v>5.7250516591710224E-2</v>
      </c>
      <c r="I80" s="5">
        <f t="shared" si="8"/>
        <v>3.0387747660143431E-5</v>
      </c>
      <c r="J80" s="5">
        <f t="shared" si="8"/>
        <v>5.1659171022243832E-4</v>
      </c>
      <c r="K80" s="5">
        <f t="shared" si="8"/>
        <v>3.5553664762367813E-3</v>
      </c>
      <c r="L80" s="5">
        <f t="shared" si="8"/>
        <v>0.2132004375835663</v>
      </c>
      <c r="M80" s="5">
        <f t="shared" si="8"/>
        <v>1.355293545642397E-2</v>
      </c>
      <c r="N80" s="5">
        <f t="shared" si="8"/>
        <v>3.0387747660143429E-4</v>
      </c>
      <c r="O80" s="5">
        <f t="shared" si="8"/>
        <v>5.7736720554272516E-4</v>
      </c>
      <c r="P80" s="5">
        <f t="shared" si="8"/>
        <v>3.2818767472954907E-3</v>
      </c>
      <c r="Q80" s="5">
        <f t="shared" si="8"/>
        <v>0.34602528260605325</v>
      </c>
      <c r="R80" s="5">
        <f t="shared" si="8"/>
        <v>1.3370608970463109E-3</v>
      </c>
      <c r="S80" s="5">
        <f t="shared" si="8"/>
        <v>0.219916129816458</v>
      </c>
      <c r="T80" s="5">
        <f t="shared" si="8"/>
        <v>3.6465297192172114E-4</v>
      </c>
      <c r="U80" s="5">
        <f t="shared" si="8"/>
        <v>1.9752035979093228E-3</v>
      </c>
      <c r="V80" s="5">
        <f t="shared" si="8"/>
        <v>1.0027956727847332E-3</v>
      </c>
      <c r="W80" s="5">
        <f t="shared" si="8"/>
        <v>1.276285401726024E-3</v>
      </c>
      <c r="X80" s="5">
        <f t="shared" si="8"/>
        <v>5.1355293545642397E-3</v>
      </c>
    </row>
    <row r="81" spans="1:24" x14ac:dyDescent="0.25">
      <c r="A81" t="s">
        <v>29</v>
      </c>
      <c r="B81" s="9">
        <f t="shared" si="4"/>
        <v>1</v>
      </c>
      <c r="C81" s="5">
        <f t="shared" ref="C81:X81" si="9">C14/$B14</f>
        <v>4.9752385949952446E-2</v>
      </c>
      <c r="D81" s="5">
        <f t="shared" si="9"/>
        <v>9.8389688760617885E-5</v>
      </c>
      <c r="E81" s="5">
        <f t="shared" si="9"/>
        <v>0.14338657308714048</v>
      </c>
      <c r="F81" s="5">
        <f t="shared" si="9"/>
        <v>2.7877078482175066E-3</v>
      </c>
      <c r="G81" s="5">
        <f t="shared" si="9"/>
        <v>3.2796562920205962E-5</v>
      </c>
      <c r="H81" s="5">
        <f t="shared" si="9"/>
        <v>3.8109606113279328E-2</v>
      </c>
      <c r="I81" s="5">
        <f t="shared" si="9"/>
        <v>3.2796562920205964E-4</v>
      </c>
      <c r="J81" s="5">
        <f t="shared" si="9"/>
        <v>6.2313469548391331E-4</v>
      </c>
      <c r="K81" s="5">
        <f t="shared" si="9"/>
        <v>3.0172837886589484E-3</v>
      </c>
      <c r="L81" s="5">
        <f t="shared" si="9"/>
        <v>0.32688334262569285</v>
      </c>
      <c r="M81" s="5">
        <f t="shared" si="9"/>
        <v>3.053360007871175E-2</v>
      </c>
      <c r="N81" s="5">
        <f t="shared" si="9"/>
        <v>2.2957594044144175E-4</v>
      </c>
      <c r="O81" s="5">
        <f t="shared" si="9"/>
        <v>3.6076219212226557E-4</v>
      </c>
      <c r="P81" s="5">
        <f t="shared" si="9"/>
        <v>3.3452494178610082E-3</v>
      </c>
      <c r="Q81" s="5">
        <f t="shared" si="9"/>
        <v>0.3068118461185268</v>
      </c>
      <c r="R81" s="5">
        <f t="shared" si="9"/>
        <v>2.1645731527335935E-3</v>
      </c>
      <c r="S81" s="5">
        <f t="shared" si="9"/>
        <v>7.9826834147781314E-2</v>
      </c>
      <c r="T81" s="5">
        <f t="shared" si="9"/>
        <v>2.6237250336164769E-4</v>
      </c>
      <c r="U81" s="5">
        <f t="shared" si="9"/>
        <v>3.4764356695418321E-3</v>
      </c>
      <c r="V81" s="5">
        <f t="shared" si="9"/>
        <v>5.2474500672329539E-4</v>
      </c>
      <c r="W81" s="5">
        <f t="shared" si="9"/>
        <v>3.2796562920205962E-5</v>
      </c>
      <c r="X81" s="5">
        <f t="shared" si="9"/>
        <v>7.4120232199665478E-3</v>
      </c>
    </row>
    <row r="82" spans="1:24" x14ac:dyDescent="0.25">
      <c r="A82" t="s">
        <v>30</v>
      </c>
      <c r="B82" s="9">
        <f t="shared" si="4"/>
        <v>0.99999999999999989</v>
      </c>
      <c r="C82" s="5">
        <f t="shared" ref="C82:X82" si="10">C15/$B15</f>
        <v>3.0222858565737053E-2</v>
      </c>
      <c r="D82" s="5">
        <f t="shared" si="10"/>
        <v>6.1317231075697209E-3</v>
      </c>
      <c r="E82" s="5">
        <f t="shared" si="10"/>
        <v>0.16863794820717132</v>
      </c>
      <c r="F82" s="5">
        <f t="shared" si="10"/>
        <v>1.8364043824701196E-3</v>
      </c>
      <c r="G82" s="5">
        <f t="shared" si="10"/>
        <v>1.2450199203187251E-4</v>
      </c>
      <c r="H82" s="5">
        <f t="shared" si="10"/>
        <v>4.6501494023904383E-2</v>
      </c>
      <c r="I82" s="5">
        <f t="shared" si="10"/>
        <v>2.4900398406374502E-4</v>
      </c>
      <c r="J82" s="5">
        <f t="shared" si="10"/>
        <v>5.2913346613545813E-4</v>
      </c>
      <c r="K82" s="5">
        <f t="shared" si="10"/>
        <v>2.8946713147410359E-3</v>
      </c>
      <c r="L82" s="5">
        <f t="shared" si="10"/>
        <v>0.36339018924302791</v>
      </c>
      <c r="M82" s="5">
        <f t="shared" si="10"/>
        <v>1.9235557768924303E-2</v>
      </c>
      <c r="N82" s="5">
        <f t="shared" si="10"/>
        <v>9.3376494023904381E-5</v>
      </c>
      <c r="O82" s="5">
        <f t="shared" si="10"/>
        <v>1.2450199203187251E-4</v>
      </c>
      <c r="P82" s="5">
        <f t="shared" si="10"/>
        <v>1.5874003984063746E-3</v>
      </c>
      <c r="Q82" s="5">
        <f t="shared" si="10"/>
        <v>0.26394422310756971</v>
      </c>
      <c r="R82" s="5">
        <f t="shared" si="10"/>
        <v>1.1827689243027889E-3</v>
      </c>
      <c r="S82" s="5">
        <f t="shared" si="10"/>
        <v>8.7307021912350596E-2</v>
      </c>
      <c r="T82" s="5">
        <f t="shared" si="10"/>
        <v>9.3376494023904381E-5</v>
      </c>
      <c r="U82" s="5">
        <f t="shared" si="10"/>
        <v>1.4940239043824701E-3</v>
      </c>
      <c r="V82" s="5">
        <f t="shared" si="10"/>
        <v>4.0463147410358568E-4</v>
      </c>
      <c r="W82" s="5">
        <f t="shared" si="10"/>
        <v>3.1125498007968127E-5</v>
      </c>
      <c r="X82" s="5">
        <f t="shared" si="10"/>
        <v>3.9840637450199202E-3</v>
      </c>
    </row>
    <row r="83" spans="1:24" x14ac:dyDescent="0.25">
      <c r="A83" t="s">
        <v>31</v>
      </c>
      <c r="B83" s="9">
        <f t="shared" si="4"/>
        <v>1</v>
      </c>
      <c r="C83" s="5">
        <f t="shared" ref="C83:X83" si="11">C16/$B16</f>
        <v>6.0247836972712576E-2</v>
      </c>
      <c r="D83" s="5">
        <f t="shared" si="11"/>
        <v>6.3385415016004815E-5</v>
      </c>
      <c r="E83" s="5">
        <f t="shared" si="11"/>
        <v>7.4319399106265643E-2</v>
      </c>
      <c r="F83" s="5">
        <f t="shared" si="11"/>
        <v>1.1726301777960891E-3</v>
      </c>
      <c r="G83" s="5">
        <f t="shared" si="11"/>
        <v>6.3385415016004815E-5</v>
      </c>
      <c r="H83" s="5">
        <f t="shared" si="11"/>
        <v>6.8044243019681178E-2</v>
      </c>
      <c r="I83" s="5">
        <f t="shared" si="11"/>
        <v>6.3385415016004815E-5</v>
      </c>
      <c r="J83" s="5">
        <f t="shared" si="11"/>
        <v>4.7539061262003615E-4</v>
      </c>
      <c r="K83" s="5">
        <f t="shared" si="11"/>
        <v>2.7889582607042119E-3</v>
      </c>
      <c r="L83" s="5">
        <f t="shared" si="11"/>
        <v>0.19199442208347858</v>
      </c>
      <c r="M83" s="5">
        <f t="shared" si="11"/>
        <v>1.2360155928120939E-2</v>
      </c>
      <c r="N83" s="5">
        <f t="shared" si="11"/>
        <v>3.1692707508002406E-4</v>
      </c>
      <c r="O83" s="5">
        <f t="shared" si="11"/>
        <v>6.3385415016004815E-5</v>
      </c>
      <c r="P83" s="5">
        <f t="shared" si="11"/>
        <v>4.21513009856432E-3</v>
      </c>
      <c r="Q83" s="5">
        <f t="shared" si="11"/>
        <v>0.42623522327512442</v>
      </c>
      <c r="R83" s="5">
        <f t="shared" si="11"/>
        <v>7.6062498019205784E-4</v>
      </c>
      <c r="S83" s="5">
        <f t="shared" si="11"/>
        <v>0.14924095965518333</v>
      </c>
      <c r="T83" s="5">
        <f t="shared" si="11"/>
        <v>4.4369790511203372E-4</v>
      </c>
      <c r="U83" s="5">
        <f t="shared" si="11"/>
        <v>1.0458593477640796E-3</v>
      </c>
      <c r="V83" s="5">
        <f t="shared" si="11"/>
        <v>3.4861978258802649E-4</v>
      </c>
      <c r="W83" s="5">
        <f t="shared" si="11"/>
        <v>0</v>
      </c>
      <c r="X83" s="5">
        <f t="shared" si="11"/>
        <v>5.7363800589484357E-3</v>
      </c>
    </row>
    <row r="84" spans="1:24" x14ac:dyDescent="0.25">
      <c r="A84" t="s">
        <v>32</v>
      </c>
      <c r="B84" s="9">
        <f t="shared" si="4"/>
        <v>1</v>
      </c>
      <c r="C84" s="5">
        <f t="shared" ref="C84:X84" si="12">C17/$B17</f>
        <v>4.7373670212765957E-2</v>
      </c>
      <c r="D84" s="5">
        <f t="shared" si="12"/>
        <v>1.385195035460993E-4</v>
      </c>
      <c r="E84" s="5">
        <f t="shared" si="12"/>
        <v>0.12635749113475178</v>
      </c>
      <c r="F84" s="5">
        <f t="shared" si="12"/>
        <v>1.3297872340425532E-3</v>
      </c>
      <c r="G84" s="5">
        <f t="shared" si="12"/>
        <v>1.385195035460993E-4</v>
      </c>
      <c r="H84" s="5">
        <f t="shared" si="12"/>
        <v>5.200022163120567E-2</v>
      </c>
      <c r="I84" s="5">
        <f t="shared" si="12"/>
        <v>1.385195035460993E-4</v>
      </c>
      <c r="J84" s="5">
        <f t="shared" si="12"/>
        <v>6.3718971631205679E-4</v>
      </c>
      <c r="K84" s="5">
        <f t="shared" si="12"/>
        <v>3.2136524822695034E-3</v>
      </c>
      <c r="L84" s="5">
        <f t="shared" si="12"/>
        <v>0.21672761524822695</v>
      </c>
      <c r="M84" s="5">
        <f t="shared" si="12"/>
        <v>1.5957446808510637E-2</v>
      </c>
      <c r="N84" s="5">
        <f t="shared" si="12"/>
        <v>5.540780141843972E-4</v>
      </c>
      <c r="O84" s="5">
        <f t="shared" si="12"/>
        <v>1.385195035460993E-4</v>
      </c>
      <c r="P84" s="5">
        <f t="shared" si="12"/>
        <v>3.2136524822695034E-3</v>
      </c>
      <c r="Q84" s="5">
        <f t="shared" si="12"/>
        <v>0.31792996453900707</v>
      </c>
      <c r="R84" s="5">
        <f t="shared" si="12"/>
        <v>1.7730496453900709E-3</v>
      </c>
      <c r="S84" s="5">
        <f t="shared" si="12"/>
        <v>0.2008809840425532</v>
      </c>
      <c r="T84" s="5">
        <f t="shared" si="12"/>
        <v>3.8785460992907803E-4</v>
      </c>
      <c r="U84" s="5">
        <f t="shared" si="12"/>
        <v>2.1886081560283689E-3</v>
      </c>
      <c r="V84" s="5">
        <f t="shared" si="12"/>
        <v>1.1912677304964539E-3</v>
      </c>
      <c r="W84" s="5">
        <f t="shared" si="12"/>
        <v>8.3111702127659572E-5</v>
      </c>
      <c r="X84" s="5">
        <f t="shared" si="12"/>
        <v>7.6462765957446806E-3</v>
      </c>
    </row>
    <row r="85" spans="1:24" x14ac:dyDescent="0.25">
      <c r="A85" t="s">
        <v>33</v>
      </c>
      <c r="B85" s="9">
        <f t="shared" si="4"/>
        <v>1</v>
      </c>
      <c r="C85" s="5">
        <f t="shared" ref="C85:X85" si="13">C18/$B18</f>
        <v>4.3218144477185465E-2</v>
      </c>
      <c r="D85" s="5">
        <f t="shared" si="13"/>
        <v>1.190582492484448E-4</v>
      </c>
      <c r="E85" s="5">
        <f t="shared" si="13"/>
        <v>0.13834568562669286</v>
      </c>
      <c r="F85" s="5">
        <f t="shared" si="13"/>
        <v>2.2323421734083402E-3</v>
      </c>
      <c r="G85" s="5">
        <f t="shared" si="13"/>
        <v>2.381164984968896E-4</v>
      </c>
      <c r="H85" s="5">
        <f t="shared" si="13"/>
        <v>3.565794564990922E-2</v>
      </c>
      <c r="I85" s="5">
        <f t="shared" si="13"/>
        <v>3.5717474774533438E-4</v>
      </c>
      <c r="J85" s="5">
        <f t="shared" si="13"/>
        <v>8.3340774473911357E-4</v>
      </c>
      <c r="K85" s="5">
        <f t="shared" si="13"/>
        <v>2.9764562312111198E-3</v>
      </c>
      <c r="L85" s="5">
        <f t="shared" si="13"/>
        <v>0.40030359853558356</v>
      </c>
      <c r="M85" s="5">
        <f t="shared" si="13"/>
        <v>3.2741018543322321E-2</v>
      </c>
      <c r="N85" s="5">
        <f t="shared" si="13"/>
        <v>1.7858737387266719E-4</v>
      </c>
      <c r="O85" s="5">
        <f t="shared" si="13"/>
        <v>5.9529124624222406E-4</v>
      </c>
      <c r="P85" s="5">
        <f t="shared" si="13"/>
        <v>3.5717474774533439E-3</v>
      </c>
      <c r="Q85" s="5">
        <f t="shared" si="13"/>
        <v>0.24716492543977142</v>
      </c>
      <c r="R85" s="5">
        <f t="shared" si="13"/>
        <v>1.6668154894782271E-3</v>
      </c>
      <c r="S85" s="5">
        <f t="shared" si="13"/>
        <v>6.6196386582135308E-2</v>
      </c>
      <c r="T85" s="5">
        <f t="shared" si="13"/>
        <v>1.4882281156055601E-4</v>
      </c>
      <c r="U85" s="5">
        <f t="shared" si="13"/>
        <v>1.8751674256630056E-3</v>
      </c>
      <c r="V85" s="5">
        <f t="shared" si="13"/>
        <v>2.0835193618477839E-4</v>
      </c>
      <c r="W85" s="5">
        <f t="shared" si="13"/>
        <v>0</v>
      </c>
      <c r="X85" s="5">
        <f t="shared" si="13"/>
        <v>2.1370955740095843E-2</v>
      </c>
    </row>
    <row r="86" spans="1:24" x14ac:dyDescent="0.25">
      <c r="A86" t="s">
        <v>34</v>
      </c>
      <c r="B86" s="9">
        <f t="shared" si="4"/>
        <v>1</v>
      </c>
      <c r="C86" s="5">
        <f t="shared" ref="C86:X86" si="14">C19/$B19</f>
        <v>2.5353143114412741E-2</v>
      </c>
      <c r="D86" s="5">
        <f t="shared" si="14"/>
        <v>1.0411390624120659E-3</v>
      </c>
      <c r="E86" s="5">
        <f t="shared" si="14"/>
        <v>0.14010355112836964</v>
      </c>
      <c r="F86" s="5">
        <f t="shared" si="14"/>
        <v>1.6883336147222692E-3</v>
      </c>
      <c r="G86" s="5">
        <f t="shared" si="14"/>
        <v>5.6277787157408974E-5</v>
      </c>
      <c r="H86" s="5">
        <f t="shared" si="14"/>
        <v>3.2359727615510162E-2</v>
      </c>
      <c r="I86" s="5">
        <f t="shared" si="14"/>
        <v>1.6883336147222692E-4</v>
      </c>
      <c r="J86" s="5">
        <f t="shared" si="14"/>
        <v>5.3463897799538524E-4</v>
      </c>
      <c r="K86" s="5">
        <f t="shared" si="14"/>
        <v>3.2641116551297201E-3</v>
      </c>
      <c r="L86" s="5">
        <f t="shared" si="14"/>
        <v>0.40106365017727502</v>
      </c>
      <c r="M86" s="5">
        <f t="shared" si="14"/>
        <v>1.8796780910574597E-2</v>
      </c>
      <c r="N86" s="5">
        <f t="shared" si="14"/>
        <v>1.1255557431481795E-4</v>
      </c>
      <c r="O86" s="5">
        <f t="shared" si="14"/>
        <v>2.5325004220834034E-4</v>
      </c>
      <c r="P86" s="5">
        <f t="shared" si="14"/>
        <v>1.9415836569306095E-3</v>
      </c>
      <c r="Q86" s="5">
        <f t="shared" si="14"/>
        <v>0.26003151556080817</v>
      </c>
      <c r="R86" s="5">
        <f t="shared" si="14"/>
        <v>7.3161123304631658E-4</v>
      </c>
      <c r="S86" s="5">
        <f t="shared" si="14"/>
        <v>8.2418819292025436E-2</v>
      </c>
      <c r="T86" s="5">
        <f t="shared" si="14"/>
        <v>2.251111486296359E-4</v>
      </c>
      <c r="U86" s="5">
        <f t="shared" si="14"/>
        <v>3.01086161292138E-3</v>
      </c>
      <c r="V86" s="5">
        <f t="shared" si="14"/>
        <v>3.3766672294445384E-4</v>
      </c>
      <c r="W86" s="5">
        <f t="shared" si="14"/>
        <v>0</v>
      </c>
      <c r="X86" s="5">
        <f t="shared" si="14"/>
        <v>2.6506837751139625E-2</v>
      </c>
    </row>
    <row r="87" spans="1:24" x14ac:dyDescent="0.25">
      <c r="A87" t="s">
        <v>35</v>
      </c>
      <c r="B87" s="9">
        <f t="shared" si="4"/>
        <v>0.99999999999999989</v>
      </c>
      <c r="C87" s="5">
        <f t="shared" ref="C87:X87" si="15">C20/$B20</f>
        <v>0.21982140888545915</v>
      </c>
      <c r="D87" s="5">
        <f t="shared" si="15"/>
        <v>3.8584500055120714E-4</v>
      </c>
      <c r="E87" s="5">
        <f t="shared" si="15"/>
        <v>4.324220041891743E-2</v>
      </c>
      <c r="F87" s="5">
        <f t="shared" si="15"/>
        <v>2.7009150038584499E-3</v>
      </c>
      <c r="G87" s="5">
        <f t="shared" si="15"/>
        <v>3.0316392900451992E-4</v>
      </c>
      <c r="H87" s="5">
        <f t="shared" si="15"/>
        <v>3.0757358615367655E-2</v>
      </c>
      <c r="I87" s="5">
        <f t="shared" si="15"/>
        <v>6.0357182229081692E-3</v>
      </c>
      <c r="J87" s="5">
        <f t="shared" si="15"/>
        <v>1.4882592878403705E-3</v>
      </c>
      <c r="K87" s="5">
        <f t="shared" si="15"/>
        <v>2.5355528607650755E-3</v>
      </c>
      <c r="L87" s="5">
        <f t="shared" si="15"/>
        <v>0.19113107705875867</v>
      </c>
      <c r="M87" s="5">
        <f t="shared" si="15"/>
        <v>1.1768272516811817E-2</v>
      </c>
      <c r="N87" s="5">
        <f t="shared" si="15"/>
        <v>1.5985007165692866E-3</v>
      </c>
      <c r="O87" s="5">
        <f t="shared" si="15"/>
        <v>3.0316392900451992E-4</v>
      </c>
      <c r="P87" s="5">
        <f t="shared" si="15"/>
        <v>2.5079925035828466E-3</v>
      </c>
      <c r="Q87" s="5">
        <f t="shared" si="15"/>
        <v>0.40982251129974645</v>
      </c>
      <c r="R87" s="5">
        <f t="shared" si="15"/>
        <v>1.4606989306581413E-3</v>
      </c>
      <c r="S87" s="5">
        <f t="shared" si="15"/>
        <v>5.6967258295667511E-2</v>
      </c>
      <c r="T87" s="5">
        <f t="shared" si="15"/>
        <v>2.2048285745783266E-4</v>
      </c>
      <c r="U87" s="5">
        <f t="shared" si="15"/>
        <v>4.1064932201521328E-3</v>
      </c>
      <c r="V87" s="5">
        <f t="shared" si="15"/>
        <v>4.1340535773343623E-4</v>
      </c>
      <c r="W87" s="5">
        <f t="shared" si="15"/>
        <v>0</v>
      </c>
      <c r="X87" s="5">
        <f t="shared" si="15"/>
        <v>1.2429721089185317E-2</v>
      </c>
    </row>
    <row r="88" spans="1:24" x14ac:dyDescent="0.25">
      <c r="A88" t="s">
        <v>36</v>
      </c>
      <c r="B88" s="9">
        <f t="shared" si="4"/>
        <v>1</v>
      </c>
      <c r="C88" s="5">
        <f t="shared" ref="C88:X88" si="16">C21/$B21</f>
        <v>6.382003239905859E-2</v>
      </c>
      <c r="D88" s="5">
        <f t="shared" si="16"/>
        <v>1.222605984656295E-4</v>
      </c>
      <c r="E88" s="5">
        <f t="shared" si="16"/>
        <v>8.4268117492435124E-2</v>
      </c>
      <c r="F88" s="5">
        <f t="shared" si="16"/>
        <v>1.9256044258336644E-3</v>
      </c>
      <c r="G88" s="5">
        <f t="shared" si="16"/>
        <v>1.5282574808203687E-4</v>
      </c>
      <c r="H88" s="5">
        <f t="shared" si="16"/>
        <v>5.2999969434850386E-2</v>
      </c>
      <c r="I88" s="5">
        <f t="shared" si="16"/>
        <v>9.4751963810862851E-4</v>
      </c>
      <c r="J88" s="5">
        <f t="shared" si="16"/>
        <v>4.8904239386251798E-4</v>
      </c>
      <c r="K88" s="5">
        <f t="shared" si="16"/>
        <v>2.4452119693125899E-3</v>
      </c>
      <c r="L88" s="5">
        <f t="shared" si="16"/>
        <v>0.25121496469725219</v>
      </c>
      <c r="M88" s="5">
        <f t="shared" si="16"/>
        <v>1.3143014335055171E-2</v>
      </c>
      <c r="N88" s="5">
        <f t="shared" si="16"/>
        <v>5.8073784271174002E-4</v>
      </c>
      <c r="O88" s="5">
        <f t="shared" si="16"/>
        <v>8.8638933887581382E-4</v>
      </c>
      <c r="P88" s="5">
        <f t="shared" si="16"/>
        <v>3.7595134028181069E-3</v>
      </c>
      <c r="Q88" s="5">
        <f t="shared" si="16"/>
        <v>0.39823333435217168</v>
      </c>
      <c r="R88" s="5">
        <f t="shared" si="16"/>
        <v>1.9256044258336644E-3</v>
      </c>
      <c r="S88" s="5">
        <f t="shared" si="16"/>
        <v>0.11015679921753217</v>
      </c>
      <c r="T88" s="5">
        <f t="shared" si="16"/>
        <v>2.7508634654766634E-4</v>
      </c>
      <c r="U88" s="5">
        <f t="shared" si="16"/>
        <v>2.6897331662438487E-3</v>
      </c>
      <c r="V88" s="5">
        <f t="shared" si="16"/>
        <v>1.4365620319711466E-3</v>
      </c>
      <c r="W88" s="5">
        <f t="shared" si="16"/>
        <v>0</v>
      </c>
      <c r="X88" s="5">
        <f t="shared" si="16"/>
        <v>8.5276767429776565E-3</v>
      </c>
    </row>
    <row r="89" spans="1:24" x14ac:dyDescent="0.25">
      <c r="A89" t="s">
        <v>37</v>
      </c>
      <c r="B89" s="9">
        <f t="shared" si="4"/>
        <v>1</v>
      </c>
      <c r="C89" s="5">
        <f t="shared" ref="C89:X89" si="17">C22/$B22</f>
        <v>5.0730347293775381E-2</v>
      </c>
      <c r="D89" s="5">
        <f t="shared" si="17"/>
        <v>2.424389356930723E-4</v>
      </c>
      <c r="E89" s="5">
        <f t="shared" si="17"/>
        <v>8.0338202315291832E-2</v>
      </c>
      <c r="F89" s="5">
        <f t="shared" si="17"/>
        <v>1.8789017516213104E-3</v>
      </c>
      <c r="G89" s="5">
        <f t="shared" si="17"/>
        <v>6.0609733923268075E-5</v>
      </c>
      <c r="H89" s="5">
        <f t="shared" si="17"/>
        <v>5.2578944178435054E-2</v>
      </c>
      <c r="I89" s="5">
        <f t="shared" si="17"/>
        <v>5.1518273834777863E-4</v>
      </c>
      <c r="J89" s="5">
        <f t="shared" si="17"/>
        <v>5.1518273834777863E-4</v>
      </c>
      <c r="K89" s="5">
        <f t="shared" si="17"/>
        <v>2.3940844899690891E-3</v>
      </c>
      <c r="L89" s="5">
        <f t="shared" si="17"/>
        <v>0.26528880538214439</v>
      </c>
      <c r="M89" s="5">
        <f t="shared" si="17"/>
        <v>1.3849324201466756E-2</v>
      </c>
      <c r="N89" s="5">
        <f t="shared" si="17"/>
        <v>3.3335353657797443E-4</v>
      </c>
      <c r="O89" s="5">
        <f t="shared" si="17"/>
        <v>9.6975574277228919E-4</v>
      </c>
      <c r="P89" s="5">
        <f t="shared" si="17"/>
        <v>2.5456088247772591E-3</v>
      </c>
      <c r="Q89" s="5">
        <f t="shared" si="17"/>
        <v>0.38135644584520273</v>
      </c>
      <c r="R89" s="5">
        <f t="shared" si="17"/>
        <v>1.6061579489666041E-3</v>
      </c>
      <c r="S89" s="5">
        <f t="shared" si="17"/>
        <v>0.13512940178192617</v>
      </c>
      <c r="T89" s="5">
        <f t="shared" si="17"/>
        <v>9.0914600884902115E-5</v>
      </c>
      <c r="U89" s="5">
        <f t="shared" si="17"/>
        <v>2.8789623613552336E-3</v>
      </c>
      <c r="V89" s="5">
        <f t="shared" si="17"/>
        <v>1.1212800775804595E-3</v>
      </c>
      <c r="W89" s="5">
        <f t="shared" si="17"/>
        <v>3.0304866961634037E-5</v>
      </c>
      <c r="X89" s="5">
        <f t="shared" si="17"/>
        <v>5.545790653979029E-3</v>
      </c>
    </row>
    <row r="90" spans="1:24" x14ac:dyDescent="0.25">
      <c r="A90" t="s">
        <v>38</v>
      </c>
      <c r="B90" s="9">
        <f t="shared" si="4"/>
        <v>1</v>
      </c>
      <c r="C90" s="5">
        <f t="shared" ref="C90:X90" si="18">C23/$B23</f>
        <v>7.0158422243776275E-2</v>
      </c>
      <c r="D90" s="5">
        <f t="shared" si="18"/>
        <v>2.2631749110895572E-4</v>
      </c>
      <c r="E90" s="5">
        <f t="shared" si="18"/>
        <v>6.265761396702231E-2</v>
      </c>
      <c r="F90" s="5">
        <f t="shared" si="18"/>
        <v>2.2308438409311348E-3</v>
      </c>
      <c r="G90" s="5">
        <f t="shared" si="18"/>
        <v>6.4662140316844487E-5</v>
      </c>
      <c r="H90" s="5">
        <f t="shared" si="18"/>
        <v>4.2935661170384741E-2</v>
      </c>
      <c r="I90" s="5">
        <f t="shared" si="18"/>
        <v>1.0022631749110895E-3</v>
      </c>
      <c r="J90" s="5">
        <f t="shared" si="18"/>
        <v>5.8195926285160035E-4</v>
      </c>
      <c r="K90" s="5">
        <f t="shared" si="18"/>
        <v>3.1037827352085354E-3</v>
      </c>
      <c r="L90" s="5">
        <f t="shared" si="18"/>
        <v>0.21238279987067571</v>
      </c>
      <c r="M90" s="5">
        <f t="shared" si="18"/>
        <v>1.5906886517943745E-2</v>
      </c>
      <c r="N90" s="5">
        <f t="shared" si="18"/>
        <v>4.8496605237633366E-4</v>
      </c>
      <c r="O90" s="5">
        <f t="shared" si="18"/>
        <v>1.9398642095053346E-4</v>
      </c>
      <c r="P90" s="5">
        <f t="shared" si="18"/>
        <v>2.7804720336243129E-3</v>
      </c>
      <c r="Q90" s="5">
        <f t="shared" si="18"/>
        <v>0.41810539928871648</v>
      </c>
      <c r="R90" s="5">
        <f t="shared" si="18"/>
        <v>8.7293889427740058E-4</v>
      </c>
      <c r="S90" s="5">
        <f t="shared" si="18"/>
        <v>0.13698674426123505</v>
      </c>
      <c r="T90" s="5">
        <f t="shared" si="18"/>
        <v>9.699321047526673E-5</v>
      </c>
      <c r="U90" s="5">
        <f t="shared" si="18"/>
        <v>2.6834788231490463E-3</v>
      </c>
      <c r="V90" s="5">
        <f t="shared" si="18"/>
        <v>4.8496605237633366E-4</v>
      </c>
      <c r="W90" s="5">
        <f t="shared" si="18"/>
        <v>3.2331070158422243E-5</v>
      </c>
      <c r="X90" s="5">
        <f t="shared" si="18"/>
        <v>2.6026511477529907E-2</v>
      </c>
    </row>
    <row r="91" spans="1:24" x14ac:dyDescent="0.25">
      <c r="A91" t="s">
        <v>39</v>
      </c>
      <c r="B91" s="9">
        <f t="shared" si="4"/>
        <v>0.99999999999999989</v>
      </c>
      <c r="C91" s="5">
        <f t="shared" ref="C91:X91" si="19">C24/$B24</f>
        <v>5.1063154554109806E-2</v>
      </c>
      <c r="D91" s="5">
        <f t="shared" si="19"/>
        <v>6.3471913678197394E-5</v>
      </c>
      <c r="E91" s="5">
        <f t="shared" si="19"/>
        <v>0.10517296096477309</v>
      </c>
      <c r="F91" s="5">
        <f t="shared" si="19"/>
        <v>1.9358933671850206E-3</v>
      </c>
      <c r="G91" s="5">
        <f t="shared" si="19"/>
        <v>6.6645509362107263E-4</v>
      </c>
      <c r="H91" s="5">
        <f t="shared" si="19"/>
        <v>4.5794985718819424E-2</v>
      </c>
      <c r="I91" s="5">
        <f t="shared" si="19"/>
        <v>4.4430339574738181E-4</v>
      </c>
      <c r="J91" s="5">
        <f t="shared" si="19"/>
        <v>4.7603935258648051E-4</v>
      </c>
      <c r="K91" s="5">
        <f t="shared" si="19"/>
        <v>3.9035226912091398E-3</v>
      </c>
      <c r="L91" s="5">
        <f t="shared" si="19"/>
        <v>0.33744842907013645</v>
      </c>
      <c r="M91" s="5">
        <f t="shared" si="19"/>
        <v>1.2123135512535703E-2</v>
      </c>
      <c r="N91" s="5">
        <f t="shared" si="19"/>
        <v>3.1735956839098697E-4</v>
      </c>
      <c r="O91" s="5">
        <f t="shared" si="19"/>
        <v>2.8562361155188827E-4</v>
      </c>
      <c r="P91" s="5">
        <f t="shared" si="19"/>
        <v>3.2370675975880673E-3</v>
      </c>
      <c r="Q91" s="5">
        <f t="shared" si="19"/>
        <v>0.33519517613456046</v>
      </c>
      <c r="R91" s="5">
        <f t="shared" si="19"/>
        <v>4.4430339574738181E-4</v>
      </c>
      <c r="S91" s="5">
        <f t="shared" si="19"/>
        <v>8.3084735004760393E-2</v>
      </c>
      <c r="T91" s="5">
        <f t="shared" si="19"/>
        <v>1.2694382735639479E-4</v>
      </c>
      <c r="U91" s="5">
        <f t="shared" si="19"/>
        <v>1.4915899714376389E-3</v>
      </c>
      <c r="V91" s="5">
        <f t="shared" si="19"/>
        <v>1.682005712472231E-3</v>
      </c>
      <c r="W91" s="5">
        <f t="shared" si="19"/>
        <v>3.1735956839098697E-5</v>
      </c>
      <c r="X91" s="5">
        <f t="shared" si="19"/>
        <v>1.5011107584893685E-2</v>
      </c>
    </row>
    <row r="92" spans="1:24" x14ac:dyDescent="0.25">
      <c r="A92" t="s">
        <v>40</v>
      </c>
      <c r="B92" s="9">
        <f t="shared" si="4"/>
        <v>1</v>
      </c>
      <c r="C92" s="5">
        <f t="shared" ref="C92:X92" si="20">C25/$B25</f>
        <v>8.4802753508075188E-2</v>
      </c>
      <c r="D92" s="5">
        <f t="shared" si="20"/>
        <v>5.295207836907599E-5</v>
      </c>
      <c r="E92" s="5">
        <f t="shared" si="20"/>
        <v>8.2578766216574007E-2</v>
      </c>
      <c r="F92" s="5">
        <f t="shared" si="20"/>
        <v>1.1119936457505957E-3</v>
      </c>
      <c r="G92" s="5">
        <f t="shared" si="20"/>
        <v>1.0590415673815198E-4</v>
      </c>
      <c r="H92" s="5">
        <f t="shared" si="20"/>
        <v>4.1885093989939108E-2</v>
      </c>
      <c r="I92" s="5">
        <f t="shared" si="20"/>
        <v>7.1485305798252578E-4</v>
      </c>
      <c r="J92" s="5">
        <f t="shared" si="20"/>
        <v>3.9714058776806987E-4</v>
      </c>
      <c r="K92" s="5">
        <f t="shared" si="20"/>
        <v>2.1180831347630395E-3</v>
      </c>
      <c r="L92" s="5">
        <f t="shared" si="20"/>
        <v>0.22936192745565265</v>
      </c>
      <c r="M92" s="5">
        <f t="shared" si="20"/>
        <v>9.9285146942017476E-3</v>
      </c>
      <c r="N92" s="5">
        <f t="shared" si="20"/>
        <v>7.9428117553613978E-5</v>
      </c>
      <c r="O92" s="5">
        <f t="shared" si="20"/>
        <v>7.9428117553613978E-5</v>
      </c>
      <c r="P92" s="5">
        <f t="shared" si="20"/>
        <v>2.0916070955785014E-3</v>
      </c>
      <c r="Q92" s="5">
        <f t="shared" si="20"/>
        <v>0.44572411967169712</v>
      </c>
      <c r="R92" s="5">
        <f t="shared" si="20"/>
        <v>7.4132909716706377E-4</v>
      </c>
      <c r="S92" s="5">
        <f t="shared" si="20"/>
        <v>7.6436325125761193E-2</v>
      </c>
      <c r="T92" s="5">
        <f t="shared" si="20"/>
        <v>1.8533227429176594E-4</v>
      </c>
      <c r="U92" s="5">
        <f t="shared" si="20"/>
        <v>1.4032300767805137E-3</v>
      </c>
      <c r="V92" s="5">
        <f t="shared" si="20"/>
        <v>2.9123643102991792E-4</v>
      </c>
      <c r="W92" s="5">
        <f t="shared" si="20"/>
        <v>0</v>
      </c>
      <c r="X92" s="5">
        <f t="shared" si="20"/>
        <v>1.9909981466772572E-2</v>
      </c>
    </row>
    <row r="93" spans="1:24" x14ac:dyDescent="0.25">
      <c r="A93" t="s">
        <v>41</v>
      </c>
      <c r="B93" s="9">
        <f t="shared" si="4"/>
        <v>1</v>
      </c>
      <c r="C93" s="5">
        <f t="shared" ref="C93:X93" si="21">C26/$B26</f>
        <v>2.9045381437446782E-2</v>
      </c>
      <c r="D93" s="5">
        <f t="shared" si="21"/>
        <v>1.8922072597685199E-4</v>
      </c>
      <c r="E93" s="5">
        <f t="shared" si="21"/>
        <v>9.7227916364439115E-2</v>
      </c>
      <c r="F93" s="5">
        <f t="shared" si="21"/>
        <v>1.4822290201520073E-3</v>
      </c>
      <c r="G93" s="5">
        <f t="shared" si="21"/>
        <v>6.3073575325617331E-5</v>
      </c>
      <c r="H93" s="5">
        <f t="shared" si="21"/>
        <v>4.7147497555898955E-2</v>
      </c>
      <c r="I93" s="5">
        <f t="shared" si="21"/>
        <v>3.1536787662808665E-5</v>
      </c>
      <c r="J93" s="5">
        <f t="shared" si="21"/>
        <v>2.1760383487337978E-3</v>
      </c>
      <c r="K93" s="5">
        <f t="shared" si="21"/>
        <v>3.6267305812229967E-3</v>
      </c>
      <c r="L93" s="5">
        <f t="shared" si="21"/>
        <v>0.32984326216531584</v>
      </c>
      <c r="M93" s="5">
        <f t="shared" si="21"/>
        <v>1.6430666372323315E-2</v>
      </c>
      <c r="N93" s="5">
        <f t="shared" si="21"/>
        <v>2.5229430130246932E-4</v>
      </c>
      <c r="O93" s="5">
        <f t="shared" si="21"/>
        <v>1.2614715065123466E-4</v>
      </c>
      <c r="P93" s="5">
        <f t="shared" si="21"/>
        <v>3.3113627045949097E-3</v>
      </c>
      <c r="Q93" s="5">
        <f t="shared" si="21"/>
        <v>0.34138572644990384</v>
      </c>
      <c r="R93" s="5">
        <f t="shared" si="21"/>
        <v>1.5453025954776246E-3</v>
      </c>
      <c r="S93" s="5">
        <f t="shared" si="21"/>
        <v>0.11848371124917216</v>
      </c>
      <c r="T93" s="5">
        <f t="shared" si="21"/>
        <v>4.4151502727932134E-4</v>
      </c>
      <c r="U93" s="5">
        <f t="shared" si="21"/>
        <v>1.89220725976852E-3</v>
      </c>
      <c r="V93" s="5">
        <f t="shared" si="21"/>
        <v>3.4690466429089533E-4</v>
      </c>
      <c r="W93" s="5">
        <f t="shared" si="21"/>
        <v>1.2614715065123466E-4</v>
      </c>
      <c r="X93" s="5">
        <f t="shared" si="21"/>
        <v>4.8251285124097263E-3</v>
      </c>
    </row>
    <row r="94" spans="1:24" x14ac:dyDescent="0.25">
      <c r="A94" t="s">
        <v>42</v>
      </c>
      <c r="B94" s="9">
        <f t="shared" si="4"/>
        <v>0.99999999999999978</v>
      </c>
      <c r="C94" s="5">
        <f t="shared" ref="C94:X94" si="22">C27/$B27</f>
        <v>5.7913922859830665E-2</v>
      </c>
      <c r="D94" s="5">
        <f t="shared" si="22"/>
        <v>1.7638758231420509E-4</v>
      </c>
      <c r="E94" s="5">
        <f t="shared" si="22"/>
        <v>0.13293744120413922</v>
      </c>
      <c r="F94" s="5">
        <f t="shared" si="22"/>
        <v>1.2641110065851364E-3</v>
      </c>
      <c r="G94" s="5">
        <f t="shared" si="22"/>
        <v>8.8193791157102546E-5</v>
      </c>
      <c r="H94" s="5">
        <f t="shared" si="22"/>
        <v>4.3979303857008469E-2</v>
      </c>
      <c r="I94" s="5">
        <f t="shared" si="22"/>
        <v>0</v>
      </c>
      <c r="J94" s="5">
        <f t="shared" si="22"/>
        <v>7.0555032925682037E-4</v>
      </c>
      <c r="K94" s="5">
        <f t="shared" si="22"/>
        <v>2.7928033866415802E-3</v>
      </c>
      <c r="L94" s="5">
        <f t="shared" si="22"/>
        <v>0.22968603010348071</v>
      </c>
      <c r="M94" s="5">
        <f t="shared" si="22"/>
        <v>1.111241768579492E-2</v>
      </c>
      <c r="N94" s="5">
        <f t="shared" si="22"/>
        <v>1.4698965192850422E-4</v>
      </c>
      <c r="O94" s="5">
        <f t="shared" si="22"/>
        <v>8.8193791157102546E-5</v>
      </c>
      <c r="P94" s="5">
        <f t="shared" si="22"/>
        <v>3.6747412982126057E-3</v>
      </c>
      <c r="Q94" s="5">
        <f t="shared" si="22"/>
        <v>0.36100658513640638</v>
      </c>
      <c r="R94" s="5">
        <f t="shared" si="22"/>
        <v>3.292568203198495E-3</v>
      </c>
      <c r="S94" s="5">
        <f t="shared" si="22"/>
        <v>0.1425505644402634</v>
      </c>
      <c r="T94" s="5">
        <f t="shared" si="22"/>
        <v>2.3518344308560678E-4</v>
      </c>
      <c r="U94" s="5">
        <f t="shared" si="22"/>
        <v>2.3518344308560675E-3</v>
      </c>
      <c r="V94" s="5">
        <f t="shared" si="22"/>
        <v>1.4698965192850422E-4</v>
      </c>
      <c r="W94" s="5">
        <f t="shared" si="22"/>
        <v>0</v>
      </c>
      <c r="X94" s="5">
        <f t="shared" si="22"/>
        <v>5.8501881467544689E-3</v>
      </c>
    </row>
    <row r="95" spans="1:24" x14ac:dyDescent="0.25">
      <c r="A95" t="s">
        <v>43</v>
      </c>
      <c r="B95" s="9">
        <f t="shared" si="4"/>
        <v>0.99999999999999989</v>
      </c>
      <c r="C95" s="5">
        <f t="shared" ref="C95:X95" si="23">C28/$B28</f>
        <v>7.5922649532855324E-2</v>
      </c>
      <c r="D95" s="5">
        <f t="shared" si="23"/>
        <v>2.4831610640345159E-4</v>
      </c>
      <c r="E95" s="5">
        <f t="shared" si="23"/>
        <v>7.4029239221529E-2</v>
      </c>
      <c r="F95" s="5">
        <f t="shared" si="23"/>
        <v>1.7692522581245927E-3</v>
      </c>
      <c r="G95" s="5">
        <f t="shared" si="23"/>
        <v>0</v>
      </c>
      <c r="H95" s="5">
        <f t="shared" si="23"/>
        <v>5.1215196945711888E-2</v>
      </c>
      <c r="I95" s="5">
        <f t="shared" si="23"/>
        <v>1.5519756650215723E-4</v>
      </c>
      <c r="J95" s="5">
        <f t="shared" si="23"/>
        <v>6.8286929260949188E-4</v>
      </c>
      <c r="K95" s="5">
        <f t="shared" si="23"/>
        <v>2.6383586305366732E-3</v>
      </c>
      <c r="L95" s="5">
        <f t="shared" si="23"/>
        <v>0.17934630784989292</v>
      </c>
      <c r="M95" s="5">
        <f t="shared" si="23"/>
        <v>9.8395257162367696E-3</v>
      </c>
      <c r="N95" s="5">
        <f t="shared" si="23"/>
        <v>3.1039513300431447E-4</v>
      </c>
      <c r="O95" s="5">
        <f t="shared" si="23"/>
        <v>4.3455318620604029E-4</v>
      </c>
      <c r="P95" s="5">
        <f t="shared" si="23"/>
        <v>2.6693981438371045E-3</v>
      </c>
      <c r="Q95" s="5">
        <f t="shared" si="23"/>
        <v>0.42564484588881646</v>
      </c>
      <c r="R95" s="5">
        <f t="shared" si="23"/>
        <v>1.5519756650215725E-3</v>
      </c>
      <c r="S95" s="5">
        <f t="shared" si="23"/>
        <v>0.16233665456125648</v>
      </c>
      <c r="T95" s="5">
        <f t="shared" si="23"/>
        <v>3.1039513300431447E-4</v>
      </c>
      <c r="U95" s="5">
        <f t="shared" si="23"/>
        <v>1.5519756650215725E-3</v>
      </c>
      <c r="V95" s="5">
        <f t="shared" si="23"/>
        <v>6.5182977930906046E-4</v>
      </c>
      <c r="W95" s="5">
        <f t="shared" si="23"/>
        <v>0</v>
      </c>
      <c r="X95" s="5">
        <f t="shared" si="23"/>
        <v>8.6910637241208056E-3</v>
      </c>
    </row>
    <row r="96" spans="1:24" x14ac:dyDescent="0.25">
      <c r="A96" t="s">
        <v>44</v>
      </c>
      <c r="B96" s="9">
        <f t="shared" si="4"/>
        <v>1</v>
      </c>
      <c r="C96" s="5">
        <f t="shared" ref="C96:X96" si="24">C29/$B29</f>
        <v>6.7606951390637937E-2</v>
      </c>
      <c r="D96" s="5">
        <f t="shared" si="24"/>
        <v>3.5980282805022848E-4</v>
      </c>
      <c r="E96" s="5">
        <f t="shared" si="24"/>
        <v>0.10027704817759868</v>
      </c>
      <c r="F96" s="5">
        <f t="shared" si="24"/>
        <v>2.4826395135465764E-3</v>
      </c>
      <c r="G96" s="5">
        <f t="shared" si="24"/>
        <v>3.5980282805022846E-5</v>
      </c>
      <c r="H96" s="5">
        <f t="shared" si="24"/>
        <v>4.2708595689562118E-2</v>
      </c>
      <c r="I96" s="5">
        <f t="shared" si="24"/>
        <v>7.1960565610045693E-5</v>
      </c>
      <c r="J96" s="5">
        <f t="shared" si="24"/>
        <v>5.9007663800237468E-3</v>
      </c>
      <c r="K96" s="5">
        <f t="shared" si="24"/>
        <v>2.6985212103767136E-3</v>
      </c>
      <c r="L96" s="5">
        <f t="shared" si="24"/>
        <v>0.2584103911056741</v>
      </c>
      <c r="M96" s="5">
        <f t="shared" si="24"/>
        <v>1.3060842658223293E-2</v>
      </c>
      <c r="N96" s="5">
        <f t="shared" si="24"/>
        <v>1.7990141402511424E-4</v>
      </c>
      <c r="O96" s="5">
        <f t="shared" si="24"/>
        <v>1.0434282013456625E-3</v>
      </c>
      <c r="P96" s="5">
        <f t="shared" si="24"/>
        <v>1.5111718778109595E-3</v>
      </c>
      <c r="Q96" s="5">
        <f t="shared" si="24"/>
        <v>0.34652610369517506</v>
      </c>
      <c r="R96" s="5">
        <f t="shared" si="24"/>
        <v>9.3548735293059408E-4</v>
      </c>
      <c r="S96" s="5">
        <f t="shared" si="24"/>
        <v>0.14888641024718455</v>
      </c>
      <c r="T96" s="5">
        <f t="shared" si="24"/>
        <v>3.5980282805022848E-4</v>
      </c>
      <c r="U96" s="5">
        <f t="shared" si="24"/>
        <v>2.3746986651315078E-3</v>
      </c>
      <c r="V96" s="5">
        <f t="shared" si="24"/>
        <v>4.3176339366027418E-4</v>
      </c>
      <c r="W96" s="5">
        <f t="shared" si="24"/>
        <v>1.4392113122009139E-4</v>
      </c>
      <c r="X96" s="5">
        <f t="shared" si="24"/>
        <v>3.9938113913575357E-3</v>
      </c>
    </row>
    <row r="97" spans="1:24" x14ac:dyDescent="0.25">
      <c r="A97" t="s">
        <v>45</v>
      </c>
      <c r="B97" s="9">
        <f t="shared" si="4"/>
        <v>1.0000000000000002</v>
      </c>
      <c r="C97" s="5">
        <f t="shared" ref="C97:X97" si="25">C30/$B30</f>
        <v>4.5755849367587517E-2</v>
      </c>
      <c r="D97" s="5">
        <f t="shared" si="25"/>
        <v>2.1498441363001182E-4</v>
      </c>
      <c r="E97" s="5">
        <f t="shared" si="25"/>
        <v>0.10860295961876097</v>
      </c>
      <c r="F97" s="5">
        <f t="shared" si="25"/>
        <v>1.7557060446450965E-3</v>
      </c>
      <c r="G97" s="5">
        <f t="shared" si="25"/>
        <v>1.2540757461750689E-3</v>
      </c>
      <c r="H97" s="5">
        <f t="shared" si="25"/>
        <v>3.9342147694292166E-2</v>
      </c>
      <c r="I97" s="5">
        <f t="shared" si="25"/>
        <v>1.7915367802500985E-4</v>
      </c>
      <c r="J97" s="5">
        <f t="shared" si="25"/>
        <v>3.5830735605001969E-4</v>
      </c>
      <c r="K97" s="5">
        <f t="shared" si="25"/>
        <v>4.8371493066752657E-3</v>
      </c>
      <c r="L97" s="5">
        <f t="shared" si="25"/>
        <v>0.36586764126267513</v>
      </c>
      <c r="M97" s="5">
        <f t="shared" si="25"/>
        <v>1.5013078218495826E-2</v>
      </c>
      <c r="N97" s="5">
        <f t="shared" si="25"/>
        <v>2.8664588484001574E-4</v>
      </c>
      <c r="O97" s="5">
        <f t="shared" si="25"/>
        <v>7.5244544770504136E-4</v>
      </c>
      <c r="P97" s="5">
        <f t="shared" si="25"/>
        <v>3.0456125264251674E-3</v>
      </c>
      <c r="Q97" s="5">
        <f t="shared" si="25"/>
        <v>0.31273066036045721</v>
      </c>
      <c r="R97" s="5">
        <f t="shared" si="25"/>
        <v>8.9576839012504926E-4</v>
      </c>
      <c r="S97" s="5">
        <f t="shared" si="25"/>
        <v>8.574295030276971E-2</v>
      </c>
      <c r="T97" s="5">
        <f t="shared" si="25"/>
        <v>3.2247662044501772E-4</v>
      </c>
      <c r="U97" s="5">
        <f t="shared" si="25"/>
        <v>2.149844136300118E-3</v>
      </c>
      <c r="V97" s="5">
        <f t="shared" si="25"/>
        <v>6.4495324089003543E-4</v>
      </c>
      <c r="W97" s="5">
        <f t="shared" si="25"/>
        <v>1.4332294242000787E-4</v>
      </c>
      <c r="X97" s="5">
        <f t="shared" si="25"/>
        <v>1.0104267440610555E-2</v>
      </c>
    </row>
    <row r="98" spans="1:24" x14ac:dyDescent="0.25">
      <c r="A98" t="s">
        <v>46</v>
      </c>
      <c r="B98" s="9">
        <f t="shared" si="4"/>
        <v>0.99999999999999989</v>
      </c>
      <c r="C98" s="5">
        <f t="shared" ref="C98:X98" si="26">C31/$B31</f>
        <v>2.0327218641546851E-2</v>
      </c>
      <c r="D98" s="5">
        <f t="shared" si="26"/>
        <v>3.6357626838539082E-3</v>
      </c>
      <c r="E98" s="5">
        <f t="shared" si="26"/>
        <v>8.8167245083457274E-2</v>
      </c>
      <c r="F98" s="5">
        <f t="shared" si="26"/>
        <v>1.7352503718393653E-3</v>
      </c>
      <c r="G98" s="5">
        <f t="shared" si="26"/>
        <v>3.7183936539414973E-4</v>
      </c>
      <c r="H98" s="5">
        <f t="shared" si="26"/>
        <v>3.0077673111882332E-2</v>
      </c>
      <c r="I98" s="5">
        <f t="shared" si="26"/>
        <v>2.2723516774086927E-3</v>
      </c>
      <c r="J98" s="5">
        <f t="shared" si="26"/>
        <v>5.3710130556932733E-4</v>
      </c>
      <c r="K98" s="5">
        <f t="shared" si="26"/>
        <v>1.0411502231036193E-2</v>
      </c>
      <c r="L98" s="5">
        <f t="shared" si="26"/>
        <v>0.54197653280449509</v>
      </c>
      <c r="M98" s="5">
        <f t="shared" si="26"/>
        <v>1.3634110064452157E-2</v>
      </c>
      <c r="N98" s="5">
        <f t="shared" si="26"/>
        <v>3.7183936539414973E-4</v>
      </c>
      <c r="O98" s="5">
        <f t="shared" si="26"/>
        <v>4.5447033548173853E-4</v>
      </c>
      <c r="P98" s="5">
        <f t="shared" si="26"/>
        <v>1.8178813419269541E-3</v>
      </c>
      <c r="Q98" s="5">
        <f t="shared" si="26"/>
        <v>0.17476450173525038</v>
      </c>
      <c r="R98" s="5">
        <f t="shared" si="26"/>
        <v>2.3549826474962817E-3</v>
      </c>
      <c r="S98" s="5">
        <f t="shared" si="26"/>
        <v>0.10023136671624525</v>
      </c>
      <c r="T98" s="5">
        <f t="shared" si="26"/>
        <v>2.0657742521897206E-4</v>
      </c>
      <c r="U98" s="5">
        <f t="shared" si="26"/>
        <v>2.0244587671459265E-3</v>
      </c>
      <c r="V98" s="5">
        <f t="shared" si="26"/>
        <v>2.8920839530656092E-4</v>
      </c>
      <c r="W98" s="5">
        <f t="shared" si="26"/>
        <v>0</v>
      </c>
      <c r="X98" s="5">
        <f t="shared" si="26"/>
        <v>4.3381259295984138E-3</v>
      </c>
    </row>
    <row r="99" spans="1:24" x14ac:dyDescent="0.25">
      <c r="A99" t="s">
        <v>47</v>
      </c>
      <c r="B99" s="9">
        <f t="shared" si="4"/>
        <v>0.99999999999999989</v>
      </c>
      <c r="C99" s="5">
        <f t="shared" ref="C99:X99" si="27">C32/$B32</f>
        <v>6.2674602210615812E-2</v>
      </c>
      <c r="D99" s="5">
        <f t="shared" si="27"/>
        <v>1.94339851815863E-3</v>
      </c>
      <c r="E99" s="5">
        <f t="shared" si="27"/>
        <v>5.8939633183529697E-2</v>
      </c>
      <c r="F99" s="5">
        <f t="shared" si="27"/>
        <v>1.3057208793878295E-3</v>
      </c>
      <c r="G99" s="5">
        <f t="shared" si="27"/>
        <v>1.8219361107737155E-4</v>
      </c>
      <c r="H99" s="5">
        <f t="shared" si="27"/>
        <v>3.4950807725009109E-2</v>
      </c>
      <c r="I99" s="5">
        <f t="shared" si="27"/>
        <v>5.7694643507834329E-3</v>
      </c>
      <c r="J99" s="5">
        <f t="shared" si="27"/>
        <v>5.1621523138588603E-4</v>
      </c>
      <c r="K99" s="5">
        <f t="shared" si="27"/>
        <v>5.5265395360136037E-3</v>
      </c>
      <c r="L99" s="5">
        <f t="shared" si="27"/>
        <v>0.33514514757682495</v>
      </c>
      <c r="M99" s="5">
        <f t="shared" si="27"/>
        <v>1.0779788655411151E-2</v>
      </c>
      <c r="N99" s="5">
        <f t="shared" si="27"/>
        <v>1.8219361107737155E-4</v>
      </c>
      <c r="O99" s="5">
        <f t="shared" si="27"/>
        <v>3.3402162030851451E-4</v>
      </c>
      <c r="P99" s="5">
        <f t="shared" si="27"/>
        <v>1.4271832867727438E-3</v>
      </c>
      <c r="Q99" s="5">
        <f t="shared" si="27"/>
        <v>0.3642657597473582</v>
      </c>
      <c r="R99" s="5">
        <f t="shared" si="27"/>
        <v>1.1235272683104579E-3</v>
      </c>
      <c r="S99" s="5">
        <f t="shared" si="27"/>
        <v>0.10293939025871493</v>
      </c>
      <c r="T99" s="5">
        <f t="shared" si="27"/>
        <v>3.3402162030851451E-3</v>
      </c>
      <c r="U99" s="5">
        <f t="shared" si="27"/>
        <v>1.4879144904652011E-3</v>
      </c>
      <c r="V99" s="5">
        <f t="shared" si="27"/>
        <v>7.2877444430948619E-4</v>
      </c>
      <c r="W99" s="5">
        <f t="shared" si="27"/>
        <v>0</v>
      </c>
      <c r="X99" s="5">
        <f t="shared" si="27"/>
        <v>6.4375075914004619E-3</v>
      </c>
    </row>
    <row r="100" spans="1:24" x14ac:dyDescent="0.25">
      <c r="A100" t="s">
        <v>48</v>
      </c>
      <c r="B100" s="9">
        <f t="shared" si="4"/>
        <v>1</v>
      </c>
      <c r="C100" s="5">
        <f t="shared" ref="C100:X100" si="28">C33/$B33</f>
        <v>3.7330716388616292E-2</v>
      </c>
      <c r="D100" s="5">
        <f t="shared" si="28"/>
        <v>1.452404317958783E-3</v>
      </c>
      <c r="E100" s="5">
        <f t="shared" si="28"/>
        <v>8.0628066732090289E-2</v>
      </c>
      <c r="F100" s="5">
        <f t="shared" si="28"/>
        <v>1.9627085377821392E-3</v>
      </c>
      <c r="G100" s="5">
        <f t="shared" si="28"/>
        <v>7.8508341511285574E-5</v>
      </c>
      <c r="H100" s="5">
        <f t="shared" si="28"/>
        <v>4.5024533856722275E-2</v>
      </c>
      <c r="I100" s="5">
        <f t="shared" si="28"/>
        <v>2.7085377821393524E-3</v>
      </c>
      <c r="J100" s="5">
        <f t="shared" si="28"/>
        <v>1.6094210009813543E-3</v>
      </c>
      <c r="K100" s="5">
        <f t="shared" si="28"/>
        <v>4.4357212953876346E-3</v>
      </c>
      <c r="L100" s="5">
        <f t="shared" si="28"/>
        <v>0.38547595682041219</v>
      </c>
      <c r="M100" s="5">
        <f t="shared" si="28"/>
        <v>1.7546614327772325E-2</v>
      </c>
      <c r="N100" s="5">
        <f t="shared" si="28"/>
        <v>1.5701668302257115E-4</v>
      </c>
      <c r="O100" s="5">
        <f t="shared" si="28"/>
        <v>1.1776251226692835E-4</v>
      </c>
      <c r="P100" s="5">
        <f t="shared" si="28"/>
        <v>2.5122669283611384E-3</v>
      </c>
      <c r="Q100" s="5">
        <f t="shared" si="28"/>
        <v>0.27693817468105986</v>
      </c>
      <c r="R100" s="5">
        <f t="shared" si="28"/>
        <v>1.1383709519136409E-3</v>
      </c>
      <c r="S100" s="5">
        <f t="shared" si="28"/>
        <v>0.13020608439646714</v>
      </c>
      <c r="T100" s="5">
        <f t="shared" si="28"/>
        <v>1.5701668302257115E-4</v>
      </c>
      <c r="U100" s="5">
        <f t="shared" si="28"/>
        <v>1.6094210009813543E-3</v>
      </c>
      <c r="V100" s="5">
        <f t="shared" si="28"/>
        <v>7.0657507360157013E-4</v>
      </c>
      <c r="W100" s="5">
        <f t="shared" si="28"/>
        <v>0</v>
      </c>
      <c r="X100" s="5">
        <f t="shared" si="28"/>
        <v>8.2041216879293419E-3</v>
      </c>
    </row>
    <row r="101" spans="1:24" x14ac:dyDescent="0.25">
      <c r="A101" t="s">
        <v>49</v>
      </c>
      <c r="B101" s="9">
        <f t="shared" si="4"/>
        <v>1</v>
      </c>
      <c r="C101" s="5">
        <f t="shared" ref="C101:X101" si="29">C34/$B34</f>
        <v>7.1355979181423418E-2</v>
      </c>
      <c r="D101" s="5">
        <f t="shared" si="29"/>
        <v>6.7752764004804292E-4</v>
      </c>
      <c r="E101" s="5">
        <f t="shared" si="29"/>
        <v>8.3335899725909268E-2</v>
      </c>
      <c r="F101" s="5">
        <f t="shared" si="29"/>
        <v>1.4166487019186351E-3</v>
      </c>
      <c r="G101" s="5">
        <f t="shared" si="29"/>
        <v>2.1557697637892274E-4</v>
      </c>
      <c r="H101" s="5">
        <f t="shared" si="29"/>
        <v>3.7171630069908534E-2</v>
      </c>
      <c r="I101" s="5">
        <f t="shared" si="29"/>
        <v>7.8531612823750426E-3</v>
      </c>
      <c r="J101" s="5">
        <f t="shared" si="29"/>
        <v>4.6195066366912013E-4</v>
      </c>
      <c r="K101" s="5">
        <f t="shared" si="29"/>
        <v>4.8966770348926733E-3</v>
      </c>
      <c r="L101" s="5">
        <f t="shared" si="29"/>
        <v>0.33950294108589202</v>
      </c>
      <c r="M101" s="5">
        <f t="shared" si="29"/>
        <v>1.231868436450987E-2</v>
      </c>
      <c r="N101" s="5">
        <f t="shared" si="29"/>
        <v>5.2354408549166954E-4</v>
      </c>
      <c r="O101" s="5">
        <f t="shared" si="29"/>
        <v>4.3115395275784547E-4</v>
      </c>
      <c r="P101" s="5">
        <f t="shared" si="29"/>
        <v>2.2173631856117768E-3</v>
      </c>
      <c r="Q101" s="5">
        <f t="shared" si="29"/>
        <v>0.31877675464260419</v>
      </c>
      <c r="R101" s="5">
        <f t="shared" si="29"/>
        <v>2.4021434510794249E-3</v>
      </c>
      <c r="S101" s="5">
        <f t="shared" si="29"/>
        <v>0.10486280065289028</v>
      </c>
      <c r="T101" s="5">
        <f t="shared" si="29"/>
        <v>4.3115395275784547E-4</v>
      </c>
      <c r="U101" s="5">
        <f t="shared" si="29"/>
        <v>3.5416217547965877E-3</v>
      </c>
      <c r="V101" s="5">
        <f t="shared" si="29"/>
        <v>7.6991777278186688E-4</v>
      </c>
      <c r="W101" s="5">
        <f t="shared" si="29"/>
        <v>0</v>
      </c>
      <c r="X101" s="5">
        <f t="shared" si="29"/>
        <v>6.8368698223029781E-3</v>
      </c>
    </row>
    <row r="102" spans="1:24" x14ac:dyDescent="0.25">
      <c r="A102" t="s">
        <v>50</v>
      </c>
      <c r="B102" s="9">
        <f t="shared" si="4"/>
        <v>0.99999999999999989</v>
      </c>
      <c r="C102" s="5">
        <f t="shared" ref="C102:X102" si="30">C35/$B35</f>
        <v>5.3294900493698442E-2</v>
      </c>
      <c r="D102" s="5">
        <f t="shared" si="30"/>
        <v>1.5332249854343628E-4</v>
      </c>
      <c r="E102" s="5">
        <f t="shared" si="30"/>
        <v>0.1205421483548496</v>
      </c>
      <c r="F102" s="5">
        <f t="shared" si="30"/>
        <v>2.4531599766949804E-3</v>
      </c>
      <c r="G102" s="5">
        <f t="shared" si="30"/>
        <v>1.2265799883474902E-3</v>
      </c>
      <c r="H102" s="5">
        <f t="shared" si="30"/>
        <v>3.468154917052528E-2</v>
      </c>
      <c r="I102" s="5">
        <f t="shared" si="30"/>
        <v>1.8398699825212351E-4</v>
      </c>
      <c r="J102" s="5">
        <f t="shared" si="30"/>
        <v>1.1131213394253473E-2</v>
      </c>
      <c r="K102" s="5">
        <f t="shared" si="30"/>
        <v>3.7104044647511577E-3</v>
      </c>
      <c r="L102" s="5">
        <f t="shared" si="30"/>
        <v>0.334151053325565</v>
      </c>
      <c r="M102" s="5">
        <f t="shared" si="30"/>
        <v>2.0207905308024899E-2</v>
      </c>
      <c r="N102" s="5">
        <f t="shared" si="30"/>
        <v>6.1328999417374508E-5</v>
      </c>
      <c r="O102" s="5">
        <f t="shared" si="30"/>
        <v>1.8398699825212351E-4</v>
      </c>
      <c r="P102" s="5">
        <f t="shared" si="30"/>
        <v>1.7478764833951735E-3</v>
      </c>
      <c r="Q102" s="5">
        <f t="shared" si="30"/>
        <v>0.28600778878292599</v>
      </c>
      <c r="R102" s="5">
        <f t="shared" si="30"/>
        <v>1.3799024868909264E-3</v>
      </c>
      <c r="S102" s="5">
        <f t="shared" si="30"/>
        <v>0.11821164637698936</v>
      </c>
      <c r="T102" s="5">
        <f t="shared" si="30"/>
        <v>2.6678114746557912E-3</v>
      </c>
      <c r="U102" s="5">
        <f t="shared" si="30"/>
        <v>1.8705344822299223E-3</v>
      </c>
      <c r="V102" s="5">
        <f t="shared" si="30"/>
        <v>5.8262549446505779E-4</v>
      </c>
      <c r="W102" s="5">
        <f t="shared" si="30"/>
        <v>3.0664499708687254E-5</v>
      </c>
      <c r="X102" s="5">
        <f t="shared" si="30"/>
        <v>5.5196099475637054E-3</v>
      </c>
    </row>
    <row r="103" spans="1:24" x14ac:dyDescent="0.25">
      <c r="A103" t="s">
        <v>51</v>
      </c>
      <c r="B103" s="9">
        <f t="shared" si="4"/>
        <v>1.0000000000000002</v>
      </c>
      <c r="C103" s="5">
        <f t="shared" ref="C103:X103" si="31">C36/$B36</f>
        <v>5.4677832455610233E-2</v>
      </c>
      <c r="D103" s="5">
        <f t="shared" si="31"/>
        <v>2.0144464588909034E-4</v>
      </c>
      <c r="E103" s="5">
        <f t="shared" si="31"/>
        <v>0.12144234366456588</v>
      </c>
      <c r="F103" s="5">
        <f t="shared" si="31"/>
        <v>1.7842240064462286E-3</v>
      </c>
      <c r="G103" s="5">
        <f t="shared" si="31"/>
        <v>6.0433393766727095E-4</v>
      </c>
      <c r="H103" s="5">
        <f t="shared" si="31"/>
        <v>6.3483841261619045E-2</v>
      </c>
      <c r="I103" s="5">
        <f t="shared" si="31"/>
        <v>1.1511122622233733E-4</v>
      </c>
      <c r="J103" s="5">
        <f t="shared" si="31"/>
        <v>7.4822297044519262E-4</v>
      </c>
      <c r="K103" s="5">
        <f t="shared" si="31"/>
        <v>4.2303375636708971E-3</v>
      </c>
      <c r="L103" s="5">
        <f t="shared" si="31"/>
        <v>0.31690120579009468</v>
      </c>
      <c r="M103" s="5">
        <f t="shared" si="31"/>
        <v>1.335290224179113E-2</v>
      </c>
      <c r="N103" s="5">
        <f t="shared" si="31"/>
        <v>3.7411148522259631E-4</v>
      </c>
      <c r="O103" s="5">
        <f t="shared" si="31"/>
        <v>1.7266683933350599E-4</v>
      </c>
      <c r="P103" s="5">
        <f t="shared" si="31"/>
        <v>5.3814498258942705E-3</v>
      </c>
      <c r="Q103" s="5">
        <f t="shared" si="31"/>
        <v>0.30654119543008435</v>
      </c>
      <c r="R103" s="5">
        <f t="shared" si="31"/>
        <v>1.6978905867794756E-3</v>
      </c>
      <c r="S103" s="5">
        <f t="shared" si="31"/>
        <v>9.8333765000431672E-2</v>
      </c>
      <c r="T103" s="5">
        <f t="shared" si="31"/>
        <v>2.0144464588909034E-4</v>
      </c>
      <c r="U103" s="5">
        <f t="shared" si="31"/>
        <v>2.7051138162249274E-3</v>
      </c>
      <c r="V103" s="5">
        <f t="shared" si="31"/>
        <v>4.0288929177818069E-4</v>
      </c>
      <c r="W103" s="5">
        <f t="shared" si="31"/>
        <v>2.8777806555584333E-5</v>
      </c>
      <c r="X103" s="5">
        <f t="shared" si="31"/>
        <v>6.6188955077843966E-3</v>
      </c>
    </row>
    <row r="104" spans="1:24" x14ac:dyDescent="0.25">
      <c r="A104" t="s">
        <v>52</v>
      </c>
      <c r="B104" s="9">
        <f t="shared" si="4"/>
        <v>0.99999999999999989</v>
      </c>
      <c r="C104" s="5">
        <f t="shared" ref="C104:X104" si="32">C37/$B37</f>
        <v>4.8700038804811795E-2</v>
      </c>
      <c r="D104" s="5">
        <f t="shared" si="32"/>
        <v>1.2288190402276549E-3</v>
      </c>
      <c r="E104" s="5">
        <f t="shared" si="32"/>
        <v>9.4295692665890565E-2</v>
      </c>
      <c r="F104" s="5">
        <f t="shared" si="32"/>
        <v>1.681541844522054E-3</v>
      </c>
      <c r="G104" s="5">
        <f t="shared" si="32"/>
        <v>1.9402405898331392E-4</v>
      </c>
      <c r="H104" s="5">
        <f t="shared" si="32"/>
        <v>5.4132712456344587E-2</v>
      </c>
      <c r="I104" s="5">
        <f t="shared" si="32"/>
        <v>7.502263614021472E-3</v>
      </c>
      <c r="J104" s="5">
        <f t="shared" si="32"/>
        <v>5.8207217694994178E-4</v>
      </c>
      <c r="K104" s="5">
        <f t="shared" si="32"/>
        <v>3.6217824343551933E-3</v>
      </c>
      <c r="L104" s="5">
        <f t="shared" si="32"/>
        <v>0.35419091967403959</v>
      </c>
      <c r="M104" s="5">
        <f t="shared" si="32"/>
        <v>1.3678696158323633E-2</v>
      </c>
      <c r="N104" s="5">
        <f t="shared" si="32"/>
        <v>2.5869874531108522E-4</v>
      </c>
      <c r="O104" s="5">
        <f t="shared" si="32"/>
        <v>2.2636140214719958E-4</v>
      </c>
      <c r="P104" s="5">
        <f t="shared" si="32"/>
        <v>2.3606260509636528E-3</v>
      </c>
      <c r="Q104" s="5">
        <f t="shared" si="32"/>
        <v>0.2996378217565645</v>
      </c>
      <c r="R104" s="5">
        <f t="shared" si="32"/>
        <v>1.1641443538998836E-3</v>
      </c>
      <c r="S104" s="5">
        <f t="shared" si="32"/>
        <v>0.10671323244082266</v>
      </c>
      <c r="T104" s="5">
        <f t="shared" si="32"/>
        <v>1.6168671581942828E-4</v>
      </c>
      <c r="U104" s="5">
        <f t="shared" si="32"/>
        <v>3.266071659552451E-3</v>
      </c>
      <c r="V104" s="5">
        <f t="shared" si="32"/>
        <v>8.40770922261027E-4</v>
      </c>
      <c r="W104" s="5">
        <f t="shared" si="32"/>
        <v>0</v>
      </c>
      <c r="X104" s="5">
        <f t="shared" si="32"/>
        <v>5.5620230241883329E-3</v>
      </c>
    </row>
    <row r="105" spans="1:24" x14ac:dyDescent="0.25">
      <c r="A105" t="s">
        <v>53</v>
      </c>
      <c r="B105" s="9">
        <f t="shared" si="4"/>
        <v>0.99999999999999978</v>
      </c>
      <c r="C105" s="5">
        <f t="shared" ref="C105:X105" si="33">C38/$B38</f>
        <v>4.4080716163914083E-2</v>
      </c>
      <c r="D105" s="5">
        <f t="shared" si="33"/>
        <v>2.068130114928945E-4</v>
      </c>
      <c r="E105" s="5">
        <f t="shared" si="33"/>
        <v>9.6965757674239969E-2</v>
      </c>
      <c r="F105" s="5">
        <f t="shared" si="33"/>
        <v>2.2749431264218393E-3</v>
      </c>
      <c r="G105" s="5">
        <f t="shared" si="33"/>
        <v>5.9089431855112715E-5</v>
      </c>
      <c r="H105" s="5">
        <f t="shared" si="33"/>
        <v>4.7832895086713741E-2</v>
      </c>
      <c r="I105" s="5">
        <f t="shared" si="33"/>
        <v>2.3635772742045086E-4</v>
      </c>
      <c r="J105" s="5">
        <f t="shared" si="33"/>
        <v>6.2043903447868344E-4</v>
      </c>
      <c r="K105" s="5">
        <f t="shared" si="33"/>
        <v>4.46125210506101E-3</v>
      </c>
      <c r="L105" s="5">
        <f t="shared" si="33"/>
        <v>0.29051319171566165</v>
      </c>
      <c r="M105" s="5">
        <f t="shared" si="33"/>
        <v>1.896770762549118E-2</v>
      </c>
      <c r="N105" s="5">
        <f t="shared" si="33"/>
        <v>3.2499187520311994E-4</v>
      </c>
      <c r="O105" s="5">
        <f t="shared" si="33"/>
        <v>5.9089431855112711E-4</v>
      </c>
      <c r="P105" s="5">
        <f t="shared" si="33"/>
        <v>2.7476585812627411E-3</v>
      </c>
      <c r="Q105" s="5">
        <f t="shared" si="33"/>
        <v>0.36000236357727422</v>
      </c>
      <c r="R105" s="5">
        <f t="shared" si="33"/>
        <v>1.4181463645227051E-3</v>
      </c>
      <c r="S105" s="5">
        <f t="shared" si="33"/>
        <v>0.11814931899429787</v>
      </c>
      <c r="T105" s="5">
        <f t="shared" si="33"/>
        <v>5.6134960262357078E-4</v>
      </c>
      <c r="U105" s="5">
        <f t="shared" si="33"/>
        <v>2.9544715927556356E-3</v>
      </c>
      <c r="V105" s="5">
        <f t="shared" si="33"/>
        <v>4.13626022985789E-4</v>
      </c>
      <c r="W105" s="5">
        <f t="shared" si="33"/>
        <v>2.9544715927556358E-5</v>
      </c>
      <c r="X105" s="5">
        <f t="shared" si="33"/>
        <v>6.5884716518450678E-3</v>
      </c>
    </row>
    <row r="106" spans="1:24" x14ac:dyDescent="0.25">
      <c r="A106" t="s">
        <v>54</v>
      </c>
      <c r="B106" s="9">
        <f t="shared" si="4"/>
        <v>1</v>
      </c>
      <c r="C106" s="5">
        <f t="shared" ref="C106:X106" si="34">C39/$B39</f>
        <v>0.13748389396057789</v>
      </c>
      <c r="D106" s="5">
        <f t="shared" si="34"/>
        <v>0</v>
      </c>
      <c r="E106" s="5">
        <f t="shared" si="34"/>
        <v>5.8255887271431314E-2</v>
      </c>
      <c r="F106" s="5">
        <f t="shared" si="34"/>
        <v>1.3707267593277956E-3</v>
      </c>
      <c r="G106" s="5">
        <f t="shared" si="34"/>
        <v>1.0965814074622365E-4</v>
      </c>
      <c r="H106" s="5">
        <f t="shared" si="34"/>
        <v>3.2376566055322534E-2</v>
      </c>
      <c r="I106" s="5">
        <f t="shared" si="34"/>
        <v>1.9464319982454698E-3</v>
      </c>
      <c r="J106" s="5">
        <f t="shared" si="34"/>
        <v>1.3707267593277956E-3</v>
      </c>
      <c r="K106" s="5">
        <f t="shared" si="34"/>
        <v>2.0012610686185816E-3</v>
      </c>
      <c r="L106" s="5">
        <f t="shared" si="34"/>
        <v>0.20610247553252733</v>
      </c>
      <c r="M106" s="5">
        <f t="shared" si="34"/>
        <v>1.2501028045069496E-2</v>
      </c>
      <c r="N106" s="5">
        <f t="shared" si="34"/>
        <v>3.0155988705211505E-4</v>
      </c>
      <c r="O106" s="5">
        <f t="shared" si="34"/>
        <v>8.2243605559667737E-5</v>
      </c>
      <c r="P106" s="5">
        <f t="shared" si="34"/>
        <v>2.3850645612303644E-3</v>
      </c>
      <c r="Q106" s="5">
        <f t="shared" si="34"/>
        <v>0.4279957233325109</v>
      </c>
      <c r="R106" s="5">
        <f t="shared" si="34"/>
        <v>1.1788250130219042E-3</v>
      </c>
      <c r="S106" s="5">
        <f t="shared" si="34"/>
        <v>9.723935630671382E-2</v>
      </c>
      <c r="T106" s="5">
        <f t="shared" si="34"/>
        <v>3.0155988705211505E-4</v>
      </c>
      <c r="U106" s="5">
        <f t="shared" si="34"/>
        <v>2.8236971242152588E-3</v>
      </c>
      <c r="V106" s="5">
        <f t="shared" si="34"/>
        <v>1.1239959426487924E-3</v>
      </c>
      <c r="W106" s="5">
        <f t="shared" si="34"/>
        <v>0</v>
      </c>
      <c r="X106" s="5">
        <f t="shared" si="34"/>
        <v>1.3049318748800614E-2</v>
      </c>
    </row>
    <row r="107" spans="1:24" x14ac:dyDescent="0.25">
      <c r="A107" t="s">
        <v>55</v>
      </c>
      <c r="B107" s="9">
        <f t="shared" si="4"/>
        <v>1</v>
      </c>
      <c r="C107" s="5">
        <f t="shared" ref="C107:X107" si="35">C40/$B40</f>
        <v>0.10238917929181064</v>
      </c>
      <c r="D107" s="5">
        <f t="shared" si="35"/>
        <v>5.9065001033637515E-5</v>
      </c>
      <c r="E107" s="5">
        <f t="shared" si="35"/>
        <v>9.0901036590768147E-2</v>
      </c>
      <c r="F107" s="5">
        <f t="shared" si="35"/>
        <v>1.5947550279082131E-3</v>
      </c>
      <c r="G107" s="5">
        <f t="shared" si="35"/>
        <v>1.1813000206727503E-4</v>
      </c>
      <c r="H107" s="5">
        <f t="shared" si="35"/>
        <v>3.8923835681167127E-2</v>
      </c>
      <c r="I107" s="5">
        <f t="shared" si="35"/>
        <v>3.5143675615014322E-3</v>
      </c>
      <c r="J107" s="5">
        <f t="shared" si="35"/>
        <v>9.4504001653820024E-4</v>
      </c>
      <c r="K107" s="5">
        <f t="shared" si="35"/>
        <v>2.6874575470305071E-3</v>
      </c>
      <c r="L107" s="5">
        <f t="shared" si="35"/>
        <v>0.24414518177254069</v>
      </c>
      <c r="M107" s="5">
        <f t="shared" si="35"/>
        <v>1.3319157733085261E-2</v>
      </c>
      <c r="N107" s="5">
        <f t="shared" si="35"/>
        <v>5.6111750981955645E-4</v>
      </c>
      <c r="O107" s="5">
        <f t="shared" si="35"/>
        <v>1.4766250258409379E-4</v>
      </c>
      <c r="P107" s="5">
        <f t="shared" si="35"/>
        <v>2.4511975428959569E-3</v>
      </c>
      <c r="Q107" s="5">
        <f t="shared" si="35"/>
        <v>0.38383390921709343</v>
      </c>
      <c r="R107" s="5">
        <f t="shared" si="35"/>
        <v>1.4470925253241191E-3</v>
      </c>
      <c r="S107" s="5">
        <f t="shared" si="35"/>
        <v>9.5301379167774133E-2</v>
      </c>
      <c r="T107" s="5">
        <f t="shared" si="35"/>
        <v>2.0672750361773131E-4</v>
      </c>
      <c r="U107" s="5">
        <f t="shared" si="35"/>
        <v>3.2485750568500634E-3</v>
      </c>
      <c r="V107" s="5">
        <f t="shared" si="35"/>
        <v>7.6784501343728771E-4</v>
      </c>
      <c r="W107" s="5">
        <f t="shared" si="35"/>
        <v>0</v>
      </c>
      <c r="X107" s="5">
        <f t="shared" si="35"/>
        <v>1.3437287735152535E-2</v>
      </c>
    </row>
    <row r="108" spans="1:24" x14ac:dyDescent="0.25">
      <c r="A108" t="s">
        <v>56</v>
      </c>
      <c r="B108" s="9">
        <f t="shared" si="4"/>
        <v>1.0000000000000002</v>
      </c>
      <c r="C108" s="5">
        <f t="shared" ref="C108:X108" si="36">C41/$B41</f>
        <v>6.5676736644478581E-2</v>
      </c>
      <c r="D108" s="5">
        <f t="shared" si="36"/>
        <v>6.8271036012971492E-5</v>
      </c>
      <c r="E108" s="5">
        <f t="shared" si="36"/>
        <v>0.10947260624679979</v>
      </c>
      <c r="F108" s="5">
        <f t="shared" si="36"/>
        <v>1.1264720942140297E-3</v>
      </c>
      <c r="G108" s="5">
        <f t="shared" si="36"/>
        <v>6.8271036012971492E-5</v>
      </c>
      <c r="H108" s="5">
        <f t="shared" si="36"/>
        <v>4.509301928656767E-2</v>
      </c>
      <c r="I108" s="5">
        <f t="shared" si="36"/>
        <v>0</v>
      </c>
      <c r="J108" s="5">
        <f t="shared" si="36"/>
        <v>6.4857484212322918E-4</v>
      </c>
      <c r="K108" s="5">
        <f t="shared" si="36"/>
        <v>3.4476873186550607E-3</v>
      </c>
      <c r="L108" s="5">
        <f t="shared" si="36"/>
        <v>0.19597200887523469</v>
      </c>
      <c r="M108" s="5">
        <f t="shared" si="36"/>
        <v>1.4746543778801843E-2</v>
      </c>
      <c r="N108" s="5">
        <f t="shared" si="36"/>
        <v>3.0721966205837174E-4</v>
      </c>
      <c r="O108" s="5">
        <f t="shared" si="36"/>
        <v>5.8030380611025776E-4</v>
      </c>
      <c r="P108" s="5">
        <f t="shared" si="36"/>
        <v>3.4476873186550607E-3</v>
      </c>
      <c r="Q108" s="5">
        <f t="shared" si="36"/>
        <v>0.32991978153268475</v>
      </c>
      <c r="R108" s="5">
        <f t="shared" si="36"/>
        <v>2.7649769585253456E-3</v>
      </c>
      <c r="S108" s="5">
        <f t="shared" si="36"/>
        <v>0.21669226830517152</v>
      </c>
      <c r="T108" s="5">
        <f t="shared" si="36"/>
        <v>1.7067759003242875E-4</v>
      </c>
      <c r="U108" s="5">
        <f t="shared" si="36"/>
        <v>3.9597200887523465E-3</v>
      </c>
      <c r="V108" s="5">
        <f t="shared" si="36"/>
        <v>5.8030380611025776E-4</v>
      </c>
      <c r="W108" s="5">
        <f t="shared" si="36"/>
        <v>3.4135518006485746E-5</v>
      </c>
      <c r="X108" s="5">
        <f t="shared" si="36"/>
        <v>5.2227342549923195E-3</v>
      </c>
    </row>
    <row r="109" spans="1:24" x14ac:dyDescent="0.25">
      <c r="A109" t="s">
        <v>57</v>
      </c>
      <c r="B109" s="9">
        <f t="shared" si="4"/>
        <v>1</v>
      </c>
      <c r="C109" s="5">
        <f t="shared" ref="C109:X109" si="37">C42/$B42</f>
        <v>6.3355906696764483E-2</v>
      </c>
      <c r="D109" s="5">
        <f t="shared" si="37"/>
        <v>1.2039127163280663E-4</v>
      </c>
      <c r="E109" s="5">
        <f t="shared" si="37"/>
        <v>8.273890142964635E-2</v>
      </c>
      <c r="F109" s="5">
        <f t="shared" si="37"/>
        <v>2.2874341610233258E-3</v>
      </c>
      <c r="G109" s="5">
        <f t="shared" si="37"/>
        <v>4.514672686230248E-4</v>
      </c>
      <c r="H109" s="5">
        <f t="shared" si="37"/>
        <v>4.7855530474040633E-2</v>
      </c>
      <c r="I109" s="5">
        <f t="shared" si="37"/>
        <v>6.3205417607223476E-4</v>
      </c>
      <c r="J109" s="5">
        <f t="shared" si="37"/>
        <v>4.514672686230248E-4</v>
      </c>
      <c r="K109" s="5">
        <f t="shared" si="37"/>
        <v>2.7088036117381489E-3</v>
      </c>
      <c r="L109" s="5">
        <f t="shared" si="37"/>
        <v>0.26019563581640331</v>
      </c>
      <c r="M109" s="5">
        <f t="shared" si="37"/>
        <v>1.1677953348382243E-2</v>
      </c>
      <c r="N109" s="5">
        <f t="shared" si="37"/>
        <v>2.708803611738149E-4</v>
      </c>
      <c r="O109" s="5">
        <f t="shared" si="37"/>
        <v>1.2039127163280663E-4</v>
      </c>
      <c r="P109" s="5">
        <f t="shared" si="37"/>
        <v>3.4010534236267871E-3</v>
      </c>
      <c r="Q109" s="5">
        <f t="shared" si="37"/>
        <v>0.43503386004514671</v>
      </c>
      <c r="R109" s="5">
        <f t="shared" si="37"/>
        <v>1.9864559819413093E-3</v>
      </c>
      <c r="S109" s="5">
        <f t="shared" si="37"/>
        <v>5.8660647103085023E-2</v>
      </c>
      <c r="T109" s="5">
        <f t="shared" si="37"/>
        <v>4.8156508653122651E-4</v>
      </c>
      <c r="U109" s="5">
        <f t="shared" si="37"/>
        <v>1.2942061700526712E-3</v>
      </c>
      <c r="V109" s="5">
        <f t="shared" si="37"/>
        <v>6.6215199398043641E-4</v>
      </c>
      <c r="W109" s="5">
        <f t="shared" si="37"/>
        <v>0</v>
      </c>
      <c r="X109" s="5">
        <f t="shared" si="37"/>
        <v>2.5613243039879607E-2</v>
      </c>
    </row>
    <row r="110" spans="1:24" x14ac:dyDescent="0.25">
      <c r="A110" t="s">
        <v>58</v>
      </c>
      <c r="B110" s="9">
        <f t="shared" si="4"/>
        <v>1</v>
      </c>
      <c r="C110" s="5">
        <f t="shared" ref="C110:X110" si="38">C43/$B43</f>
        <v>5.3224381625441693E-2</v>
      </c>
      <c r="D110" s="5">
        <f t="shared" si="38"/>
        <v>5.521201413427562E-4</v>
      </c>
      <c r="E110" s="5">
        <f t="shared" si="38"/>
        <v>0.10139686395759717</v>
      </c>
      <c r="F110" s="5">
        <f t="shared" si="38"/>
        <v>1.9876325088339221E-3</v>
      </c>
      <c r="G110" s="5">
        <f t="shared" si="38"/>
        <v>0</v>
      </c>
      <c r="H110" s="5">
        <f t="shared" si="38"/>
        <v>3.9835468197879857E-2</v>
      </c>
      <c r="I110" s="5">
        <f t="shared" si="38"/>
        <v>8.2818021201413433E-5</v>
      </c>
      <c r="J110" s="5">
        <f t="shared" si="38"/>
        <v>5.521201413427562E-4</v>
      </c>
      <c r="K110" s="5">
        <f t="shared" si="38"/>
        <v>3.8096289752650178E-3</v>
      </c>
      <c r="L110" s="5">
        <f t="shared" si="38"/>
        <v>0.26852363074204949</v>
      </c>
      <c r="M110" s="5">
        <f t="shared" si="38"/>
        <v>1.8689266784452298E-2</v>
      </c>
      <c r="N110" s="5">
        <f t="shared" si="38"/>
        <v>1.6563604240282687E-4</v>
      </c>
      <c r="O110" s="5">
        <f t="shared" si="38"/>
        <v>1.1042402826855124E-4</v>
      </c>
      <c r="P110" s="5">
        <f t="shared" si="38"/>
        <v>3.8372349823321554E-3</v>
      </c>
      <c r="Q110" s="5">
        <f t="shared" si="38"/>
        <v>0.3830333480565371</v>
      </c>
      <c r="R110" s="5">
        <f t="shared" si="38"/>
        <v>1.2698763250883391E-3</v>
      </c>
      <c r="S110" s="5">
        <f t="shared" si="38"/>
        <v>0.1081327296819788</v>
      </c>
      <c r="T110" s="5">
        <f t="shared" si="38"/>
        <v>3.4231448763250884E-3</v>
      </c>
      <c r="U110" s="5">
        <f t="shared" si="38"/>
        <v>1.9876325088339221E-3</v>
      </c>
      <c r="V110" s="5">
        <f t="shared" si="38"/>
        <v>2.760600706713781E-4</v>
      </c>
      <c r="W110" s="5">
        <f t="shared" si="38"/>
        <v>8.2818021201413433E-5</v>
      </c>
      <c r="X110" s="5">
        <f t="shared" si="38"/>
        <v>9.0271643109540636E-3</v>
      </c>
    </row>
    <row r="111" spans="1:24" x14ac:dyDescent="0.25">
      <c r="A111" t="s">
        <v>59</v>
      </c>
      <c r="B111" s="9">
        <f t="shared" si="4"/>
        <v>1</v>
      </c>
      <c r="C111" s="5">
        <f t="shared" ref="C111:X111" si="39">C44/$B44</f>
        <v>3.8599283724631915E-2</v>
      </c>
      <c r="D111" s="5">
        <f t="shared" si="39"/>
        <v>1.9896538002387584E-4</v>
      </c>
      <c r="E111" s="5">
        <f t="shared" si="39"/>
        <v>0.12773577397532829</v>
      </c>
      <c r="F111" s="5">
        <f t="shared" si="39"/>
        <v>1.8759592973679722E-3</v>
      </c>
      <c r="G111" s="5">
        <f t="shared" si="39"/>
        <v>5.6847251435393102E-5</v>
      </c>
      <c r="H111" s="5">
        <f t="shared" si="39"/>
        <v>5.1475186174748451E-2</v>
      </c>
      <c r="I111" s="5">
        <f t="shared" si="39"/>
        <v>1.4211812858848274E-4</v>
      </c>
      <c r="J111" s="5">
        <f t="shared" si="39"/>
        <v>7.276448183730317E-3</v>
      </c>
      <c r="K111" s="5">
        <f t="shared" si="39"/>
        <v>3.9508839747598203E-3</v>
      </c>
      <c r="L111" s="5">
        <f t="shared" si="39"/>
        <v>0.29733954863282358</v>
      </c>
      <c r="M111" s="5">
        <f t="shared" si="39"/>
        <v>1.1198908532772441E-2</v>
      </c>
      <c r="N111" s="5">
        <f t="shared" si="39"/>
        <v>1.7054175430617931E-4</v>
      </c>
      <c r="O111" s="5">
        <f t="shared" si="39"/>
        <v>4.5477801148314481E-4</v>
      </c>
      <c r="P111" s="5">
        <f t="shared" si="39"/>
        <v>2.1033483031095445E-3</v>
      </c>
      <c r="Q111" s="5">
        <f t="shared" si="39"/>
        <v>0.31672446137229265</v>
      </c>
      <c r="R111" s="5">
        <f t="shared" si="39"/>
        <v>1.9328065488033654E-3</v>
      </c>
      <c r="S111" s="5">
        <f t="shared" si="39"/>
        <v>0.12531976578932408</v>
      </c>
      <c r="T111" s="5">
        <f t="shared" si="39"/>
        <v>3.0697515775112275E-3</v>
      </c>
      <c r="U111" s="5">
        <f t="shared" si="39"/>
        <v>1.3359104087317377E-3</v>
      </c>
      <c r="V111" s="5">
        <f t="shared" si="39"/>
        <v>4.8320163720084135E-4</v>
      </c>
      <c r="W111" s="5">
        <f t="shared" si="39"/>
        <v>2.8423625717696551E-5</v>
      </c>
      <c r="X111" s="5">
        <f t="shared" si="39"/>
        <v>8.527087715308964E-3</v>
      </c>
    </row>
    <row r="112" spans="1:24" x14ac:dyDescent="0.25">
      <c r="A112" t="s">
        <v>60</v>
      </c>
      <c r="B112" s="9">
        <f t="shared" si="4"/>
        <v>0.99999999999999989</v>
      </c>
      <c r="C112" s="5">
        <f t="shared" ref="C112:X112" si="40">C45/$B45</f>
        <v>6.7175480041189659E-2</v>
      </c>
      <c r="D112" s="5">
        <f t="shared" si="40"/>
        <v>1.4537524986371071E-3</v>
      </c>
      <c r="E112" s="5">
        <f t="shared" si="40"/>
        <v>7.8018050760191415E-2</v>
      </c>
      <c r="F112" s="5">
        <f t="shared" si="40"/>
        <v>1.2417469259191957E-3</v>
      </c>
      <c r="G112" s="5">
        <f t="shared" si="40"/>
        <v>2.1200557271791145E-4</v>
      </c>
      <c r="H112" s="5">
        <f t="shared" si="40"/>
        <v>5.0396753286086379E-2</v>
      </c>
      <c r="I112" s="5">
        <f t="shared" si="40"/>
        <v>8.2985038463868187E-3</v>
      </c>
      <c r="J112" s="5">
        <f t="shared" si="40"/>
        <v>1.2720334363074686E-3</v>
      </c>
      <c r="K112" s="5">
        <f t="shared" si="40"/>
        <v>7.0870434308558964E-3</v>
      </c>
      <c r="L112" s="5">
        <f t="shared" si="40"/>
        <v>0.34902174571445876</v>
      </c>
      <c r="M112" s="5">
        <f t="shared" si="40"/>
        <v>1.3992367799382155E-2</v>
      </c>
      <c r="N112" s="5">
        <f t="shared" si="40"/>
        <v>4.8458416621236899E-4</v>
      </c>
      <c r="O112" s="5">
        <f t="shared" si="40"/>
        <v>6.663032285420074E-4</v>
      </c>
      <c r="P112" s="5">
        <f t="shared" si="40"/>
        <v>2.0291961960142951E-3</v>
      </c>
      <c r="Q112" s="5">
        <f t="shared" si="40"/>
        <v>0.32276334120782602</v>
      </c>
      <c r="R112" s="5">
        <f t="shared" si="40"/>
        <v>1.938336664849476E-3</v>
      </c>
      <c r="S112" s="5">
        <f t="shared" si="40"/>
        <v>8.2076443152219999E-2</v>
      </c>
      <c r="T112" s="5">
        <f t="shared" si="40"/>
        <v>3.0286510388273063E-4</v>
      </c>
      <c r="U112" s="5">
        <f t="shared" si="40"/>
        <v>2.7257859349445759E-3</v>
      </c>
      <c r="V112" s="5">
        <f t="shared" si="40"/>
        <v>7.2687624931855354E-4</v>
      </c>
      <c r="W112" s="5">
        <f t="shared" si="40"/>
        <v>0</v>
      </c>
      <c r="X112" s="5">
        <f t="shared" si="40"/>
        <v>8.1167847840571804E-3</v>
      </c>
    </row>
    <row r="113" spans="1:24" x14ac:dyDescent="0.25">
      <c r="A113" t="s">
        <v>61</v>
      </c>
      <c r="B113" s="9">
        <f t="shared" si="4"/>
        <v>1</v>
      </c>
      <c r="C113" s="5">
        <f t="shared" ref="C113:X113" si="41">C46/$B46</f>
        <v>0.11104281909444785</v>
      </c>
      <c r="D113" s="5">
        <f t="shared" si="41"/>
        <v>1.7560804284836245E-4</v>
      </c>
      <c r="E113" s="5">
        <f t="shared" si="41"/>
        <v>5.7453098018555915E-2</v>
      </c>
      <c r="F113" s="5">
        <f t="shared" si="41"/>
        <v>1.2292562999385371E-3</v>
      </c>
      <c r="G113" s="5">
        <f t="shared" si="41"/>
        <v>2.048760499897562E-4</v>
      </c>
      <c r="H113" s="5">
        <f t="shared" si="41"/>
        <v>4.4106886762080369E-2</v>
      </c>
      <c r="I113" s="5">
        <f t="shared" si="41"/>
        <v>5.6779933854303856E-3</v>
      </c>
      <c r="J113" s="5">
        <f t="shared" si="41"/>
        <v>6.4389615711066229E-4</v>
      </c>
      <c r="K113" s="5">
        <f t="shared" si="41"/>
        <v>2.6633886498668305E-3</v>
      </c>
      <c r="L113" s="5">
        <f t="shared" si="41"/>
        <v>0.19068106652618022</v>
      </c>
      <c r="M113" s="5">
        <f t="shared" si="41"/>
        <v>1.1355986770860771E-2</v>
      </c>
      <c r="N113" s="5">
        <f t="shared" si="41"/>
        <v>5.853601428278749E-4</v>
      </c>
      <c r="O113" s="5">
        <f t="shared" si="41"/>
        <v>5.8536014282787487E-5</v>
      </c>
      <c r="P113" s="5">
        <f t="shared" si="41"/>
        <v>2.1951005356045305E-3</v>
      </c>
      <c r="Q113" s="5">
        <f t="shared" si="41"/>
        <v>0.44674686100623406</v>
      </c>
      <c r="R113" s="5">
        <f t="shared" si="41"/>
        <v>1.6097403927766557E-3</v>
      </c>
      <c r="S113" s="5">
        <f t="shared" si="41"/>
        <v>0.11145257119442738</v>
      </c>
      <c r="T113" s="5">
        <f t="shared" si="41"/>
        <v>1.3170603213627184E-3</v>
      </c>
      <c r="U113" s="5">
        <f t="shared" si="41"/>
        <v>2.5755846284426492E-3</v>
      </c>
      <c r="V113" s="5">
        <f t="shared" si="41"/>
        <v>7.6096818567623729E-4</v>
      </c>
      <c r="W113" s="5">
        <f t="shared" si="41"/>
        <v>0</v>
      </c>
      <c r="X113" s="5">
        <f t="shared" si="41"/>
        <v>7.4633418210554043E-3</v>
      </c>
    </row>
    <row r="114" spans="1:24" x14ac:dyDescent="0.25">
      <c r="A114" t="s">
        <v>62</v>
      </c>
      <c r="B114" s="9">
        <f t="shared" si="4"/>
        <v>1</v>
      </c>
      <c r="C114" s="5">
        <f t="shared" ref="C114:X114" si="42">C47/$B47</f>
        <v>4.424884737440872E-2</v>
      </c>
      <c r="D114" s="5">
        <f t="shared" si="42"/>
        <v>1.7962996227770793E-4</v>
      </c>
      <c r="E114" s="5">
        <f t="shared" si="42"/>
        <v>0.1151128674929645</v>
      </c>
      <c r="F114" s="5">
        <f t="shared" si="42"/>
        <v>2.0358062391473562E-3</v>
      </c>
      <c r="G114" s="5">
        <f t="shared" si="42"/>
        <v>8.9814981138853963E-5</v>
      </c>
      <c r="H114" s="5">
        <f t="shared" si="42"/>
        <v>5.7481587928866533E-2</v>
      </c>
      <c r="I114" s="5">
        <f t="shared" si="42"/>
        <v>4.4907490569426979E-4</v>
      </c>
      <c r="J114" s="5">
        <f t="shared" si="42"/>
        <v>4.7901323274055445E-4</v>
      </c>
      <c r="K114" s="5">
        <f t="shared" si="42"/>
        <v>3.2333393209987428E-3</v>
      </c>
      <c r="L114" s="5">
        <f t="shared" si="42"/>
        <v>0.30980180827495357</v>
      </c>
      <c r="M114" s="5">
        <f t="shared" si="42"/>
        <v>1.7244476378659959E-2</v>
      </c>
      <c r="N114" s="5">
        <f t="shared" si="42"/>
        <v>4.1913657864798513E-4</v>
      </c>
      <c r="O114" s="5">
        <f t="shared" si="42"/>
        <v>3.8919825160170052E-4</v>
      </c>
      <c r="P114" s="5">
        <f t="shared" si="42"/>
        <v>5.0895155978683913E-3</v>
      </c>
      <c r="Q114" s="5">
        <f t="shared" si="42"/>
        <v>0.32638764145859528</v>
      </c>
      <c r="R114" s="5">
        <f t="shared" si="42"/>
        <v>1.9160529309622178E-3</v>
      </c>
      <c r="S114" s="5">
        <f t="shared" si="42"/>
        <v>0.10484402131608886</v>
      </c>
      <c r="T114" s="5">
        <f t="shared" si="42"/>
        <v>2.3950661637027723E-4</v>
      </c>
      <c r="U114" s="5">
        <f t="shared" si="42"/>
        <v>2.3052511825639183E-3</v>
      </c>
      <c r="V114" s="5">
        <f t="shared" si="42"/>
        <v>5.0895155978683906E-4</v>
      </c>
      <c r="W114" s="5">
        <f t="shared" si="42"/>
        <v>0</v>
      </c>
      <c r="X114" s="5">
        <f t="shared" si="42"/>
        <v>7.544458415663733E-3</v>
      </c>
    </row>
    <row r="115" spans="1:24" x14ac:dyDescent="0.25">
      <c r="A115" t="s">
        <v>63</v>
      </c>
      <c r="B115" s="9">
        <f t="shared" si="4"/>
        <v>1</v>
      </c>
      <c r="C115" s="5">
        <f t="shared" ref="C115:X115" si="43">C48/$B48</f>
        <v>6.2209906477312088E-2</v>
      </c>
      <c r="D115" s="5">
        <f t="shared" si="43"/>
        <v>2.7710426047800486E-4</v>
      </c>
      <c r="E115" s="5">
        <f t="shared" si="43"/>
        <v>8.4932455836508491E-2</v>
      </c>
      <c r="F115" s="5">
        <f t="shared" si="43"/>
        <v>1.7665396605472808E-3</v>
      </c>
      <c r="G115" s="5">
        <f t="shared" si="43"/>
        <v>3.4638032559750607E-5</v>
      </c>
      <c r="H115" s="5">
        <f t="shared" si="43"/>
        <v>4.1946657429857981E-2</v>
      </c>
      <c r="I115" s="5">
        <f t="shared" si="43"/>
        <v>6.2348458607551093E-4</v>
      </c>
      <c r="J115" s="5">
        <f t="shared" si="43"/>
        <v>8.6595081399376517E-4</v>
      </c>
      <c r="K115" s="5">
        <f t="shared" si="43"/>
        <v>3.6369934187738136E-3</v>
      </c>
      <c r="L115" s="5">
        <f t="shared" si="43"/>
        <v>0.22009005888465535</v>
      </c>
      <c r="M115" s="5">
        <f t="shared" si="43"/>
        <v>1.5275372358850018E-2</v>
      </c>
      <c r="N115" s="5">
        <f t="shared" si="43"/>
        <v>3.4638032559750607E-4</v>
      </c>
      <c r="O115" s="5">
        <f t="shared" si="43"/>
        <v>7.2739868375476275E-4</v>
      </c>
      <c r="P115" s="5">
        <f t="shared" si="43"/>
        <v>4.2258399722895738E-3</v>
      </c>
      <c r="Q115" s="5">
        <f t="shared" si="43"/>
        <v>0.37440249393834429</v>
      </c>
      <c r="R115" s="5">
        <f t="shared" si="43"/>
        <v>9.3522687911326639E-4</v>
      </c>
      <c r="S115" s="5">
        <f t="shared" si="43"/>
        <v>0.17305161066851402</v>
      </c>
      <c r="T115" s="5">
        <f t="shared" si="43"/>
        <v>5.8884655351576032E-4</v>
      </c>
      <c r="U115" s="5">
        <f t="shared" si="43"/>
        <v>2.2168340838240388E-3</v>
      </c>
      <c r="V115" s="5">
        <f t="shared" si="43"/>
        <v>7.9667474887426396E-4</v>
      </c>
      <c r="W115" s="5">
        <f t="shared" si="43"/>
        <v>0</v>
      </c>
      <c r="X115" s="5">
        <f t="shared" si="43"/>
        <v>1.1049532386560444E-2</v>
      </c>
    </row>
    <row r="116" spans="1:24" x14ac:dyDescent="0.25">
      <c r="A116" t="s">
        <v>64</v>
      </c>
      <c r="B116" s="9">
        <f t="shared" si="4"/>
        <v>1</v>
      </c>
      <c r="C116" s="5">
        <f t="shared" ref="C116:X116" si="44">C49/$B49</f>
        <v>6.4444118079013069E-2</v>
      </c>
      <c r="D116" s="5">
        <f t="shared" si="44"/>
        <v>2.9372888823615801E-4</v>
      </c>
      <c r="E116" s="5">
        <f t="shared" si="44"/>
        <v>0.1052136877661918</v>
      </c>
      <c r="F116" s="5">
        <f t="shared" si="44"/>
        <v>1.8211191070641797E-3</v>
      </c>
      <c r="G116" s="5">
        <f t="shared" si="44"/>
        <v>0</v>
      </c>
      <c r="H116" s="5">
        <f t="shared" si="44"/>
        <v>3.3984432368923484E-2</v>
      </c>
      <c r="I116" s="5">
        <f t="shared" si="44"/>
        <v>1.7623733294169482E-4</v>
      </c>
      <c r="J116" s="5">
        <f t="shared" si="44"/>
        <v>7.3432222059039505E-4</v>
      </c>
      <c r="K116" s="5">
        <f t="shared" si="44"/>
        <v>3.0547804376560433E-3</v>
      </c>
      <c r="L116" s="5">
        <f t="shared" si="44"/>
        <v>0.23369070348068732</v>
      </c>
      <c r="M116" s="5">
        <f t="shared" si="44"/>
        <v>1.0750477309443384E-2</v>
      </c>
      <c r="N116" s="5">
        <f t="shared" si="44"/>
        <v>3.2310177705977385E-4</v>
      </c>
      <c r="O116" s="5">
        <f t="shared" si="44"/>
        <v>5.8745777647231603E-5</v>
      </c>
      <c r="P116" s="5">
        <f t="shared" si="44"/>
        <v>2.9372888823615802E-3</v>
      </c>
      <c r="Q116" s="5">
        <f t="shared" si="44"/>
        <v>0.41650756351887208</v>
      </c>
      <c r="R116" s="5">
        <f t="shared" si="44"/>
        <v>1.4686444411807901E-3</v>
      </c>
      <c r="S116" s="5">
        <f t="shared" si="44"/>
        <v>0.11396680863562932</v>
      </c>
      <c r="T116" s="5">
        <f t="shared" si="44"/>
        <v>2.6435599941254223E-4</v>
      </c>
      <c r="U116" s="5">
        <f t="shared" si="44"/>
        <v>1.7036275517697166E-3</v>
      </c>
      <c r="V116" s="5">
        <f t="shared" si="44"/>
        <v>3.5247466588338963E-4</v>
      </c>
      <c r="W116" s="5">
        <f t="shared" si="44"/>
        <v>2.9372888823615802E-5</v>
      </c>
      <c r="X116" s="5">
        <f t="shared" si="44"/>
        <v>8.2244088706124249E-3</v>
      </c>
    </row>
    <row r="117" spans="1:24" x14ac:dyDescent="0.25">
      <c r="A117" t="s">
        <v>65</v>
      </c>
      <c r="B117" s="9">
        <f t="shared" si="4"/>
        <v>1.0000000000000002</v>
      </c>
      <c r="C117" s="5">
        <f t="shared" ref="C117:X117" si="45">C50/$B50</f>
        <v>5.097667013655012E-2</v>
      </c>
      <c r="D117" s="5">
        <f t="shared" si="45"/>
        <v>3.6739942440756841E-4</v>
      </c>
      <c r="E117" s="5">
        <f t="shared" si="45"/>
        <v>0.11263854019962036</v>
      </c>
      <c r="F117" s="5">
        <f t="shared" si="45"/>
        <v>1.8982303594391036E-3</v>
      </c>
      <c r="G117" s="5">
        <f t="shared" si="45"/>
        <v>0</v>
      </c>
      <c r="H117" s="5">
        <f t="shared" si="45"/>
        <v>5.4252648337517605E-2</v>
      </c>
      <c r="I117" s="5">
        <f t="shared" si="45"/>
        <v>2.1431633090441491E-4</v>
      </c>
      <c r="J117" s="5">
        <f t="shared" si="45"/>
        <v>5.5109913661135265E-4</v>
      </c>
      <c r="K117" s="5">
        <f t="shared" si="45"/>
        <v>2.6942624456555019E-3</v>
      </c>
      <c r="L117" s="5">
        <f t="shared" si="45"/>
        <v>0.23825852672830813</v>
      </c>
      <c r="M117" s="5">
        <f t="shared" si="45"/>
        <v>1.2032331149347866E-2</v>
      </c>
      <c r="N117" s="5">
        <f t="shared" si="45"/>
        <v>3.6739942440756841E-4</v>
      </c>
      <c r="O117" s="5">
        <f t="shared" si="45"/>
        <v>4.8986589921009129E-4</v>
      </c>
      <c r="P117" s="5">
        <f t="shared" si="45"/>
        <v>3.7964607188782072E-3</v>
      </c>
      <c r="Q117" s="5">
        <f t="shared" si="45"/>
        <v>0.35695915743065337</v>
      </c>
      <c r="R117" s="5">
        <f t="shared" si="45"/>
        <v>1.9288469781397343E-3</v>
      </c>
      <c r="S117" s="5">
        <f t="shared" si="45"/>
        <v>0.15066438062580367</v>
      </c>
      <c r="T117" s="5">
        <f t="shared" si="45"/>
        <v>5.3885248913110037E-3</v>
      </c>
      <c r="U117" s="5">
        <f t="shared" si="45"/>
        <v>1.5920641724327966E-3</v>
      </c>
      <c r="V117" s="5">
        <f t="shared" si="45"/>
        <v>3.06166187006307E-4</v>
      </c>
      <c r="W117" s="5">
        <f t="shared" si="45"/>
        <v>0</v>
      </c>
      <c r="X117" s="5">
        <f t="shared" si="45"/>
        <v>4.6231094237952361E-3</v>
      </c>
    </row>
    <row r="118" spans="1:24" x14ac:dyDescent="0.25">
      <c r="A118" t="s">
        <v>66</v>
      </c>
      <c r="B118" s="9">
        <f t="shared" si="4"/>
        <v>0.99999999999999989</v>
      </c>
      <c r="C118" s="5">
        <f t="shared" ref="C118:X118" si="46">C51/$B51</f>
        <v>3.4777922201439306E-2</v>
      </c>
      <c r="D118" s="5">
        <f t="shared" si="46"/>
        <v>6.3405509938813689E-5</v>
      </c>
      <c r="E118" s="5">
        <f t="shared" si="46"/>
        <v>0.11660273277747836</v>
      </c>
      <c r="F118" s="5">
        <f t="shared" si="46"/>
        <v>2.0606790730114447E-3</v>
      </c>
      <c r="G118" s="5">
        <f t="shared" si="46"/>
        <v>6.0235234441872998E-4</v>
      </c>
      <c r="H118" s="5">
        <f t="shared" si="46"/>
        <v>5.367276416320578E-2</v>
      </c>
      <c r="I118" s="5">
        <f t="shared" si="46"/>
        <v>3.8043305963288208E-4</v>
      </c>
      <c r="J118" s="5">
        <f t="shared" si="46"/>
        <v>3.1702754969406842E-4</v>
      </c>
      <c r="K118" s="5">
        <f t="shared" si="46"/>
        <v>2.9483562121548363E-3</v>
      </c>
      <c r="L118" s="5">
        <f t="shared" si="46"/>
        <v>0.33478109247693627</v>
      </c>
      <c r="M118" s="5">
        <f t="shared" si="46"/>
        <v>1.4171131471324858E-2</v>
      </c>
      <c r="N118" s="5">
        <f t="shared" si="46"/>
        <v>2.5362203975525476E-4</v>
      </c>
      <c r="O118" s="5">
        <f t="shared" si="46"/>
        <v>2.8532479472466156E-4</v>
      </c>
      <c r="P118" s="5">
        <f t="shared" si="46"/>
        <v>3.6458168214817867E-3</v>
      </c>
      <c r="Q118" s="5">
        <f t="shared" si="46"/>
        <v>0.32558729353580829</v>
      </c>
      <c r="R118" s="5">
        <f t="shared" si="46"/>
        <v>6.9746060932695056E-4</v>
      </c>
      <c r="S118" s="5">
        <f t="shared" si="46"/>
        <v>9.9261325809212819E-2</v>
      </c>
      <c r="T118" s="5">
        <f t="shared" si="46"/>
        <v>2.219192847858479E-4</v>
      </c>
      <c r="U118" s="5">
        <f t="shared" si="46"/>
        <v>1.7753542782867832E-3</v>
      </c>
      <c r="V118" s="5">
        <f t="shared" si="46"/>
        <v>5.7064958944932312E-4</v>
      </c>
      <c r="W118" s="5">
        <f t="shared" si="46"/>
        <v>6.3405509938813689E-5</v>
      </c>
      <c r="X118" s="5">
        <f t="shared" si="46"/>
        <v>7.2599308879941664E-3</v>
      </c>
    </row>
    <row r="119" spans="1:24" x14ac:dyDescent="0.25">
      <c r="A119" t="s">
        <v>67</v>
      </c>
      <c r="B119" s="9">
        <f t="shared" si="4"/>
        <v>1</v>
      </c>
      <c r="C119" s="5">
        <f t="shared" ref="C119:X119" si="47">C52/$B52</f>
        <v>8.3654119409925856E-2</v>
      </c>
      <c r="D119" s="5">
        <f t="shared" si="47"/>
        <v>5.1670240524969643E-5</v>
      </c>
      <c r="E119" s="5">
        <f t="shared" si="47"/>
        <v>8.1225618105252279E-2</v>
      </c>
      <c r="F119" s="5">
        <f t="shared" si="47"/>
        <v>1.6792828170615133E-3</v>
      </c>
      <c r="G119" s="5">
        <f t="shared" si="47"/>
        <v>1.0334048104993929E-4</v>
      </c>
      <c r="H119" s="5">
        <f t="shared" si="47"/>
        <v>5.7741493786653574E-2</v>
      </c>
      <c r="I119" s="5">
        <f t="shared" si="47"/>
        <v>3.8752680393727235E-4</v>
      </c>
      <c r="J119" s="5">
        <f t="shared" si="47"/>
        <v>2.6610173870359366E-3</v>
      </c>
      <c r="K119" s="5">
        <f t="shared" si="47"/>
        <v>2.6351822667734517E-3</v>
      </c>
      <c r="L119" s="5">
        <f t="shared" si="47"/>
        <v>0.19688945152039683</v>
      </c>
      <c r="M119" s="5">
        <f t="shared" si="47"/>
        <v>1.5681917999328287E-2</v>
      </c>
      <c r="N119" s="5">
        <f t="shared" si="47"/>
        <v>3.6169168367478749E-4</v>
      </c>
      <c r="O119" s="5">
        <f t="shared" si="47"/>
        <v>1.0334048104993929E-4</v>
      </c>
      <c r="P119" s="5">
        <f t="shared" si="47"/>
        <v>2.1184798615237555E-3</v>
      </c>
      <c r="Q119" s="5">
        <f t="shared" si="47"/>
        <v>0.38693259617123515</v>
      </c>
      <c r="R119" s="5">
        <f t="shared" si="47"/>
        <v>1.007569690236908E-3</v>
      </c>
      <c r="S119" s="5">
        <f t="shared" si="47"/>
        <v>0.154054822125197</v>
      </c>
      <c r="T119" s="5">
        <f t="shared" si="47"/>
        <v>3.1002144314981785E-4</v>
      </c>
      <c r="U119" s="5">
        <f t="shared" si="47"/>
        <v>4.7278270080347226E-3</v>
      </c>
      <c r="V119" s="5">
        <f t="shared" si="47"/>
        <v>6.7171312682460539E-4</v>
      </c>
      <c r="W119" s="5">
        <f t="shared" si="47"/>
        <v>0</v>
      </c>
      <c r="X119" s="5">
        <f t="shared" si="47"/>
        <v>7.001317591133387E-3</v>
      </c>
    </row>
    <row r="120" spans="1:24" x14ac:dyDescent="0.25">
      <c r="A120" t="s">
        <v>68</v>
      </c>
      <c r="B120" s="9">
        <f t="shared" si="4"/>
        <v>0.99999999999999989</v>
      </c>
      <c r="C120" s="5">
        <f t="shared" ref="C120:X120" si="48">C53/$B53</f>
        <v>5.1075344589452322E-2</v>
      </c>
      <c r="D120" s="5">
        <f t="shared" si="48"/>
        <v>2.2549821010795727E-4</v>
      </c>
      <c r="E120" s="5">
        <f t="shared" si="48"/>
        <v>0.11703357104602982</v>
      </c>
      <c r="F120" s="5">
        <f t="shared" si="48"/>
        <v>2.5086675874510245E-3</v>
      </c>
      <c r="G120" s="5">
        <f t="shared" si="48"/>
        <v>2.1986075485525836E-3</v>
      </c>
      <c r="H120" s="5">
        <f t="shared" si="48"/>
        <v>3.2020745835329933E-2</v>
      </c>
      <c r="I120" s="5">
        <f t="shared" si="48"/>
        <v>5.0737097274290385E-4</v>
      </c>
      <c r="J120" s="5">
        <f t="shared" si="48"/>
        <v>6.4830735406037714E-4</v>
      </c>
      <c r="K120" s="5">
        <f t="shared" si="48"/>
        <v>4.0589677819432308E-3</v>
      </c>
      <c r="L120" s="5">
        <f t="shared" si="48"/>
        <v>0.33768356963666601</v>
      </c>
      <c r="M120" s="5">
        <f t="shared" si="48"/>
        <v>2.159145361783691E-2</v>
      </c>
      <c r="N120" s="5">
        <f t="shared" si="48"/>
        <v>3.382473151619359E-4</v>
      </c>
      <c r="O120" s="5">
        <f t="shared" si="48"/>
        <v>5.9193280153338782E-4</v>
      </c>
      <c r="P120" s="5">
        <f t="shared" si="48"/>
        <v>4.0025932294162417E-3</v>
      </c>
      <c r="Q120" s="5">
        <f t="shared" si="48"/>
        <v>0.33960030442258365</v>
      </c>
      <c r="R120" s="5">
        <f t="shared" si="48"/>
        <v>1.5784874707557009E-3</v>
      </c>
      <c r="S120" s="5">
        <f t="shared" si="48"/>
        <v>6.3956929841869375E-2</v>
      </c>
      <c r="T120" s="5">
        <f t="shared" si="48"/>
        <v>1.9731093384446261E-4</v>
      </c>
      <c r="U120" s="5">
        <f t="shared" si="48"/>
        <v>2.5368548637145195E-3</v>
      </c>
      <c r="V120" s="5">
        <f t="shared" si="48"/>
        <v>4.7918369647940919E-4</v>
      </c>
      <c r="W120" s="5">
        <f t="shared" si="48"/>
        <v>0</v>
      </c>
      <c r="X120" s="5">
        <f t="shared" si="48"/>
        <v>1.7166051244468246E-2</v>
      </c>
    </row>
    <row r="121" spans="1:24" x14ac:dyDescent="0.25">
      <c r="A121" t="s">
        <v>69</v>
      </c>
      <c r="B121" s="9">
        <f t="shared" si="4"/>
        <v>1.0000000000000002</v>
      </c>
      <c r="C121" s="5">
        <f t="shared" ref="C121:X121" si="49">C54/$B54</f>
        <v>4.7073834066413724E-2</v>
      </c>
      <c r="D121" s="5">
        <f t="shared" si="49"/>
        <v>3.3576201188597525E-5</v>
      </c>
      <c r="E121" s="5">
        <f t="shared" si="49"/>
        <v>9.7673169257630185E-2</v>
      </c>
      <c r="F121" s="5">
        <f t="shared" si="49"/>
        <v>1.7459624618070711E-3</v>
      </c>
      <c r="G121" s="5">
        <f t="shared" si="49"/>
        <v>6.715240237719505E-5</v>
      </c>
      <c r="H121" s="5">
        <f t="shared" si="49"/>
        <v>4.4186280764194341E-2</v>
      </c>
      <c r="I121" s="5">
        <f t="shared" si="49"/>
        <v>4.0291441426317025E-4</v>
      </c>
      <c r="J121" s="5">
        <f t="shared" si="49"/>
        <v>8.058288285263405E-4</v>
      </c>
      <c r="K121" s="5">
        <f t="shared" si="49"/>
        <v>2.6860960950878016E-3</v>
      </c>
      <c r="L121" s="5">
        <f t="shared" si="49"/>
        <v>0.23150790719537992</v>
      </c>
      <c r="M121" s="5">
        <f t="shared" si="49"/>
        <v>1.4001275895645166E-2</v>
      </c>
      <c r="N121" s="5">
        <f t="shared" si="49"/>
        <v>1.0072860356579256E-4</v>
      </c>
      <c r="O121" s="5">
        <f t="shared" si="49"/>
        <v>7.3867642614914544E-4</v>
      </c>
      <c r="P121" s="5">
        <f t="shared" si="49"/>
        <v>3.4247725212369472E-3</v>
      </c>
      <c r="Q121" s="5">
        <f t="shared" si="49"/>
        <v>0.3604069435584058</v>
      </c>
      <c r="R121" s="5">
        <f t="shared" si="49"/>
        <v>7.3867642614914544E-4</v>
      </c>
      <c r="S121" s="5">
        <f t="shared" si="49"/>
        <v>0.18188228183863278</v>
      </c>
      <c r="T121" s="5">
        <f t="shared" si="49"/>
        <v>2.4846388879562168E-3</v>
      </c>
      <c r="U121" s="5">
        <f t="shared" si="49"/>
        <v>3.4247725212369472E-3</v>
      </c>
      <c r="V121" s="5">
        <f t="shared" si="49"/>
        <v>4.0291441426317025E-4</v>
      </c>
      <c r="W121" s="5">
        <f t="shared" si="49"/>
        <v>3.6933821307457272E-4</v>
      </c>
      <c r="X121" s="5">
        <f t="shared" si="49"/>
        <v>5.8422590068159686E-3</v>
      </c>
    </row>
    <row r="122" spans="1:24" x14ac:dyDescent="0.25">
      <c r="A122" t="s">
        <v>70</v>
      </c>
      <c r="B122" s="9">
        <f t="shared" si="4"/>
        <v>1</v>
      </c>
      <c r="C122" s="5">
        <f t="shared" ref="C122:X122" si="50">C55/$B55</f>
        <v>0.16395836569830666</v>
      </c>
      <c r="D122" s="5">
        <f t="shared" si="50"/>
        <v>6.2140748796022988E-4</v>
      </c>
      <c r="E122" s="5">
        <f t="shared" si="50"/>
        <v>5.2819636476619546E-2</v>
      </c>
      <c r="F122" s="5">
        <f t="shared" si="50"/>
        <v>9.6318160633835639E-4</v>
      </c>
      <c r="G122" s="5">
        <f t="shared" si="50"/>
        <v>6.2140748796022988E-5</v>
      </c>
      <c r="H122" s="5">
        <f t="shared" si="50"/>
        <v>2.6068044119931646E-2</v>
      </c>
      <c r="I122" s="5">
        <f t="shared" si="50"/>
        <v>4.4430635389156436E-3</v>
      </c>
      <c r="J122" s="5">
        <f t="shared" si="50"/>
        <v>1.3670964735125058E-3</v>
      </c>
      <c r="K122" s="5">
        <f t="shared" si="50"/>
        <v>3.9770079229454712E-3</v>
      </c>
      <c r="L122" s="5">
        <f t="shared" si="50"/>
        <v>0.22811868883020039</v>
      </c>
      <c r="M122" s="5">
        <f t="shared" si="50"/>
        <v>8.792915954637253E-3</v>
      </c>
      <c r="N122" s="5">
        <f t="shared" si="50"/>
        <v>5.5926673916420694E-4</v>
      </c>
      <c r="O122" s="5">
        <f t="shared" si="50"/>
        <v>9.3211123194034495E-5</v>
      </c>
      <c r="P122" s="5">
        <f t="shared" si="50"/>
        <v>1.6156594686965978E-3</v>
      </c>
      <c r="Q122" s="5">
        <f t="shared" si="50"/>
        <v>0.40680441199316453</v>
      </c>
      <c r="R122" s="5">
        <f t="shared" si="50"/>
        <v>1.2738853503184713E-3</v>
      </c>
      <c r="S122" s="5">
        <f t="shared" si="50"/>
        <v>8.6686344570452073E-2</v>
      </c>
      <c r="T122" s="5">
        <f t="shared" si="50"/>
        <v>4.0391486717414945E-4</v>
      </c>
      <c r="U122" s="5">
        <f t="shared" si="50"/>
        <v>3.0138263166071149E-3</v>
      </c>
      <c r="V122" s="5">
        <f t="shared" si="50"/>
        <v>3.7284449277613798E-4</v>
      </c>
      <c r="W122" s="5">
        <f t="shared" si="50"/>
        <v>3.1070374398011494E-5</v>
      </c>
      <c r="X122" s="5">
        <f t="shared" si="50"/>
        <v>7.9540158458909424E-3</v>
      </c>
    </row>
    <row r="123" spans="1:24" x14ac:dyDescent="0.25">
      <c r="A123" t="s">
        <v>71</v>
      </c>
      <c r="B123" s="9">
        <f t="shared" si="4"/>
        <v>1</v>
      </c>
      <c r="C123" s="5">
        <f t="shared" ref="C123:X123" si="51">C56/$B56</f>
        <v>7.1529462895222912E-2</v>
      </c>
      <c r="D123" s="5">
        <f t="shared" si="51"/>
        <v>2.1730469740320886E-4</v>
      </c>
      <c r="E123" s="5">
        <f t="shared" si="51"/>
        <v>8.3191481655861793E-2</v>
      </c>
      <c r="F123" s="5">
        <f t="shared" si="51"/>
        <v>1.3400456339864547E-3</v>
      </c>
      <c r="G123" s="5">
        <f t="shared" si="51"/>
        <v>0</v>
      </c>
      <c r="H123" s="5">
        <f t="shared" si="51"/>
        <v>4.5126942160733041E-2</v>
      </c>
      <c r="I123" s="5">
        <f t="shared" si="51"/>
        <v>1.448697982688059E-4</v>
      </c>
      <c r="J123" s="5">
        <f t="shared" si="51"/>
        <v>6.1569664264242516E-4</v>
      </c>
      <c r="K123" s="5">
        <f t="shared" si="51"/>
        <v>3.8752671036905583E-3</v>
      </c>
      <c r="L123" s="5">
        <f t="shared" si="51"/>
        <v>0.15066459019955813</v>
      </c>
      <c r="M123" s="5">
        <f t="shared" si="51"/>
        <v>1.4197240230342979E-2</v>
      </c>
      <c r="N123" s="5">
        <f t="shared" si="51"/>
        <v>1.0865234870160443E-4</v>
      </c>
      <c r="O123" s="5">
        <f t="shared" si="51"/>
        <v>1.1951758357176487E-3</v>
      </c>
      <c r="P123" s="5">
        <f t="shared" si="51"/>
        <v>2.7887436166745137E-3</v>
      </c>
      <c r="Q123" s="5">
        <f t="shared" si="51"/>
        <v>0.46506826989243416</v>
      </c>
      <c r="R123" s="5">
        <f t="shared" si="51"/>
        <v>1.2676107348520518E-3</v>
      </c>
      <c r="S123" s="5">
        <f t="shared" si="51"/>
        <v>0.14834667342725724</v>
      </c>
      <c r="T123" s="5">
        <f t="shared" si="51"/>
        <v>1.5573503313896636E-3</v>
      </c>
      <c r="U123" s="5">
        <f t="shared" si="51"/>
        <v>2.2454818731664915E-3</v>
      </c>
      <c r="V123" s="5">
        <f t="shared" si="51"/>
        <v>3.9839194523921627E-4</v>
      </c>
      <c r="W123" s="5">
        <f t="shared" si="51"/>
        <v>0</v>
      </c>
      <c r="X123" s="5">
        <f t="shared" si="51"/>
        <v>6.1207489768570498E-3</v>
      </c>
    </row>
    <row r="124" spans="1:24" x14ac:dyDescent="0.25">
      <c r="A124" t="s">
        <v>72</v>
      </c>
      <c r="B124" s="9">
        <f t="shared" si="4"/>
        <v>1</v>
      </c>
      <c r="C124" s="5">
        <f t="shared" ref="C124:X124" si="52">C57/$B57</f>
        <v>4.4885358493183945E-2</v>
      </c>
      <c r="D124" s="5">
        <f t="shared" si="52"/>
        <v>1.3874917617676645E-4</v>
      </c>
      <c r="E124" s="5">
        <f t="shared" si="52"/>
        <v>8.2174199590689931E-2</v>
      </c>
      <c r="F124" s="5">
        <f t="shared" si="52"/>
        <v>1.3874917617676646E-3</v>
      </c>
      <c r="G124" s="5">
        <f t="shared" si="52"/>
        <v>6.9374588088383225E-5</v>
      </c>
      <c r="H124" s="5">
        <f t="shared" si="52"/>
        <v>3.909258038780395E-2</v>
      </c>
      <c r="I124" s="5">
        <f t="shared" si="52"/>
        <v>4.5093482257449095E-4</v>
      </c>
      <c r="J124" s="5">
        <f t="shared" si="52"/>
        <v>7.978077630164071E-4</v>
      </c>
      <c r="K124" s="5">
        <f t="shared" si="52"/>
        <v>2.9831072878004788E-3</v>
      </c>
      <c r="L124" s="5">
        <f t="shared" si="52"/>
        <v>0.27961427729022859</v>
      </c>
      <c r="M124" s="5">
        <f t="shared" si="52"/>
        <v>1.5782718790107182E-2</v>
      </c>
      <c r="N124" s="5">
        <f t="shared" si="52"/>
        <v>3.4687294044191615E-4</v>
      </c>
      <c r="O124" s="5">
        <f t="shared" si="52"/>
        <v>5.896839987512574E-4</v>
      </c>
      <c r="P124" s="5">
        <f t="shared" si="52"/>
        <v>3.4687294044191612E-3</v>
      </c>
      <c r="Q124" s="5">
        <f t="shared" si="52"/>
        <v>0.35089666655104235</v>
      </c>
      <c r="R124" s="5">
        <f t="shared" si="52"/>
        <v>1.3874917617676646E-3</v>
      </c>
      <c r="S124" s="5">
        <f t="shared" si="52"/>
        <v>0.16611745117763363</v>
      </c>
      <c r="T124" s="5">
        <f t="shared" si="52"/>
        <v>2.2893614069166464E-3</v>
      </c>
      <c r="U124" s="5">
        <f t="shared" si="52"/>
        <v>2.2893614069166464E-3</v>
      </c>
      <c r="V124" s="5">
        <f t="shared" si="52"/>
        <v>6.2437129279544899E-4</v>
      </c>
      <c r="W124" s="5">
        <f t="shared" si="52"/>
        <v>3.4687294044191612E-5</v>
      </c>
      <c r="X124" s="5">
        <f t="shared" si="52"/>
        <v>4.5787228138332928E-3</v>
      </c>
    </row>
    <row r="125" spans="1:24" x14ac:dyDescent="0.25">
      <c r="A125" t="s">
        <v>73</v>
      </c>
      <c r="B125" s="9">
        <f t="shared" si="4"/>
        <v>1</v>
      </c>
      <c r="C125" s="5">
        <f t="shared" ref="C125:X125" si="53">C58/$B58</f>
        <v>4.129747249013304E-2</v>
      </c>
      <c r="D125" s="5">
        <f t="shared" si="53"/>
        <v>1.306882040826995E-4</v>
      </c>
      <c r="E125" s="5">
        <f t="shared" si="53"/>
        <v>6.8506756580151082E-2</v>
      </c>
      <c r="F125" s="5">
        <f t="shared" si="53"/>
        <v>1.1239185551112157E-3</v>
      </c>
      <c r="G125" s="5">
        <f t="shared" si="53"/>
        <v>1.306882040826995E-4</v>
      </c>
      <c r="H125" s="5">
        <f t="shared" si="53"/>
        <v>6.8271517812802218E-2</v>
      </c>
      <c r="I125" s="5">
        <f t="shared" si="53"/>
        <v>7.8412922449619694E-5</v>
      </c>
      <c r="J125" s="5">
        <f t="shared" si="53"/>
        <v>5.488904571473379E-4</v>
      </c>
      <c r="K125" s="5">
        <f t="shared" si="53"/>
        <v>3.6854073551321259E-3</v>
      </c>
      <c r="L125" s="5">
        <f t="shared" si="53"/>
        <v>0.21398886536501216</v>
      </c>
      <c r="M125" s="5">
        <f t="shared" si="53"/>
        <v>1.0089129355184401E-2</v>
      </c>
      <c r="N125" s="5">
        <f t="shared" si="53"/>
        <v>1.5682584489923939E-4</v>
      </c>
      <c r="O125" s="5">
        <f t="shared" si="53"/>
        <v>1.829634857157793E-4</v>
      </c>
      <c r="P125" s="5">
        <f t="shared" si="53"/>
        <v>2.8490028490028491E-3</v>
      </c>
      <c r="Q125" s="5">
        <f t="shared" si="53"/>
        <v>0.32214642306385427</v>
      </c>
      <c r="R125" s="5">
        <f t="shared" si="53"/>
        <v>4.9661517551425813E-4</v>
      </c>
      <c r="S125" s="5">
        <f t="shared" si="53"/>
        <v>0.25742962440210149</v>
      </c>
      <c r="T125" s="5">
        <f t="shared" si="53"/>
        <v>2.6137640816539901E-4</v>
      </c>
      <c r="U125" s="5">
        <f t="shared" si="53"/>
        <v>1.9864607020570325E-3</v>
      </c>
      <c r="V125" s="5">
        <f t="shared" si="53"/>
        <v>1.6205337306254737E-3</v>
      </c>
      <c r="W125" s="5">
        <f t="shared" si="53"/>
        <v>7.8412922449619694E-5</v>
      </c>
      <c r="X125" s="5">
        <f t="shared" si="53"/>
        <v>4.9400141143260412E-3</v>
      </c>
    </row>
    <row r="126" spans="1:24" x14ac:dyDescent="0.25">
      <c r="A126" t="s">
        <v>74</v>
      </c>
      <c r="B126" s="9">
        <f t="shared" si="4"/>
        <v>1</v>
      </c>
      <c r="C126" s="5">
        <f t="shared" ref="C126:X126" si="54">C59/$B59</f>
        <v>1.3358169238956892E-2</v>
      </c>
      <c r="D126" s="5">
        <f t="shared" si="54"/>
        <v>5.3219797764768491E-5</v>
      </c>
      <c r="E126" s="5">
        <f t="shared" si="54"/>
        <v>8.4459819052687596E-2</v>
      </c>
      <c r="F126" s="5">
        <f t="shared" si="54"/>
        <v>6.9185737094199038E-4</v>
      </c>
      <c r="G126" s="5">
        <f t="shared" si="54"/>
        <v>0</v>
      </c>
      <c r="H126" s="5">
        <f t="shared" si="54"/>
        <v>1.6764236295902075E-2</v>
      </c>
      <c r="I126" s="5">
        <f t="shared" si="54"/>
        <v>4.7897817988291647E-4</v>
      </c>
      <c r="J126" s="5">
        <f t="shared" si="54"/>
        <v>9.5795635976583294E-4</v>
      </c>
      <c r="K126" s="5">
        <f t="shared" si="54"/>
        <v>1.4209686003193188E-2</v>
      </c>
      <c r="L126" s="5">
        <f t="shared" si="54"/>
        <v>0.31495476317189997</v>
      </c>
      <c r="M126" s="5">
        <f t="shared" si="54"/>
        <v>4.566258648217137E-2</v>
      </c>
      <c r="N126" s="5">
        <f t="shared" si="54"/>
        <v>1.5965939329430547E-4</v>
      </c>
      <c r="O126" s="5">
        <f t="shared" si="54"/>
        <v>3.9701969132517299E-2</v>
      </c>
      <c r="P126" s="5">
        <f t="shared" si="54"/>
        <v>1.0643959552953698E-3</v>
      </c>
      <c r="Q126" s="5">
        <f t="shared" si="54"/>
        <v>5.0984566258648216E-2</v>
      </c>
      <c r="R126" s="5">
        <f t="shared" si="54"/>
        <v>1.1708355508249068E-3</v>
      </c>
      <c r="S126" s="5">
        <f t="shared" si="54"/>
        <v>0.4097924427887174</v>
      </c>
      <c r="T126" s="5">
        <f t="shared" si="54"/>
        <v>4.2575838211814793E-4</v>
      </c>
      <c r="U126" s="5">
        <f t="shared" si="54"/>
        <v>1.6498137307078232E-3</v>
      </c>
      <c r="V126" s="5">
        <f t="shared" si="54"/>
        <v>4.2575838211814793E-4</v>
      </c>
      <c r="W126" s="5">
        <f t="shared" si="54"/>
        <v>2.5013304949441191E-3</v>
      </c>
      <c r="X126" s="5">
        <f t="shared" si="54"/>
        <v>5.3219797764768491E-4</v>
      </c>
    </row>
    <row r="127" spans="1:24" x14ac:dyDescent="0.25">
      <c r="A127" t="s">
        <v>75</v>
      </c>
      <c r="B127" s="9">
        <f t="shared" si="4"/>
        <v>1</v>
      </c>
      <c r="C127" s="5">
        <f t="shared" ref="C127:X127" si="55">C60/$B60</f>
        <v>7.8596760279881148E-3</v>
      </c>
      <c r="D127" s="5">
        <f t="shared" si="55"/>
        <v>1.9169941531678328E-4</v>
      </c>
      <c r="E127" s="5">
        <f t="shared" si="55"/>
        <v>7.5002396242691463E-2</v>
      </c>
      <c r="F127" s="5">
        <f t="shared" si="55"/>
        <v>1.2460461995590913E-3</v>
      </c>
      <c r="G127" s="5">
        <f t="shared" si="55"/>
        <v>0</v>
      </c>
      <c r="H127" s="5">
        <f t="shared" si="55"/>
        <v>1.5335953225342662E-2</v>
      </c>
      <c r="I127" s="5">
        <f t="shared" si="55"/>
        <v>2.8754912297517492E-4</v>
      </c>
      <c r="J127" s="5">
        <f t="shared" si="55"/>
        <v>8.1472251509632891E-4</v>
      </c>
      <c r="K127" s="5">
        <f t="shared" si="55"/>
        <v>1.7444646793827279E-2</v>
      </c>
      <c r="L127" s="5">
        <f t="shared" si="55"/>
        <v>0.31721460749544717</v>
      </c>
      <c r="M127" s="5">
        <f t="shared" si="55"/>
        <v>3.4649669318508582E-2</v>
      </c>
      <c r="N127" s="5">
        <f t="shared" si="55"/>
        <v>4.792485382919582E-5</v>
      </c>
      <c r="O127" s="5">
        <f t="shared" si="55"/>
        <v>3.3451547972778682E-2</v>
      </c>
      <c r="P127" s="5">
        <f t="shared" si="55"/>
        <v>2.0607687146554205E-3</v>
      </c>
      <c r="Q127" s="5">
        <f t="shared" si="55"/>
        <v>5.6120003833988304E-2</v>
      </c>
      <c r="R127" s="5">
        <f t="shared" si="55"/>
        <v>7.6679766126713312E-4</v>
      </c>
      <c r="S127" s="5">
        <f t="shared" si="55"/>
        <v>0.43256973066232146</v>
      </c>
      <c r="T127" s="5">
        <f t="shared" si="55"/>
        <v>1.9169941531678328E-4</v>
      </c>
      <c r="U127" s="5">
        <f t="shared" si="55"/>
        <v>2.204543276143008E-3</v>
      </c>
      <c r="V127" s="5">
        <f t="shared" si="55"/>
        <v>3.8339883063356656E-4</v>
      </c>
      <c r="W127" s="5">
        <f t="shared" si="55"/>
        <v>1.1501964919006997E-3</v>
      </c>
      <c r="X127" s="5">
        <f t="shared" si="55"/>
        <v>1.0064219304131122E-3</v>
      </c>
    </row>
    <row r="128" spans="1:24" x14ac:dyDescent="0.25">
      <c r="A128" t="s">
        <v>76</v>
      </c>
      <c r="B128" s="9">
        <f t="shared" si="4"/>
        <v>1.0000000000000002</v>
      </c>
      <c r="C128" s="5">
        <f t="shared" ref="C128:X128" si="56">C61/$B61</f>
        <v>8.8225632361912804E-3</v>
      </c>
      <c r="D128" s="5">
        <f t="shared" si="56"/>
        <v>2.8157116711248768E-4</v>
      </c>
      <c r="E128" s="5">
        <f t="shared" si="56"/>
        <v>6.4808296963724255E-2</v>
      </c>
      <c r="F128" s="5">
        <f t="shared" si="56"/>
        <v>1.1732131963020319E-3</v>
      </c>
      <c r="G128" s="5">
        <f t="shared" si="56"/>
        <v>9.3857055704162562E-5</v>
      </c>
      <c r="H128" s="5">
        <f t="shared" si="56"/>
        <v>2.0320052559951195E-2</v>
      </c>
      <c r="I128" s="5">
        <f t="shared" si="56"/>
        <v>1.8771411140832512E-4</v>
      </c>
      <c r="J128" s="5">
        <f t="shared" si="56"/>
        <v>8.9164202918954434E-4</v>
      </c>
      <c r="K128" s="5">
        <f t="shared" si="56"/>
        <v>9.6672767375287436E-3</v>
      </c>
      <c r="L128" s="5">
        <f t="shared" si="56"/>
        <v>0.30775728565394905</v>
      </c>
      <c r="M128" s="5">
        <f t="shared" si="56"/>
        <v>2.9236472851846638E-2</v>
      </c>
      <c r="N128" s="5">
        <f t="shared" si="56"/>
        <v>9.3857055704162562E-5</v>
      </c>
      <c r="O128" s="5">
        <f t="shared" si="56"/>
        <v>3.045661457600075E-2</v>
      </c>
      <c r="P128" s="5">
        <f t="shared" si="56"/>
        <v>1.2670702520061945E-3</v>
      </c>
      <c r="Q128" s="5">
        <f t="shared" si="56"/>
        <v>4.2094889483316911E-2</v>
      </c>
      <c r="R128" s="5">
        <f t="shared" si="56"/>
        <v>1.2670702520061945E-3</v>
      </c>
      <c r="S128" s="5">
        <f t="shared" si="56"/>
        <v>0.47069313435637522</v>
      </c>
      <c r="T128" s="5">
        <f t="shared" si="56"/>
        <v>9.3857055704162562E-5</v>
      </c>
      <c r="U128" s="5">
        <f t="shared" si="56"/>
        <v>1.5486414191186822E-3</v>
      </c>
      <c r="V128" s="5">
        <f t="shared" si="56"/>
        <v>5.1621380637289409E-4</v>
      </c>
      <c r="W128" s="5">
        <f t="shared" si="56"/>
        <v>8.0247782627058985E-3</v>
      </c>
      <c r="X128" s="5">
        <f t="shared" si="56"/>
        <v>7.0392791778121921E-4</v>
      </c>
    </row>
    <row r="129" spans="1:24" x14ac:dyDescent="0.25">
      <c r="A129" t="s">
        <v>77</v>
      </c>
      <c r="B129" s="9">
        <f t="shared" si="4"/>
        <v>1</v>
      </c>
      <c r="C129" s="5">
        <f t="shared" ref="C129:X129" si="57">C62/$B62</f>
        <v>1.1076464839205101E-2</v>
      </c>
      <c r="D129" s="5">
        <f t="shared" si="57"/>
        <v>2.7923860939172524E-4</v>
      </c>
      <c r="E129" s="5">
        <f t="shared" si="57"/>
        <v>8.4609298645692749E-2</v>
      </c>
      <c r="F129" s="5">
        <f t="shared" si="57"/>
        <v>1.6288918881183971E-3</v>
      </c>
      <c r="G129" s="5">
        <f t="shared" si="57"/>
        <v>0</v>
      </c>
      <c r="H129" s="5">
        <f t="shared" si="57"/>
        <v>1.7685111928142597E-2</v>
      </c>
      <c r="I129" s="5">
        <f t="shared" si="57"/>
        <v>9.3079536463908406E-5</v>
      </c>
      <c r="J129" s="5">
        <f t="shared" si="57"/>
        <v>1.3961930469586262E-3</v>
      </c>
      <c r="K129" s="5">
        <f t="shared" si="57"/>
        <v>1.0936845534509238E-2</v>
      </c>
      <c r="L129" s="5">
        <f t="shared" si="57"/>
        <v>0.28742960860054917</v>
      </c>
      <c r="M129" s="5">
        <f t="shared" si="57"/>
        <v>3.4206729650486344E-2</v>
      </c>
      <c r="N129" s="5">
        <f t="shared" si="57"/>
        <v>1.3961930469586262E-4</v>
      </c>
      <c r="O129" s="5">
        <f t="shared" si="57"/>
        <v>2.755154279331689E-2</v>
      </c>
      <c r="P129" s="5">
        <f t="shared" si="57"/>
        <v>1.7219714245823056E-3</v>
      </c>
      <c r="Q129" s="5">
        <f t="shared" si="57"/>
        <v>6.636570949876669E-2</v>
      </c>
      <c r="R129" s="5">
        <f t="shared" si="57"/>
        <v>1.1634942057988551E-3</v>
      </c>
      <c r="S129" s="5">
        <f t="shared" si="57"/>
        <v>0.44882952482896638</v>
      </c>
      <c r="T129" s="5">
        <f t="shared" si="57"/>
        <v>1.8615907292781681E-4</v>
      </c>
      <c r="U129" s="5">
        <f t="shared" si="57"/>
        <v>2.5131474845255272E-3</v>
      </c>
      <c r="V129" s="5">
        <f t="shared" si="57"/>
        <v>2.7923860939172524E-4</v>
      </c>
      <c r="W129" s="5">
        <f t="shared" si="57"/>
        <v>1.0238749011029925E-3</v>
      </c>
      <c r="X129" s="5">
        <f t="shared" si="57"/>
        <v>8.8425559640712987E-4</v>
      </c>
    </row>
    <row r="130" spans="1:24" x14ac:dyDescent="0.25">
      <c r="A130" t="s">
        <v>78</v>
      </c>
      <c r="B130" s="9">
        <f t="shared" si="4"/>
        <v>0.99999999999999978</v>
      </c>
      <c r="C130" s="5">
        <f t="shared" ref="C130:X130" si="58">C63/$B63</f>
        <v>1.1354737666405637E-2</v>
      </c>
      <c r="D130" s="5">
        <f t="shared" si="58"/>
        <v>1.4682850430696947E-4</v>
      </c>
      <c r="E130" s="5">
        <f t="shared" si="58"/>
        <v>0.11207909162098668</v>
      </c>
      <c r="F130" s="5">
        <f t="shared" si="58"/>
        <v>1.3703993735317149E-3</v>
      </c>
      <c r="G130" s="5">
        <f t="shared" si="58"/>
        <v>9.788566953797964E-5</v>
      </c>
      <c r="H130" s="5">
        <f t="shared" si="58"/>
        <v>2.158379013312451E-2</v>
      </c>
      <c r="I130" s="5">
        <f t="shared" si="58"/>
        <v>3.4259984338292873E-4</v>
      </c>
      <c r="J130" s="5">
        <f t="shared" si="58"/>
        <v>1.076742364917776E-3</v>
      </c>
      <c r="K130" s="5">
        <f t="shared" si="58"/>
        <v>8.9075959279561467E-3</v>
      </c>
      <c r="L130" s="5">
        <f t="shared" si="58"/>
        <v>0.35077329678935004</v>
      </c>
      <c r="M130" s="5">
        <f t="shared" si="58"/>
        <v>4.3852779953014877E-2</v>
      </c>
      <c r="N130" s="5">
        <f t="shared" si="58"/>
        <v>1.9577133907595928E-4</v>
      </c>
      <c r="O130" s="5">
        <f t="shared" si="58"/>
        <v>3.2644870790916207E-2</v>
      </c>
      <c r="P130" s="5">
        <f t="shared" si="58"/>
        <v>1.8108848864526233E-3</v>
      </c>
      <c r="Q130" s="5">
        <f t="shared" si="58"/>
        <v>8.4768989819890367E-2</v>
      </c>
      <c r="R130" s="5">
        <f t="shared" si="58"/>
        <v>5.8731401722787789E-4</v>
      </c>
      <c r="S130" s="5">
        <f t="shared" si="58"/>
        <v>0.32184808144087707</v>
      </c>
      <c r="T130" s="5">
        <f t="shared" si="58"/>
        <v>2.4471417384494911E-4</v>
      </c>
      <c r="U130" s="5">
        <f t="shared" si="58"/>
        <v>1.615113547376664E-3</v>
      </c>
      <c r="V130" s="5">
        <f t="shared" si="58"/>
        <v>4.4048551292090839E-4</v>
      </c>
      <c r="W130" s="5">
        <f t="shared" si="58"/>
        <v>1.7129992169146438E-3</v>
      </c>
      <c r="X130" s="5">
        <f t="shared" si="58"/>
        <v>2.5450274079874707E-3</v>
      </c>
    </row>
    <row r="131" spans="1:24" x14ac:dyDescent="0.25">
      <c r="A131" t="s">
        <v>79</v>
      </c>
      <c r="B131" s="9">
        <f t="shared" si="4"/>
        <v>0.99999999999999989</v>
      </c>
      <c r="C131" s="5">
        <f t="shared" ref="C131:X131" si="59">C64/$B64</f>
        <v>6.3478588945481987E-2</v>
      </c>
      <c r="D131" s="5">
        <f t="shared" si="59"/>
        <v>3.1440608690184245E-5</v>
      </c>
      <c r="E131" s="5">
        <f t="shared" si="59"/>
        <v>9.5076400679117143E-2</v>
      </c>
      <c r="F131" s="5">
        <f t="shared" si="59"/>
        <v>1.2261837389171855E-3</v>
      </c>
      <c r="G131" s="5">
        <f t="shared" si="59"/>
        <v>8.8033704332515881E-4</v>
      </c>
      <c r="H131" s="5">
        <f t="shared" si="59"/>
        <v>4.9267433817518705E-2</v>
      </c>
      <c r="I131" s="5">
        <f t="shared" si="59"/>
        <v>1.2576243476073698E-4</v>
      </c>
      <c r="J131" s="5">
        <f t="shared" si="59"/>
        <v>7.5457460856442177E-4</v>
      </c>
      <c r="K131" s="5">
        <f t="shared" si="59"/>
        <v>3.7414324341319247E-3</v>
      </c>
      <c r="L131" s="5">
        <f t="shared" si="59"/>
        <v>0.31176507577186696</v>
      </c>
      <c r="M131" s="5">
        <f t="shared" si="59"/>
        <v>1.8109790605546124E-2</v>
      </c>
      <c r="N131" s="5">
        <f t="shared" si="59"/>
        <v>2.5152486952147396E-4</v>
      </c>
      <c r="O131" s="5">
        <f t="shared" si="59"/>
        <v>4.401685216625794E-4</v>
      </c>
      <c r="P131" s="5">
        <f t="shared" si="59"/>
        <v>2.0121989561717917E-3</v>
      </c>
      <c r="Q131" s="5">
        <f t="shared" si="59"/>
        <v>0.32795698924731181</v>
      </c>
      <c r="R131" s="5">
        <f t="shared" si="59"/>
        <v>2.3894862604540022E-3</v>
      </c>
      <c r="S131" s="5">
        <f t="shared" si="59"/>
        <v>0.1145381374583412</v>
      </c>
      <c r="T131" s="5">
        <f t="shared" si="59"/>
        <v>1.8864365214110544E-4</v>
      </c>
      <c r="U131" s="5">
        <f t="shared" si="59"/>
        <v>2.3580456517638183E-3</v>
      </c>
      <c r="V131" s="5">
        <f t="shared" si="59"/>
        <v>2.5152486952147396E-4</v>
      </c>
      <c r="W131" s="5">
        <f t="shared" si="59"/>
        <v>9.4321826070552722E-5</v>
      </c>
      <c r="X131" s="5">
        <f t="shared" si="59"/>
        <v>5.0619379991196627E-3</v>
      </c>
    </row>
    <row r="132" spans="1:24" x14ac:dyDescent="0.25">
      <c r="A132" t="s">
        <v>80</v>
      </c>
      <c r="B132" s="9">
        <f t="shared" si="4"/>
        <v>0.99999999999999989</v>
      </c>
      <c r="C132" s="5">
        <f t="shared" ref="C132:X132" si="60">C65/$B65</f>
        <v>3.9338475989866499E-2</v>
      </c>
      <c r="D132" s="5">
        <f t="shared" si="60"/>
        <v>2.8464888559961288E-4</v>
      </c>
      <c r="E132" s="5">
        <f t="shared" si="60"/>
        <v>0.11519740400216333</v>
      </c>
      <c r="F132" s="5">
        <f t="shared" si="60"/>
        <v>1.2239902080783353E-3</v>
      </c>
      <c r="G132" s="5">
        <f t="shared" si="60"/>
        <v>2.8464888559961287E-5</v>
      </c>
      <c r="H132" s="5">
        <f t="shared" si="60"/>
        <v>4.7764083003615038E-2</v>
      </c>
      <c r="I132" s="5">
        <f t="shared" si="60"/>
        <v>8.5394665679883858E-5</v>
      </c>
      <c r="J132" s="5">
        <f t="shared" si="60"/>
        <v>5.1236799407930315E-4</v>
      </c>
      <c r="K132" s="5">
        <f t="shared" si="60"/>
        <v>3.8712248441547352E-3</v>
      </c>
      <c r="L132" s="5">
        <f t="shared" si="60"/>
        <v>0.30261023028094847</v>
      </c>
      <c r="M132" s="5">
        <f t="shared" si="60"/>
        <v>1.1699069198144089E-2</v>
      </c>
      <c r="N132" s="5">
        <f t="shared" si="60"/>
        <v>2.8464888559961287E-5</v>
      </c>
      <c r="O132" s="5">
        <f t="shared" si="60"/>
        <v>3.1311377415957418E-4</v>
      </c>
      <c r="P132" s="5">
        <f t="shared" si="60"/>
        <v>2.3056559733568645E-3</v>
      </c>
      <c r="Q132" s="5">
        <f t="shared" si="60"/>
        <v>0.36503373089294355</v>
      </c>
      <c r="R132" s="5">
        <f t="shared" si="60"/>
        <v>1.6224986479177934E-3</v>
      </c>
      <c r="S132" s="5">
        <f t="shared" si="60"/>
        <v>9.9598645071304545E-2</v>
      </c>
      <c r="T132" s="5">
        <f t="shared" si="60"/>
        <v>1.9925421991972902E-4</v>
      </c>
      <c r="U132" s="5">
        <f t="shared" si="60"/>
        <v>1.7078933135976772E-3</v>
      </c>
      <c r="V132" s="5">
        <f t="shared" si="60"/>
        <v>3.9850843983945804E-4</v>
      </c>
      <c r="W132" s="5">
        <f t="shared" si="60"/>
        <v>0</v>
      </c>
      <c r="X132" s="5">
        <f t="shared" si="60"/>
        <v>6.1768808175115993E-3</v>
      </c>
    </row>
    <row r="133" spans="1:24" x14ac:dyDescent="0.25">
      <c r="A133" t="s">
        <v>81</v>
      </c>
      <c r="B133" s="9">
        <f t="shared" si="4"/>
        <v>1</v>
      </c>
      <c r="C133" s="5">
        <f t="shared" ref="C133:X133" si="61">C66/$B66</f>
        <v>5.5591410467026522E-2</v>
      </c>
      <c r="D133" s="5">
        <f t="shared" si="61"/>
        <v>5.8671673316122979E-4</v>
      </c>
      <c r="E133" s="5">
        <f t="shared" si="61"/>
        <v>8.6012673081436286E-2</v>
      </c>
      <c r="F133" s="5">
        <f t="shared" si="61"/>
        <v>1.7308143628256278E-3</v>
      </c>
      <c r="G133" s="5">
        <f t="shared" si="61"/>
        <v>1.7601501994836893E-4</v>
      </c>
      <c r="H133" s="5">
        <f t="shared" si="61"/>
        <v>5.9522412579206756E-2</v>
      </c>
      <c r="I133" s="5">
        <f t="shared" si="61"/>
        <v>2.581553625909411E-3</v>
      </c>
      <c r="J133" s="5">
        <f t="shared" si="61"/>
        <v>7.0406007979347571E-4</v>
      </c>
      <c r="K133" s="5">
        <f t="shared" si="61"/>
        <v>5.3097864351091296E-3</v>
      </c>
      <c r="L133" s="5">
        <f t="shared" si="61"/>
        <v>0.29946022060549166</v>
      </c>
      <c r="M133" s="5">
        <f t="shared" si="61"/>
        <v>1.4697254165688806E-2</v>
      </c>
      <c r="N133" s="5">
        <f t="shared" si="61"/>
        <v>2.0535085660643041E-4</v>
      </c>
      <c r="O133" s="5">
        <f t="shared" si="61"/>
        <v>2.6402252992255342E-4</v>
      </c>
      <c r="P133" s="5">
        <f t="shared" si="61"/>
        <v>2.6695611358835956E-3</v>
      </c>
      <c r="Q133" s="5">
        <f t="shared" si="61"/>
        <v>0.34724829852147382</v>
      </c>
      <c r="R133" s="5">
        <f t="shared" si="61"/>
        <v>4.5470546819995307E-3</v>
      </c>
      <c r="S133" s="5">
        <f t="shared" si="61"/>
        <v>0.1112121567707111</v>
      </c>
      <c r="T133" s="5">
        <f t="shared" si="61"/>
        <v>1.4667918329030745E-4</v>
      </c>
      <c r="U133" s="5">
        <f t="shared" si="61"/>
        <v>2.6402252992255341E-3</v>
      </c>
      <c r="V133" s="5">
        <f t="shared" si="61"/>
        <v>1.085425956348275E-3</v>
      </c>
      <c r="W133" s="5">
        <f t="shared" si="61"/>
        <v>2.9335836658061489E-5</v>
      </c>
      <c r="X133" s="5">
        <f t="shared" si="61"/>
        <v>3.5789720722835014E-3</v>
      </c>
    </row>
    <row r="134" spans="1:24" x14ac:dyDescent="0.25">
      <c r="A134" t="s">
        <v>82</v>
      </c>
      <c r="B134" s="9">
        <f t="shared" si="4"/>
        <v>1</v>
      </c>
      <c r="C134" s="5">
        <f t="shared" ref="C134:X134" si="62">C67/$B67</f>
        <v>6.4134707648497227E-2</v>
      </c>
      <c r="D134" s="5">
        <f t="shared" si="62"/>
        <v>9.2859132695700619E-5</v>
      </c>
      <c r="E134" s="5">
        <f t="shared" si="62"/>
        <v>0.13647197201844802</v>
      </c>
      <c r="F134" s="5">
        <f t="shared" si="62"/>
        <v>1.330980901971709E-3</v>
      </c>
      <c r="G134" s="5">
        <f t="shared" si="62"/>
        <v>1.2381217692760083E-4</v>
      </c>
      <c r="H134" s="5">
        <f t="shared" si="62"/>
        <v>3.9836567926455568E-2</v>
      </c>
      <c r="I134" s="5">
        <f t="shared" si="62"/>
        <v>1.2381217692760083E-4</v>
      </c>
      <c r="J134" s="5">
        <f t="shared" si="62"/>
        <v>2.4762435385520165E-4</v>
      </c>
      <c r="K134" s="5">
        <f t="shared" si="62"/>
        <v>3.4667409539728233E-3</v>
      </c>
      <c r="L134" s="5">
        <f t="shared" si="62"/>
        <v>0.2384622527625592</v>
      </c>
      <c r="M134" s="5">
        <f t="shared" si="62"/>
        <v>1.5043179496703502E-2</v>
      </c>
      <c r="N134" s="5">
        <f t="shared" si="62"/>
        <v>2.1667130962330146E-4</v>
      </c>
      <c r="O134" s="5">
        <f t="shared" si="62"/>
        <v>3.0953044231900209E-4</v>
      </c>
      <c r="P134" s="5">
        <f t="shared" si="62"/>
        <v>2.9405392020305197E-3</v>
      </c>
      <c r="Q134" s="5">
        <f t="shared" si="62"/>
        <v>0.32692605317732998</v>
      </c>
      <c r="R134" s="5">
        <f t="shared" si="62"/>
        <v>2.7857739808710186E-3</v>
      </c>
      <c r="S134" s="5">
        <f t="shared" si="62"/>
        <v>0.15705574643266165</v>
      </c>
      <c r="T134" s="5">
        <f t="shared" si="62"/>
        <v>4.3334261924660291E-4</v>
      </c>
      <c r="U134" s="5">
        <f t="shared" si="62"/>
        <v>3.2500696443495216E-3</v>
      </c>
      <c r="V134" s="5">
        <f t="shared" si="62"/>
        <v>5.5715479617420374E-4</v>
      </c>
      <c r="W134" s="5">
        <f t="shared" si="62"/>
        <v>6.1906088463800413E-5</v>
      </c>
      <c r="X134" s="5">
        <f t="shared" si="62"/>
        <v>6.1287027579162408E-3</v>
      </c>
    </row>
    <row r="135" spans="1:24" x14ac:dyDescent="0.25">
      <c r="A135" t="s">
        <v>83</v>
      </c>
      <c r="B135" s="9">
        <f t="shared" si="4"/>
        <v>1.0000000000000002</v>
      </c>
      <c r="C135" s="5">
        <f t="shared" ref="C135:X135" si="63">C68/$B68</f>
        <v>6.4800542573524883E-2</v>
      </c>
      <c r="D135" s="5">
        <f t="shared" si="63"/>
        <v>5.8573278253899752E-4</v>
      </c>
      <c r="E135" s="5">
        <f t="shared" si="63"/>
        <v>8.8414822122202349E-2</v>
      </c>
      <c r="F135" s="5">
        <f t="shared" si="63"/>
        <v>2.281275047783464E-3</v>
      </c>
      <c r="G135" s="5">
        <f t="shared" si="63"/>
        <v>4.0076453542141935E-4</v>
      </c>
      <c r="H135" s="5">
        <f t="shared" si="63"/>
        <v>4.8800789197854369E-2</v>
      </c>
      <c r="I135" s="5">
        <f t="shared" si="63"/>
        <v>1.2022936062642579E-3</v>
      </c>
      <c r="J135" s="5">
        <f t="shared" si="63"/>
        <v>2.2504470065972007E-3</v>
      </c>
      <c r="K135" s="5">
        <f t="shared" si="63"/>
        <v>1.9113385535483075E-3</v>
      </c>
      <c r="L135" s="5">
        <f t="shared" si="63"/>
        <v>0.30032677723657436</v>
      </c>
      <c r="M135" s="5">
        <f t="shared" si="63"/>
        <v>2.130217645970775E-2</v>
      </c>
      <c r="N135" s="5">
        <f t="shared" si="63"/>
        <v>9.864973179604167E-4</v>
      </c>
      <c r="O135" s="5">
        <f t="shared" si="63"/>
        <v>4.0076453542141935E-4</v>
      </c>
      <c r="P135" s="5">
        <f t="shared" si="63"/>
        <v>2.527899377273568E-3</v>
      </c>
      <c r="Q135" s="5">
        <f t="shared" si="63"/>
        <v>0.33932424933719713</v>
      </c>
      <c r="R135" s="5">
        <f t="shared" si="63"/>
        <v>1.4797459769406252E-3</v>
      </c>
      <c r="S135" s="5">
        <f t="shared" si="63"/>
        <v>0.10851470497564585</v>
      </c>
      <c r="T135" s="5">
        <f t="shared" si="63"/>
        <v>3.0828041186263023E-4</v>
      </c>
      <c r="U135" s="5">
        <f t="shared" si="63"/>
        <v>7.5220420494481778E-3</v>
      </c>
      <c r="V135" s="5">
        <f t="shared" si="63"/>
        <v>1.4489179357543621E-3</v>
      </c>
      <c r="W135" s="5">
        <f t="shared" si="63"/>
        <v>0</v>
      </c>
      <c r="X135" s="5">
        <f t="shared" si="63"/>
        <v>5.209938960478451E-3</v>
      </c>
    </row>
    <row r="136" spans="1:24" x14ac:dyDescent="0.25">
      <c r="A136" t="s">
        <v>84</v>
      </c>
      <c r="B136" s="9">
        <f t="shared" si="4"/>
        <v>1.0000000000000002</v>
      </c>
      <c r="C136" s="5">
        <f t="shared" ref="C136:X136" si="64">C69/$B69</f>
        <v>6.5900215867471926E-2</v>
      </c>
      <c r="D136" s="5">
        <f t="shared" si="64"/>
        <v>2.4254772126415872E-4</v>
      </c>
      <c r="E136" s="5">
        <f t="shared" si="64"/>
        <v>9.1343471828082182E-2</v>
      </c>
      <c r="F136" s="5">
        <f t="shared" si="64"/>
        <v>1.6735792767226952E-3</v>
      </c>
      <c r="G136" s="5">
        <f t="shared" si="64"/>
        <v>6.5487884741322858E-4</v>
      </c>
      <c r="H136" s="5">
        <f t="shared" si="64"/>
        <v>2.3599893279002644E-2</v>
      </c>
      <c r="I136" s="5">
        <f t="shared" si="64"/>
        <v>5.5785975890756511E-4</v>
      </c>
      <c r="J136" s="5">
        <f t="shared" si="64"/>
        <v>2.6680249339057461E-4</v>
      </c>
      <c r="K136" s="5">
        <f t="shared" si="64"/>
        <v>2.6437701617793301E-3</v>
      </c>
      <c r="L136" s="5">
        <f t="shared" si="64"/>
        <v>0.2623396153193141</v>
      </c>
      <c r="M136" s="5">
        <f t="shared" si="64"/>
        <v>2.2120352179291276E-2</v>
      </c>
      <c r="N136" s="5">
        <f t="shared" si="64"/>
        <v>5.0935021465473333E-4</v>
      </c>
      <c r="O136" s="5">
        <f t="shared" si="64"/>
        <v>4.8509544252831743E-4</v>
      </c>
      <c r="P136" s="5">
        <f t="shared" si="64"/>
        <v>2.9348274272963204E-3</v>
      </c>
      <c r="Q136" s="5">
        <f t="shared" si="64"/>
        <v>0.45550462053409008</v>
      </c>
      <c r="R136" s="5">
        <f t="shared" si="64"/>
        <v>1.139974289941546E-3</v>
      </c>
      <c r="S136" s="5">
        <f t="shared" si="64"/>
        <v>3.6745979771520047E-2</v>
      </c>
      <c r="T136" s="5">
        <f t="shared" si="64"/>
        <v>1.4552863275849522E-4</v>
      </c>
      <c r="U136" s="5">
        <f t="shared" si="64"/>
        <v>2.9348274272963204E-3</v>
      </c>
      <c r="V136" s="5">
        <f t="shared" si="64"/>
        <v>3.3956680976982224E-4</v>
      </c>
      <c r="W136" s="5">
        <f t="shared" si="64"/>
        <v>0</v>
      </c>
      <c r="X136" s="5">
        <f t="shared" si="64"/>
        <v>2.7917242717504669E-2</v>
      </c>
    </row>
    <row r="137" spans="1:24" x14ac:dyDescent="0.25">
      <c r="A137" t="s">
        <v>85</v>
      </c>
      <c r="B137" s="9">
        <f t="shared" si="4"/>
        <v>1</v>
      </c>
      <c r="C137" s="5">
        <f t="shared" ref="C137:X137" si="65">C70/$B70</f>
        <v>3.6036328251702887E-2</v>
      </c>
      <c r="D137" s="5">
        <f t="shared" si="65"/>
        <v>1.2974375608173857E-4</v>
      </c>
      <c r="E137" s="5">
        <f t="shared" si="65"/>
        <v>0.16710995783327928</v>
      </c>
      <c r="F137" s="5">
        <f t="shared" si="65"/>
        <v>1.4920531949399935E-3</v>
      </c>
      <c r="G137" s="5">
        <f t="shared" si="65"/>
        <v>0</v>
      </c>
      <c r="H137" s="5">
        <f t="shared" si="65"/>
        <v>3.4803762568926373E-2</v>
      </c>
      <c r="I137" s="5">
        <f t="shared" si="65"/>
        <v>0</v>
      </c>
      <c r="J137" s="5">
        <f t="shared" si="65"/>
        <v>2.9192345118391177E-4</v>
      </c>
      <c r="K137" s="5">
        <f t="shared" si="65"/>
        <v>4.4112877067791116E-3</v>
      </c>
      <c r="L137" s="5">
        <f t="shared" si="65"/>
        <v>0.31699643204670774</v>
      </c>
      <c r="M137" s="5">
        <f t="shared" si="65"/>
        <v>2.0499513460914692E-2</v>
      </c>
      <c r="N137" s="5">
        <f t="shared" si="65"/>
        <v>2.5948751216347713E-4</v>
      </c>
      <c r="O137" s="5">
        <f t="shared" si="65"/>
        <v>9.7307817061303918E-5</v>
      </c>
      <c r="P137" s="5">
        <f t="shared" si="65"/>
        <v>6.1952643529030165E-3</v>
      </c>
      <c r="Q137" s="5">
        <f t="shared" si="65"/>
        <v>0.27654881608822574</v>
      </c>
      <c r="R137" s="5">
        <f t="shared" si="65"/>
        <v>1.8812844631852091E-3</v>
      </c>
      <c r="S137" s="5">
        <f t="shared" si="65"/>
        <v>0.12520272461887771</v>
      </c>
      <c r="T137" s="5">
        <f t="shared" si="65"/>
        <v>7.7846253649043135E-4</v>
      </c>
      <c r="U137" s="5">
        <f t="shared" si="65"/>
        <v>3.1138501459617254E-3</v>
      </c>
      <c r="V137" s="5">
        <f t="shared" si="65"/>
        <v>1.2974375608173857E-4</v>
      </c>
      <c r="W137" s="5">
        <f t="shared" si="65"/>
        <v>6.4871878040869283E-5</v>
      </c>
      <c r="X137" s="5">
        <f t="shared" si="65"/>
        <v>3.957184560493026E-3</v>
      </c>
    </row>
    <row r="138" spans="1:24" x14ac:dyDescent="0.25">
      <c r="A138" t="s">
        <v>86</v>
      </c>
      <c r="B138" s="9">
        <f t="shared" si="4"/>
        <v>1</v>
      </c>
      <c r="C138" s="5">
        <f t="shared" ref="C138:X138" si="66">C71/$B71</f>
        <v>3.8411498667988354E-2</v>
      </c>
      <c r="D138" s="5">
        <f t="shared" si="66"/>
        <v>3.7172418065795179E-4</v>
      </c>
      <c r="E138" s="5">
        <f t="shared" si="66"/>
        <v>0.13620593519608451</v>
      </c>
      <c r="F138" s="5">
        <f t="shared" si="66"/>
        <v>1.5798277677962951E-3</v>
      </c>
      <c r="G138" s="5">
        <f t="shared" si="66"/>
        <v>3.0977015054829316E-5</v>
      </c>
      <c r="H138" s="5">
        <f t="shared" si="66"/>
        <v>4.8262189455424077E-2</v>
      </c>
      <c r="I138" s="5">
        <f t="shared" si="66"/>
        <v>2.7879313549346383E-4</v>
      </c>
      <c r="J138" s="5">
        <f t="shared" si="66"/>
        <v>5.5758627098692766E-4</v>
      </c>
      <c r="K138" s="5">
        <f t="shared" si="66"/>
        <v>3.3145406108667369E-3</v>
      </c>
      <c r="L138" s="5">
        <f t="shared" si="66"/>
        <v>0.28120934266774056</v>
      </c>
      <c r="M138" s="5">
        <f t="shared" si="66"/>
        <v>1.5240691406976023E-2</v>
      </c>
      <c r="N138" s="5">
        <f t="shared" si="66"/>
        <v>9.2931045164487949E-5</v>
      </c>
      <c r="O138" s="5">
        <f t="shared" si="66"/>
        <v>6.1954030109658638E-4</v>
      </c>
      <c r="P138" s="5">
        <f t="shared" si="66"/>
        <v>2.8808624000991262E-3</v>
      </c>
      <c r="Q138" s="5">
        <f t="shared" si="66"/>
        <v>0.31562480639365592</v>
      </c>
      <c r="R138" s="5">
        <f t="shared" si="66"/>
        <v>1.6108047828511244E-3</v>
      </c>
      <c r="S138" s="5">
        <f t="shared" si="66"/>
        <v>0.14100737252958304</v>
      </c>
      <c r="T138" s="5">
        <f t="shared" si="66"/>
        <v>4.1818970324019574E-3</v>
      </c>
      <c r="U138" s="5">
        <f t="shared" si="66"/>
        <v>1.7037358280156125E-3</v>
      </c>
      <c r="V138" s="5">
        <f t="shared" si="66"/>
        <v>4.3367821076761045E-4</v>
      </c>
      <c r="W138" s="5">
        <f t="shared" si="66"/>
        <v>1.2390806021931726E-4</v>
      </c>
      <c r="X138" s="5">
        <f t="shared" si="66"/>
        <v>6.2573570410755222E-3</v>
      </c>
    </row>
    <row r="139" spans="1:24" x14ac:dyDescent="0.25">
      <c r="A139" t="s">
        <v>87</v>
      </c>
      <c r="B139" s="9">
        <f t="shared" si="4"/>
        <v>1</v>
      </c>
      <c r="C139" s="5">
        <f t="shared" ref="C139:X139" si="67">C72/$B72</f>
        <v>6.7510548523206745E-2</v>
      </c>
      <c r="D139" s="5">
        <f t="shared" si="67"/>
        <v>0</v>
      </c>
      <c r="E139" s="5">
        <f t="shared" si="67"/>
        <v>8.7508171391216499E-2</v>
      </c>
      <c r="F139" s="5">
        <f t="shared" si="67"/>
        <v>1.5748499435431153E-3</v>
      </c>
      <c r="G139" s="5">
        <f t="shared" si="67"/>
        <v>1.7828489926903192E-4</v>
      </c>
      <c r="H139" s="5">
        <f t="shared" si="67"/>
        <v>4.9771201045938074E-2</v>
      </c>
      <c r="I139" s="5">
        <f t="shared" si="67"/>
        <v>2.0799904914720391E-4</v>
      </c>
      <c r="J139" s="5">
        <f t="shared" si="67"/>
        <v>4.1599809829440782E-4</v>
      </c>
      <c r="K139" s="5">
        <f t="shared" si="67"/>
        <v>4.4274083318476256E-3</v>
      </c>
      <c r="L139" s="5">
        <f t="shared" si="67"/>
        <v>0.23307779164438105</v>
      </c>
      <c r="M139" s="5">
        <f t="shared" si="67"/>
        <v>1.197480240090331E-2</v>
      </c>
      <c r="N139" s="5">
        <f t="shared" si="67"/>
        <v>2.3771319902537587E-4</v>
      </c>
      <c r="O139" s="5">
        <f t="shared" si="67"/>
        <v>2.9714149878171987E-4</v>
      </c>
      <c r="P139" s="5">
        <f t="shared" si="67"/>
        <v>3.6845545848933261E-3</v>
      </c>
      <c r="Q139" s="5">
        <f t="shared" si="67"/>
        <v>0.33226362393771913</v>
      </c>
      <c r="R139" s="5">
        <f t="shared" si="67"/>
        <v>1.6937065430558031E-3</v>
      </c>
      <c r="S139" s="5">
        <f t="shared" si="67"/>
        <v>0.1963213882450823</v>
      </c>
      <c r="T139" s="5">
        <f t="shared" si="67"/>
        <v>2.6742734890354786E-4</v>
      </c>
      <c r="U139" s="5">
        <f t="shared" si="67"/>
        <v>2.6445593391573067E-3</v>
      </c>
      <c r="V139" s="5">
        <f t="shared" si="67"/>
        <v>1.0102810958578475E-3</v>
      </c>
      <c r="W139" s="5">
        <f t="shared" si="67"/>
        <v>0</v>
      </c>
      <c r="X139" s="5">
        <f t="shared" si="67"/>
        <v>4.9325488797765495E-3</v>
      </c>
    </row>
    <row r="140" spans="1:24" x14ac:dyDescent="0.25">
      <c r="A140" t="s">
        <v>88</v>
      </c>
      <c r="B140" s="9">
        <f t="shared" si="4"/>
        <v>1.0000000000000002</v>
      </c>
      <c r="C140" s="5">
        <f t="shared" ref="C140:X140" si="68">C73/$B73</f>
        <v>2.7371893174387315E-2</v>
      </c>
      <c r="D140" s="5">
        <f t="shared" si="68"/>
        <v>1.7360608778681173E-4</v>
      </c>
      <c r="E140" s="5">
        <f t="shared" si="68"/>
        <v>0.21677613494979892</v>
      </c>
      <c r="F140" s="5">
        <f t="shared" si="68"/>
        <v>2.2279447932640837E-3</v>
      </c>
      <c r="G140" s="5">
        <f t="shared" si="68"/>
        <v>8.6803043893405866E-5</v>
      </c>
      <c r="H140" s="5">
        <f t="shared" si="68"/>
        <v>4.6410694135007667E-2</v>
      </c>
      <c r="I140" s="5">
        <f t="shared" si="68"/>
        <v>4.9188391539596653E-4</v>
      </c>
      <c r="J140" s="5">
        <f t="shared" si="68"/>
        <v>2.8934347964468623E-4</v>
      </c>
      <c r="K140" s="5">
        <f t="shared" si="68"/>
        <v>4.0797430629900752E-3</v>
      </c>
      <c r="L140" s="5">
        <f t="shared" si="68"/>
        <v>0.31373513497873323</v>
      </c>
      <c r="M140" s="5">
        <f t="shared" si="68"/>
        <v>1.8402245305402042E-2</v>
      </c>
      <c r="N140" s="5">
        <f t="shared" si="68"/>
        <v>1.1573739185787448E-4</v>
      </c>
      <c r="O140" s="5">
        <f t="shared" si="68"/>
        <v>2.3147478371574897E-4</v>
      </c>
      <c r="P140" s="5">
        <f t="shared" si="68"/>
        <v>3.5589247996296405E-3</v>
      </c>
      <c r="Q140" s="5">
        <f t="shared" si="68"/>
        <v>0.27565753305749258</v>
      </c>
      <c r="R140" s="5">
        <f t="shared" si="68"/>
        <v>1.7649952258325858E-3</v>
      </c>
      <c r="S140" s="5">
        <f t="shared" si="68"/>
        <v>7.6010532102659067E-2</v>
      </c>
      <c r="T140" s="5">
        <f t="shared" si="68"/>
        <v>1.1573739185787448E-4</v>
      </c>
      <c r="U140" s="5">
        <f t="shared" si="68"/>
        <v>2.8934347964468619E-3</v>
      </c>
      <c r="V140" s="5">
        <f t="shared" si="68"/>
        <v>2.8934347964468623E-4</v>
      </c>
      <c r="W140" s="5">
        <f t="shared" si="68"/>
        <v>2.8934347964468621E-5</v>
      </c>
      <c r="X140" s="5">
        <f t="shared" si="68"/>
        <v>9.2879256965944269E-3</v>
      </c>
    </row>
    <row r="142" spans="1:24" ht="18.75" x14ac:dyDescent="0.3">
      <c r="A142" s="3" t="s">
        <v>93</v>
      </c>
      <c r="B142" s="3"/>
    </row>
    <row r="143" spans="1:24" x14ac:dyDescent="0.25">
      <c r="A143" t="s">
        <v>24</v>
      </c>
      <c r="B143" s="6">
        <f>SUM(C143:X143)</f>
        <v>0.31624139519986877</v>
      </c>
      <c r="C143" s="5">
        <f>ABS(C76-C$5)</f>
        <v>4.85695155531016E-2</v>
      </c>
      <c r="D143" s="5">
        <f t="shared" ref="D143:X143" si="69">ABS(D76-D$5)</f>
        <v>1.0819431881873636E-3</v>
      </c>
      <c r="E143" s="5">
        <f t="shared" si="69"/>
        <v>3.6637484378143348E-2</v>
      </c>
      <c r="F143" s="5">
        <f t="shared" si="69"/>
        <v>2.9426154155157754E-6</v>
      </c>
      <c r="G143" s="5">
        <f t="shared" si="69"/>
        <v>1.17887873985364E-4</v>
      </c>
      <c r="H143" s="5">
        <f t="shared" si="69"/>
        <v>1.706419648466212E-3</v>
      </c>
      <c r="I143" s="5">
        <f t="shared" si="69"/>
        <v>7.2124517973072089E-4</v>
      </c>
      <c r="J143" s="5">
        <f t="shared" si="69"/>
        <v>6.8832193364470841E-4</v>
      </c>
      <c r="K143" s="5">
        <f t="shared" si="69"/>
        <v>1.863700637943987E-3</v>
      </c>
      <c r="L143" s="5">
        <f t="shared" si="69"/>
        <v>7.8837333081922173E-2</v>
      </c>
      <c r="M143" s="5">
        <f t="shared" si="69"/>
        <v>2.3549429992820847E-3</v>
      </c>
      <c r="N143" s="5">
        <f t="shared" si="69"/>
        <v>9.6962702896786265E-5</v>
      </c>
      <c r="O143" s="5">
        <f t="shared" si="69"/>
        <v>1.9282560353404612E-3</v>
      </c>
      <c r="P143" s="5">
        <f t="shared" si="69"/>
        <v>4.1813854686887286E-4</v>
      </c>
      <c r="Q143" s="5">
        <f t="shared" si="69"/>
        <v>0.10509955058224363</v>
      </c>
      <c r="R143" s="5">
        <f t="shared" si="69"/>
        <v>1.3452427971447577E-4</v>
      </c>
      <c r="S143" s="5">
        <f t="shared" si="69"/>
        <v>3.406337148476471E-2</v>
      </c>
      <c r="T143" s="5">
        <f t="shared" si="69"/>
        <v>4.920466291741287E-4</v>
      </c>
      <c r="U143" s="5">
        <f t="shared" si="69"/>
        <v>8.4211812989258084E-4</v>
      </c>
      <c r="V143" s="5">
        <f t="shared" si="69"/>
        <v>9.4551337597442091E-5</v>
      </c>
      <c r="W143" s="5">
        <f t="shared" si="69"/>
        <v>1.9418017035945442E-4</v>
      </c>
      <c r="X143" s="5">
        <f t="shared" si="69"/>
        <v>2.9595821119315566E-4</v>
      </c>
    </row>
    <row r="144" spans="1:24" x14ac:dyDescent="0.25">
      <c r="A144" t="s">
        <v>25</v>
      </c>
      <c r="B144" s="6">
        <f t="shared" ref="B144:B207" si="70">SUM(C144:X144)</f>
        <v>0.11699993871358186</v>
      </c>
      <c r="C144" s="5">
        <f t="shared" ref="C144:X144" si="71">ABS(C77-C$5)</f>
        <v>1.0396585470771047E-2</v>
      </c>
      <c r="D144" s="5">
        <f t="shared" si="71"/>
        <v>2.7589142392426392E-4</v>
      </c>
      <c r="E144" s="5">
        <f t="shared" si="71"/>
        <v>3.428805299613967E-2</v>
      </c>
      <c r="F144" s="5">
        <f t="shared" si="71"/>
        <v>4.4124361075126165E-4</v>
      </c>
      <c r="G144" s="5">
        <f t="shared" si="71"/>
        <v>2.2974782532628516E-4</v>
      </c>
      <c r="H144" s="5">
        <f t="shared" si="71"/>
        <v>6.743072601685815E-3</v>
      </c>
      <c r="I144" s="5">
        <f t="shared" si="71"/>
        <v>1.1182191214871499E-3</v>
      </c>
      <c r="J144" s="5">
        <f t="shared" si="71"/>
        <v>6.2508253566795021E-4</v>
      </c>
      <c r="K144" s="5">
        <f t="shared" si="71"/>
        <v>2.9827540809258249E-4</v>
      </c>
      <c r="L144" s="5">
        <f t="shared" si="71"/>
        <v>2.2270537012726188E-2</v>
      </c>
      <c r="M144" s="5">
        <f t="shared" si="71"/>
        <v>1.9413793479251158E-3</v>
      </c>
      <c r="N144" s="5">
        <f t="shared" si="71"/>
        <v>2.9247216149399499E-4</v>
      </c>
      <c r="O144" s="5">
        <f t="shared" si="71"/>
        <v>1.8961411169003454E-3</v>
      </c>
      <c r="P144" s="5">
        <f t="shared" si="71"/>
        <v>3.2566145966692441E-4</v>
      </c>
      <c r="Q144" s="5">
        <f t="shared" si="71"/>
        <v>1.0818906040150122E-2</v>
      </c>
      <c r="R144" s="5">
        <f t="shared" si="71"/>
        <v>7.8177484303416271E-4</v>
      </c>
      <c r="S144" s="5">
        <f t="shared" si="71"/>
        <v>1.8735666640705875E-2</v>
      </c>
      <c r="T144" s="5">
        <f t="shared" si="71"/>
        <v>5.0756182519470208E-4</v>
      </c>
      <c r="U144" s="5">
        <f t="shared" si="71"/>
        <v>1.3400472726633602E-3</v>
      </c>
      <c r="V144" s="5">
        <f t="shared" si="71"/>
        <v>2.3744168097951011E-4</v>
      </c>
      <c r="W144" s="5">
        <f t="shared" si="71"/>
        <v>1.9418017035945442E-4</v>
      </c>
      <c r="X144" s="5">
        <f t="shared" si="71"/>
        <v>3.2419981479360829E-3</v>
      </c>
    </row>
    <row r="145" spans="1:24" x14ac:dyDescent="0.25">
      <c r="A145" t="s">
        <v>26</v>
      </c>
      <c r="B145" s="6">
        <f t="shared" si="70"/>
        <v>0.33255993026491865</v>
      </c>
      <c r="C145" s="5">
        <f t="shared" ref="C145:X145" si="72">ABS(C78-C$5)</f>
        <v>3.9908905698953528E-2</v>
      </c>
      <c r="D145" s="5">
        <f t="shared" si="72"/>
        <v>4.070087568798801E-5</v>
      </c>
      <c r="E145" s="5">
        <f t="shared" si="72"/>
        <v>1.3770314849508497E-2</v>
      </c>
      <c r="F145" s="5">
        <f t="shared" si="72"/>
        <v>9.6770150286706142E-4</v>
      </c>
      <c r="G145" s="5">
        <f t="shared" si="72"/>
        <v>3.9339757526718662E-4</v>
      </c>
      <c r="H145" s="5">
        <f t="shared" si="72"/>
        <v>2.5376648729746227E-2</v>
      </c>
      <c r="I145" s="5">
        <f t="shared" si="72"/>
        <v>2.139536072212774E-5</v>
      </c>
      <c r="J145" s="5">
        <f t="shared" si="72"/>
        <v>2.1283332164812215E-3</v>
      </c>
      <c r="K145" s="5">
        <f t="shared" si="72"/>
        <v>1.3217216135876387E-4</v>
      </c>
      <c r="L145" s="5">
        <f t="shared" si="72"/>
        <v>8.9108795397862095E-2</v>
      </c>
      <c r="M145" s="5">
        <f t="shared" si="72"/>
        <v>1.3229419444220548E-2</v>
      </c>
      <c r="N145" s="5">
        <f t="shared" si="72"/>
        <v>8.9410509605082449E-4</v>
      </c>
      <c r="O145" s="5">
        <f t="shared" si="72"/>
        <v>1.0066661270332583E-3</v>
      </c>
      <c r="P145" s="5">
        <f t="shared" si="72"/>
        <v>9.4883569870504551E-4</v>
      </c>
      <c r="Q145" s="5">
        <f t="shared" si="72"/>
        <v>7.16525700061032E-2</v>
      </c>
      <c r="R145" s="5">
        <f t="shared" si="72"/>
        <v>5.4437766383558218E-4</v>
      </c>
      <c r="S145" s="5">
        <f t="shared" si="72"/>
        <v>6.4490595176370485E-2</v>
      </c>
      <c r="T145" s="5">
        <f t="shared" si="72"/>
        <v>5.3943359149848558E-4</v>
      </c>
      <c r="U145" s="5">
        <f t="shared" si="72"/>
        <v>4.2536068273490036E-3</v>
      </c>
      <c r="V145" s="5">
        <f t="shared" si="72"/>
        <v>1.8249085156927283E-4</v>
      </c>
      <c r="W145" s="5">
        <f t="shared" si="72"/>
        <v>1.051593988461013E-4</v>
      </c>
      <c r="X145" s="5">
        <f t="shared" si="72"/>
        <v>2.8643050148821772E-3</v>
      </c>
    </row>
    <row r="146" spans="1:24" x14ac:dyDescent="0.25">
      <c r="A146" t="s">
        <v>27</v>
      </c>
      <c r="B146" s="6">
        <f t="shared" si="70"/>
        <v>0.15136611231330527</v>
      </c>
      <c r="C146" s="5">
        <f t="shared" ref="C146:X146" si="73">ABS(C79-C$5)</f>
        <v>1.177696170627171E-3</v>
      </c>
      <c r="D146" s="5">
        <f t="shared" si="73"/>
        <v>3.7797561324659013E-4</v>
      </c>
      <c r="E146" s="5">
        <f t="shared" si="73"/>
        <v>3.8808088089472656E-2</v>
      </c>
      <c r="F146" s="5">
        <f t="shared" si="73"/>
        <v>5.8269238631365457E-4</v>
      </c>
      <c r="G146" s="5">
        <f t="shared" si="73"/>
        <v>2.0369598215838104E-4</v>
      </c>
      <c r="H146" s="5">
        <f t="shared" si="73"/>
        <v>1.3591462436613605E-4</v>
      </c>
      <c r="I146" s="5">
        <f t="shared" si="73"/>
        <v>8.9571686288531969E-4</v>
      </c>
      <c r="J146" s="5">
        <f t="shared" si="73"/>
        <v>5.105175029786939E-4</v>
      </c>
      <c r="K146" s="5">
        <f t="shared" si="73"/>
        <v>1.640547538975465E-3</v>
      </c>
      <c r="L146" s="5">
        <f t="shared" si="73"/>
        <v>4.701128189840087E-3</v>
      </c>
      <c r="M146" s="5">
        <f t="shared" si="73"/>
        <v>3.2206999729448328E-3</v>
      </c>
      <c r="N146" s="5">
        <f t="shared" si="73"/>
        <v>2.4435658512795568E-4</v>
      </c>
      <c r="O146" s="5">
        <f t="shared" si="73"/>
        <v>1.5654433756571297E-3</v>
      </c>
      <c r="P146" s="5">
        <f t="shared" si="73"/>
        <v>7.6885817976890406E-4</v>
      </c>
      <c r="Q146" s="5">
        <f t="shared" si="73"/>
        <v>3.5041690741924869E-2</v>
      </c>
      <c r="R146" s="5">
        <f t="shared" si="73"/>
        <v>6.5558115462795662E-4</v>
      </c>
      <c r="S146" s="5">
        <f t="shared" si="73"/>
        <v>5.89863857164592E-2</v>
      </c>
      <c r="T146" s="5">
        <f t="shared" si="73"/>
        <v>6.3569785768493247E-4</v>
      </c>
      <c r="U146" s="5">
        <f t="shared" si="73"/>
        <v>6.6591269008118713E-4</v>
      </c>
      <c r="V146" s="5">
        <f t="shared" si="73"/>
        <v>3.3740268695254606E-4</v>
      </c>
      <c r="W146" s="5">
        <f t="shared" si="73"/>
        <v>1.9418017035945442E-4</v>
      </c>
      <c r="X146" s="5">
        <f t="shared" si="73"/>
        <v>1.5930220852146404E-5</v>
      </c>
    </row>
    <row r="147" spans="1:24" x14ac:dyDescent="0.25">
      <c r="A147" t="s">
        <v>28</v>
      </c>
      <c r="B147" s="6">
        <f t="shared" si="70"/>
        <v>0.22385973336140563</v>
      </c>
      <c r="C147" s="5">
        <f t="shared" ref="C147:X147" si="74">ABS(C80-C$5)</f>
        <v>1.479692467285184E-2</v>
      </c>
      <c r="D147" s="5">
        <f t="shared" si="74"/>
        <v>3.345801521097288E-4</v>
      </c>
      <c r="E147" s="5">
        <f t="shared" si="74"/>
        <v>1.7602049937638406E-2</v>
      </c>
      <c r="F147" s="5">
        <f t="shared" si="74"/>
        <v>1.5314651186621722E-4</v>
      </c>
      <c r="G147" s="5">
        <f t="shared" si="74"/>
        <v>1.9936007766614174E-4</v>
      </c>
      <c r="H147" s="5">
        <f t="shared" si="74"/>
        <v>1.4129060740302277E-2</v>
      </c>
      <c r="I147" s="5">
        <f t="shared" si="74"/>
        <v>1.1779512332400258E-3</v>
      </c>
      <c r="J147" s="5">
        <f t="shared" si="74"/>
        <v>6.1917002878595468E-4</v>
      </c>
      <c r="K147" s="5">
        <f t="shared" si="74"/>
        <v>3.7774326151424715E-4</v>
      </c>
      <c r="L147" s="5">
        <f t="shared" si="74"/>
        <v>6.7572072656553822E-2</v>
      </c>
      <c r="M147" s="5">
        <f t="shared" si="74"/>
        <v>2.980256375319873E-3</v>
      </c>
      <c r="N147" s="5">
        <f t="shared" si="74"/>
        <v>1.8634638030233801E-5</v>
      </c>
      <c r="O147" s="5">
        <f t="shared" si="74"/>
        <v>1.3788538176329663E-3</v>
      </c>
      <c r="P147" s="5">
        <f t="shared" si="74"/>
        <v>4.0281927092635211E-4</v>
      </c>
      <c r="Q147" s="5">
        <f t="shared" si="74"/>
        <v>8.9424455376355128E-3</v>
      </c>
      <c r="R147" s="5">
        <f t="shared" si="74"/>
        <v>1.9571277442967947E-4</v>
      </c>
      <c r="S147" s="5">
        <f t="shared" si="74"/>
        <v>8.6968561346318973E-2</v>
      </c>
      <c r="T147" s="5">
        <f t="shared" si="74"/>
        <v>3.2314857209901957E-4</v>
      </c>
      <c r="U147" s="5">
        <f t="shared" si="74"/>
        <v>5.6644180026096166E-4</v>
      </c>
      <c r="V147" s="5">
        <f t="shared" si="74"/>
        <v>4.0487455415314584E-4</v>
      </c>
      <c r="W147" s="5">
        <f t="shared" si="74"/>
        <v>1.0821052313665697E-3</v>
      </c>
      <c r="X147" s="5">
        <f t="shared" si="74"/>
        <v>3.6338201707036945E-3</v>
      </c>
    </row>
    <row r="148" spans="1:24" x14ac:dyDescent="0.25">
      <c r="A148" t="s">
        <v>29</v>
      </c>
      <c r="B148" s="6">
        <f t="shared" si="70"/>
        <v>0.21198801014867166</v>
      </c>
      <c r="C148" s="5">
        <f t="shared" ref="C148:X148" si="75">ABS(C81-C$5)</f>
        <v>1.1021200932696401E-2</v>
      </c>
      <c r="D148" s="5">
        <f t="shared" si="75"/>
        <v>3.5774145398968467E-4</v>
      </c>
      <c r="E148" s="5">
        <f t="shared" si="75"/>
        <v>4.2765196541990222E-2</v>
      </c>
      <c r="F148" s="5">
        <f t="shared" si="75"/>
        <v>1.0847862056839745E-3</v>
      </c>
      <c r="G148" s="5">
        <f t="shared" si="75"/>
        <v>1.9695126240607918E-4</v>
      </c>
      <c r="H148" s="5">
        <f t="shared" si="75"/>
        <v>5.0118497381286195E-3</v>
      </c>
      <c r="I148" s="5">
        <f t="shared" si="75"/>
        <v>8.803733516981096E-4</v>
      </c>
      <c r="J148" s="5">
        <f t="shared" si="75"/>
        <v>5.1262704352447968E-4</v>
      </c>
      <c r="K148" s="5">
        <f t="shared" si="75"/>
        <v>9.1582594909207999E-4</v>
      </c>
      <c r="L148" s="5">
        <f t="shared" si="75"/>
        <v>4.6110832385572731E-2</v>
      </c>
      <c r="M148" s="5">
        <f t="shared" si="75"/>
        <v>1.4000408246967907E-2</v>
      </c>
      <c r="N148" s="5">
        <f t="shared" si="75"/>
        <v>9.293617419022635E-5</v>
      </c>
      <c r="O148" s="5">
        <f t="shared" si="75"/>
        <v>1.5954588310534261E-3</v>
      </c>
      <c r="P148" s="5">
        <f t="shared" si="75"/>
        <v>4.6619194149186962E-4</v>
      </c>
      <c r="Q148" s="5">
        <f t="shared" si="75"/>
        <v>3.0270990949890941E-2</v>
      </c>
      <c r="R148" s="5">
        <f t="shared" si="75"/>
        <v>6.3179948125760316E-4</v>
      </c>
      <c r="S148" s="5">
        <f t="shared" si="75"/>
        <v>5.3120734322357713E-2</v>
      </c>
      <c r="T148" s="5">
        <f t="shared" si="75"/>
        <v>4.2542904065909302E-4</v>
      </c>
      <c r="U148" s="5">
        <f t="shared" si="75"/>
        <v>9.3479027137154764E-4</v>
      </c>
      <c r="V148" s="5">
        <f t="shared" si="75"/>
        <v>7.3176111908291978E-5</v>
      </c>
      <c r="W148" s="5">
        <f t="shared" si="75"/>
        <v>1.6138360743924845E-4</v>
      </c>
      <c r="X148" s="5">
        <f t="shared" si="75"/>
        <v>1.3573263053013864E-3</v>
      </c>
    </row>
    <row r="149" spans="1:24" x14ac:dyDescent="0.25">
      <c r="A149" t="s">
        <v>30</v>
      </c>
      <c r="B149" s="6">
        <f t="shared" si="70"/>
        <v>0.3250514589587235</v>
      </c>
      <c r="C149" s="5">
        <f t="shared" ref="C149:X149" si="76">ABS(C82-C$5)</f>
        <v>3.0550728316911795E-2</v>
      </c>
      <c r="D149" s="5">
        <f t="shared" si="76"/>
        <v>5.6755919648194186E-3</v>
      </c>
      <c r="E149" s="5">
        <f t="shared" si="76"/>
        <v>6.8016571662021061E-2</v>
      </c>
      <c r="F149" s="5">
        <f t="shared" si="76"/>
        <v>1.3348273993658757E-4</v>
      </c>
      <c r="G149" s="5">
        <f t="shared" si="76"/>
        <v>1.0524583329441265E-4</v>
      </c>
      <c r="H149" s="5">
        <f t="shared" si="76"/>
        <v>3.3800381724964357E-3</v>
      </c>
      <c r="I149" s="5">
        <f t="shared" si="76"/>
        <v>9.5933499683642422E-4</v>
      </c>
      <c r="J149" s="5">
        <f t="shared" si="76"/>
        <v>6.0662827287293487E-4</v>
      </c>
      <c r="K149" s="5">
        <f t="shared" si="76"/>
        <v>1.0384384230099925E-3</v>
      </c>
      <c r="L149" s="5">
        <f t="shared" si="76"/>
        <v>8.2617679002907785E-2</v>
      </c>
      <c r="M149" s="5">
        <f t="shared" si="76"/>
        <v>2.7023659371804599E-3</v>
      </c>
      <c r="N149" s="5">
        <f t="shared" si="76"/>
        <v>2.2913562060776371E-4</v>
      </c>
      <c r="O149" s="5">
        <f t="shared" si="76"/>
        <v>1.8317190311438192E-3</v>
      </c>
      <c r="P149" s="5">
        <f t="shared" si="76"/>
        <v>1.2916570779627639E-3</v>
      </c>
      <c r="Q149" s="5">
        <f t="shared" si="76"/>
        <v>7.3138613960848031E-2</v>
      </c>
      <c r="R149" s="5">
        <f t="shared" si="76"/>
        <v>3.5000474717320146E-4</v>
      </c>
      <c r="S149" s="5">
        <f t="shared" si="76"/>
        <v>4.5640546557788431E-2</v>
      </c>
      <c r="T149" s="5">
        <f t="shared" si="76"/>
        <v>5.944250499968363E-4</v>
      </c>
      <c r="U149" s="5">
        <f t="shared" si="76"/>
        <v>1.0476214937878143E-3</v>
      </c>
      <c r="V149" s="5">
        <f t="shared" si="76"/>
        <v>1.9328964452800169E-4</v>
      </c>
      <c r="W149" s="5">
        <f t="shared" si="76"/>
        <v>1.630546723514863E-4</v>
      </c>
      <c r="X149" s="5">
        <f t="shared" si="76"/>
        <v>4.785285780248014E-3</v>
      </c>
    </row>
    <row r="150" spans="1:24" x14ac:dyDescent="0.25">
      <c r="A150" t="s">
        <v>31</v>
      </c>
      <c r="B150" s="6">
        <f t="shared" si="70"/>
        <v>0.26340927436443867</v>
      </c>
      <c r="C150" s="5">
        <f t="shared" ref="C150:X150" si="77">ABS(C83-C$5)</f>
        <v>5.2574990993627113E-4</v>
      </c>
      <c r="D150" s="5">
        <f t="shared" si="77"/>
        <v>3.9274572773429774E-4</v>
      </c>
      <c r="E150" s="5">
        <f t="shared" si="77"/>
        <v>2.6301977438884613E-2</v>
      </c>
      <c r="F150" s="5">
        <f t="shared" si="77"/>
        <v>5.3029146473744298E-4</v>
      </c>
      <c r="G150" s="5">
        <f t="shared" si="77"/>
        <v>1.6636241031028036E-4</v>
      </c>
      <c r="H150" s="5">
        <f t="shared" si="77"/>
        <v>2.492278716827323E-2</v>
      </c>
      <c r="I150" s="5">
        <f t="shared" si="77"/>
        <v>1.1449535658841644E-3</v>
      </c>
      <c r="J150" s="5">
        <f t="shared" si="77"/>
        <v>6.603711263883569E-4</v>
      </c>
      <c r="K150" s="5">
        <f t="shared" si="77"/>
        <v>1.1441514770468165E-3</v>
      </c>
      <c r="L150" s="5">
        <f t="shared" si="77"/>
        <v>8.8778088156641538E-2</v>
      </c>
      <c r="M150" s="5">
        <f t="shared" si="77"/>
        <v>4.1730359036229042E-3</v>
      </c>
      <c r="N150" s="5">
        <f t="shared" si="77"/>
        <v>5.5850395516440321E-6</v>
      </c>
      <c r="O150" s="5">
        <f t="shared" si="77"/>
        <v>1.8928356081596867E-3</v>
      </c>
      <c r="P150" s="5">
        <f t="shared" si="77"/>
        <v>1.3360726221951814E-3</v>
      </c>
      <c r="Q150" s="5">
        <f t="shared" si="77"/>
        <v>8.915238620670668E-2</v>
      </c>
      <c r="R150" s="5">
        <f t="shared" si="77"/>
        <v>7.721486912839325E-4</v>
      </c>
      <c r="S150" s="5">
        <f t="shared" si="77"/>
        <v>1.6293391185044304E-2</v>
      </c>
      <c r="T150" s="5">
        <f t="shared" si="77"/>
        <v>2.4410363890870699E-4</v>
      </c>
      <c r="U150" s="5">
        <f t="shared" si="77"/>
        <v>1.4957860504062049E-3</v>
      </c>
      <c r="V150" s="5">
        <f t="shared" si="77"/>
        <v>2.4930133604356087E-4</v>
      </c>
      <c r="W150" s="5">
        <f t="shared" si="77"/>
        <v>1.9418017035945442E-4</v>
      </c>
      <c r="X150" s="5">
        <f t="shared" si="77"/>
        <v>3.0329694663194986E-3</v>
      </c>
    </row>
    <row r="151" spans="1:24" x14ac:dyDescent="0.25">
      <c r="A151" t="s">
        <v>32</v>
      </c>
      <c r="B151" s="6">
        <f t="shared" si="70"/>
        <v>0.20789615886609092</v>
      </c>
      <c r="C151" s="5">
        <f t="shared" ref="C151:X151" si="78">ABS(C84-C$5)</f>
        <v>1.339991666988289E-2</v>
      </c>
      <c r="D151" s="5">
        <f t="shared" si="78"/>
        <v>3.1761163920420322E-4</v>
      </c>
      <c r="E151" s="5">
        <f t="shared" si="78"/>
        <v>2.5736114589601525E-2</v>
      </c>
      <c r="F151" s="5">
        <f t="shared" si="78"/>
        <v>3.731344084909789E-4</v>
      </c>
      <c r="G151" s="5">
        <f t="shared" si="78"/>
        <v>9.1228321780185859E-5</v>
      </c>
      <c r="H151" s="5">
        <f t="shared" si="78"/>
        <v>8.8787657797977232E-3</v>
      </c>
      <c r="I151" s="5">
        <f t="shared" si="78"/>
        <v>1.06981947735407E-3</v>
      </c>
      <c r="J151" s="5">
        <f t="shared" si="78"/>
        <v>4.9857202269633621E-4</v>
      </c>
      <c r="K151" s="5">
        <f t="shared" si="78"/>
        <v>7.1945725548152499E-4</v>
      </c>
      <c r="L151" s="5">
        <f t="shared" si="78"/>
        <v>6.404489499189317E-2</v>
      </c>
      <c r="M151" s="5">
        <f t="shared" si="78"/>
        <v>5.7574502323320606E-4</v>
      </c>
      <c r="N151" s="5">
        <f t="shared" si="78"/>
        <v>2.3156589955272911E-4</v>
      </c>
      <c r="O151" s="5">
        <f t="shared" si="78"/>
        <v>1.8177015196295923E-3</v>
      </c>
      <c r="P151" s="5">
        <f t="shared" si="78"/>
        <v>3.3459500590036486E-4</v>
      </c>
      <c r="Q151" s="5">
        <f t="shared" si="78"/>
        <v>1.9152872529410669E-2</v>
      </c>
      <c r="R151" s="5">
        <f t="shared" si="78"/>
        <v>2.4027597391408054E-4</v>
      </c>
      <c r="S151" s="5">
        <f t="shared" si="78"/>
        <v>6.7933415572414169E-2</v>
      </c>
      <c r="T151" s="5">
        <f t="shared" si="78"/>
        <v>2.9994693409166268E-4</v>
      </c>
      <c r="U151" s="5">
        <f t="shared" si="78"/>
        <v>3.5303724214191552E-4</v>
      </c>
      <c r="V151" s="5">
        <f t="shared" si="78"/>
        <v>5.9334661186486652E-4</v>
      </c>
      <c r="W151" s="5">
        <f t="shared" si="78"/>
        <v>1.1106846823179485E-4</v>
      </c>
      <c r="X151" s="5">
        <f t="shared" si="78"/>
        <v>1.1230729295232536E-3</v>
      </c>
    </row>
    <row r="152" spans="1:24" x14ac:dyDescent="0.25">
      <c r="A152" t="s">
        <v>33</v>
      </c>
      <c r="B152" s="6">
        <f t="shared" si="70"/>
        <v>0.37485870265308852</v>
      </c>
      <c r="C152" s="5">
        <f t="shared" ref="C152:X152" si="79">ABS(C85-C$5)</f>
        <v>1.7555442405463383E-2</v>
      </c>
      <c r="D152" s="5">
        <f t="shared" si="79"/>
        <v>3.3707289350185773E-4</v>
      </c>
      <c r="E152" s="5">
        <f t="shared" si="79"/>
        <v>3.7724309081542604E-2</v>
      </c>
      <c r="F152" s="5">
        <f t="shared" si="79"/>
        <v>5.2942053087480815E-4</v>
      </c>
      <c r="G152" s="5">
        <f t="shared" si="79"/>
        <v>8.3686731706044358E-6</v>
      </c>
      <c r="H152" s="5">
        <f t="shared" si="79"/>
        <v>7.463510201498727E-3</v>
      </c>
      <c r="I152" s="5">
        <f t="shared" si="79"/>
        <v>8.5116423315483481E-4</v>
      </c>
      <c r="J152" s="5">
        <f t="shared" si="79"/>
        <v>3.0235399426927943E-4</v>
      </c>
      <c r="K152" s="5">
        <f t="shared" si="79"/>
        <v>9.5665350653990856E-4</v>
      </c>
      <c r="L152" s="5">
        <f t="shared" si="79"/>
        <v>0.11953108829546344</v>
      </c>
      <c r="M152" s="5">
        <f t="shared" si="79"/>
        <v>1.6207826711578478E-2</v>
      </c>
      <c r="N152" s="5">
        <f t="shared" si="79"/>
        <v>1.4392474075900091E-4</v>
      </c>
      <c r="O152" s="5">
        <f t="shared" si="79"/>
        <v>1.3609297769334675E-3</v>
      </c>
      <c r="P152" s="5">
        <f t="shared" si="79"/>
        <v>6.9269000108420535E-4</v>
      </c>
      <c r="Q152" s="5">
        <f t="shared" si="79"/>
        <v>8.9917911628646319E-2</v>
      </c>
      <c r="R152" s="5">
        <f t="shared" si="79"/>
        <v>1.340418180022368E-4</v>
      </c>
      <c r="S152" s="5">
        <f t="shared" si="79"/>
        <v>6.6751181888003719E-2</v>
      </c>
      <c r="T152" s="5">
        <f t="shared" si="79"/>
        <v>5.389787324601847E-4</v>
      </c>
      <c r="U152" s="5">
        <f t="shared" si="79"/>
        <v>6.6647797250727887E-4</v>
      </c>
      <c r="V152" s="5">
        <f t="shared" si="79"/>
        <v>3.8956918244680895E-4</v>
      </c>
      <c r="W152" s="5">
        <f t="shared" si="79"/>
        <v>1.9418017035945442E-4</v>
      </c>
      <c r="X152" s="5">
        <f t="shared" si="79"/>
        <v>1.2601606214827909E-2</v>
      </c>
    </row>
    <row r="153" spans="1:24" x14ac:dyDescent="0.25">
      <c r="A153" t="s">
        <v>34</v>
      </c>
      <c r="B153" s="6">
        <f t="shared" si="70"/>
        <v>0.36165723191897908</v>
      </c>
      <c r="C153" s="5">
        <f t="shared" ref="C153:X153" si="80">ABS(C86-C$5)</f>
        <v>3.542044376823611E-2</v>
      </c>
      <c r="D153" s="5">
        <f t="shared" si="80"/>
        <v>5.8500791966176343E-4</v>
      </c>
      <c r="E153" s="5">
        <f t="shared" si="80"/>
        <v>3.9482174583219384E-2</v>
      </c>
      <c r="F153" s="5">
        <f t="shared" si="80"/>
        <v>1.4588027811262899E-5</v>
      </c>
      <c r="G153" s="5">
        <f t="shared" si="80"/>
        <v>1.7347003816887619E-4</v>
      </c>
      <c r="H153" s="5">
        <f t="shared" si="80"/>
        <v>1.0761728235897786E-2</v>
      </c>
      <c r="I153" s="5">
        <f t="shared" si="80"/>
        <v>1.0395056194279423E-3</v>
      </c>
      <c r="J153" s="5">
        <f t="shared" si="80"/>
        <v>6.0112276101300776E-4</v>
      </c>
      <c r="K153" s="5">
        <f t="shared" si="80"/>
        <v>6.6899808262130831E-4</v>
      </c>
      <c r="L153" s="5">
        <f t="shared" si="80"/>
        <v>0.1202911399371549</v>
      </c>
      <c r="M153" s="5">
        <f t="shared" si="80"/>
        <v>2.2635890788307543E-3</v>
      </c>
      <c r="N153" s="5">
        <f t="shared" si="80"/>
        <v>2.0995654031685015E-4</v>
      </c>
      <c r="O153" s="5">
        <f t="shared" si="80"/>
        <v>1.7029709809673512E-3</v>
      </c>
      <c r="P153" s="5">
        <f t="shared" si="80"/>
        <v>9.3747381943852905E-4</v>
      </c>
      <c r="Q153" s="5">
        <f t="shared" si="80"/>
        <v>7.7051321507609571E-2</v>
      </c>
      <c r="R153" s="5">
        <f t="shared" si="80"/>
        <v>8.0116243842967376E-4</v>
      </c>
      <c r="S153" s="5">
        <f t="shared" si="80"/>
        <v>5.0528749178113591E-2</v>
      </c>
      <c r="T153" s="5">
        <f t="shared" si="80"/>
        <v>4.6269039539110482E-4</v>
      </c>
      <c r="U153" s="5">
        <f t="shared" si="80"/>
        <v>4.6921621475109554E-4</v>
      </c>
      <c r="V153" s="5">
        <f t="shared" si="80"/>
        <v>2.6025439568713352E-4</v>
      </c>
      <c r="W153" s="5">
        <f t="shared" si="80"/>
        <v>1.9418017035945442E-4</v>
      </c>
      <c r="X153" s="5">
        <f t="shared" si="80"/>
        <v>1.7737488225871692E-2</v>
      </c>
    </row>
    <row r="154" spans="1:24" x14ac:dyDescent="0.25">
      <c r="A154" t="s">
        <v>35</v>
      </c>
      <c r="B154" s="6">
        <f t="shared" si="70"/>
        <v>0.48907998095563798</v>
      </c>
      <c r="C154" s="5">
        <f t="shared" ref="C154:X154" si="81">ABS(C87-C$5)</f>
        <v>0.15904782200281031</v>
      </c>
      <c r="D154" s="5">
        <f t="shared" si="81"/>
        <v>7.0286142199095405E-5</v>
      </c>
      <c r="E154" s="5">
        <f t="shared" si="81"/>
        <v>5.7379176126232827E-2</v>
      </c>
      <c r="F154" s="5">
        <f t="shared" si="81"/>
        <v>9.9799336132491787E-4</v>
      </c>
      <c r="G154" s="5">
        <f t="shared" si="81"/>
        <v>7.3416103678234756E-5</v>
      </c>
      <c r="H154" s="5">
        <f t="shared" si="81"/>
        <v>1.2364097236040292E-2</v>
      </c>
      <c r="I154" s="5">
        <f t="shared" si="81"/>
        <v>4.8273792420080001E-3</v>
      </c>
      <c r="J154" s="5">
        <f t="shared" si="81"/>
        <v>3.5249754883197749E-4</v>
      </c>
      <c r="K154" s="5">
        <f t="shared" si="81"/>
        <v>1.3975568769859529E-3</v>
      </c>
      <c r="L154" s="5">
        <f t="shared" si="81"/>
        <v>8.9641433181361446E-2</v>
      </c>
      <c r="M154" s="5">
        <f t="shared" si="81"/>
        <v>4.764919314932026E-3</v>
      </c>
      <c r="N154" s="5">
        <f t="shared" si="81"/>
        <v>1.2759886019376185E-3</v>
      </c>
      <c r="O154" s="5">
        <f t="shared" si="81"/>
        <v>1.6530570941711716E-3</v>
      </c>
      <c r="P154" s="5">
        <f t="shared" si="81"/>
        <v>3.71064972786292E-4</v>
      </c>
      <c r="Q154" s="5">
        <f t="shared" si="81"/>
        <v>7.273967423132871E-2</v>
      </c>
      <c r="R154" s="5">
        <f t="shared" si="81"/>
        <v>7.2074740817849002E-5</v>
      </c>
      <c r="S154" s="5">
        <f t="shared" si="81"/>
        <v>7.5980310174471516E-2</v>
      </c>
      <c r="T154" s="5">
        <f t="shared" si="81"/>
        <v>4.6731868656290807E-4</v>
      </c>
      <c r="U154" s="5">
        <f t="shared" si="81"/>
        <v>1.5648478219818483E-3</v>
      </c>
      <c r="V154" s="5">
        <f t="shared" si="81"/>
        <v>1.8451576089815113E-4</v>
      </c>
      <c r="W154" s="5">
        <f t="shared" si="81"/>
        <v>1.9418017035945442E-4</v>
      </c>
      <c r="X154" s="5">
        <f t="shared" si="81"/>
        <v>3.6603715639173823E-3</v>
      </c>
    </row>
    <row r="155" spans="1:24" x14ac:dyDescent="0.25">
      <c r="A155" t="s">
        <v>36</v>
      </c>
      <c r="B155" s="6">
        <f t="shared" si="70"/>
        <v>0.15363276051441219</v>
      </c>
      <c r="C155" s="5">
        <f t="shared" ref="C155:X155" si="82">ABS(C88-C$5)</f>
        <v>3.0464455164097431E-3</v>
      </c>
      <c r="D155" s="5">
        <f t="shared" si="82"/>
        <v>3.3387054428467305E-4</v>
      </c>
      <c r="E155" s="5">
        <f t="shared" si="82"/>
        <v>1.6353259052715133E-2</v>
      </c>
      <c r="F155" s="5">
        <f t="shared" si="82"/>
        <v>2.2268278330013231E-4</v>
      </c>
      <c r="G155" s="5">
        <f t="shared" si="82"/>
        <v>7.692207724424829E-5</v>
      </c>
      <c r="H155" s="5">
        <f t="shared" si="82"/>
        <v>9.8785135834424387E-3</v>
      </c>
      <c r="I155" s="5">
        <f t="shared" si="82"/>
        <v>2.6081934279154073E-4</v>
      </c>
      <c r="J155" s="5">
        <f t="shared" si="82"/>
        <v>6.4671934514587501E-4</v>
      </c>
      <c r="K155" s="5">
        <f t="shared" si="82"/>
        <v>1.4878977684384385E-3</v>
      </c>
      <c r="L155" s="5">
        <f t="shared" si="82"/>
        <v>2.9557545542867936E-2</v>
      </c>
      <c r="M155" s="5">
        <f t="shared" si="82"/>
        <v>3.3901774966886723E-3</v>
      </c>
      <c r="N155" s="5">
        <f t="shared" si="82"/>
        <v>2.5822572808007193E-4</v>
      </c>
      <c r="O155" s="5">
        <f t="shared" si="82"/>
        <v>1.0698316842998779E-3</v>
      </c>
      <c r="P155" s="5">
        <f t="shared" si="82"/>
        <v>8.8045592644896836E-4</v>
      </c>
      <c r="Q155" s="5">
        <f t="shared" si="82"/>
        <v>6.1150497283753935E-2</v>
      </c>
      <c r="R155" s="5">
        <f t="shared" si="82"/>
        <v>3.9283075435767403E-4</v>
      </c>
      <c r="S155" s="5">
        <f t="shared" si="82"/>
        <v>2.2790769252606854E-2</v>
      </c>
      <c r="T155" s="5">
        <f t="shared" si="82"/>
        <v>4.1271519747307437E-4</v>
      </c>
      <c r="U155" s="5">
        <f t="shared" si="82"/>
        <v>1.4808776807356426E-4</v>
      </c>
      <c r="V155" s="5">
        <f t="shared" si="82"/>
        <v>8.3864091333955924E-4</v>
      </c>
      <c r="W155" s="5">
        <f t="shared" si="82"/>
        <v>1.9418017035945442E-4</v>
      </c>
      <c r="X155" s="5">
        <f t="shared" si="82"/>
        <v>2.4167278229027776E-4</v>
      </c>
    </row>
    <row r="156" spans="1:24" x14ac:dyDescent="0.25">
      <c r="A156" t="s">
        <v>37</v>
      </c>
      <c r="B156" s="6">
        <f t="shared" si="70"/>
        <v>0.1140676242925155</v>
      </c>
      <c r="C156" s="5">
        <f t="shared" ref="C156:X156" si="83">ABS(C89-C$5)</f>
        <v>1.0043239588873466E-2</v>
      </c>
      <c r="D156" s="5">
        <f t="shared" si="83"/>
        <v>2.1369220705723025E-4</v>
      </c>
      <c r="E156" s="5">
        <f t="shared" si="83"/>
        <v>2.0283174229858425E-2</v>
      </c>
      <c r="F156" s="5">
        <f t="shared" si="83"/>
        <v>1.7598010908777837E-4</v>
      </c>
      <c r="G156" s="5">
        <f t="shared" si="83"/>
        <v>1.6913809140301709E-4</v>
      </c>
      <c r="H156" s="5">
        <f t="shared" si="83"/>
        <v>9.4574883270271068E-3</v>
      </c>
      <c r="I156" s="5">
        <f t="shared" si="83"/>
        <v>6.9315624255239061E-4</v>
      </c>
      <c r="J156" s="5">
        <f t="shared" si="83"/>
        <v>6.2057900066061437E-4</v>
      </c>
      <c r="K156" s="5">
        <f t="shared" si="83"/>
        <v>1.5390252477819394E-3</v>
      </c>
      <c r="L156" s="5">
        <f t="shared" si="83"/>
        <v>1.5483704857975733E-2</v>
      </c>
      <c r="M156" s="5">
        <f t="shared" si="83"/>
        <v>2.683867630277087E-3</v>
      </c>
      <c r="N156" s="5">
        <f t="shared" si="83"/>
        <v>1.0841421946306332E-5</v>
      </c>
      <c r="O156" s="5">
        <f t="shared" si="83"/>
        <v>9.8646528040340249E-4</v>
      </c>
      <c r="P156" s="5">
        <f t="shared" si="83"/>
        <v>3.3344865159187949E-4</v>
      </c>
      <c r="Q156" s="5">
        <f t="shared" si="83"/>
        <v>4.427360877678499E-2</v>
      </c>
      <c r="R156" s="5">
        <f t="shared" si="83"/>
        <v>7.3384277490613726E-5</v>
      </c>
      <c r="S156" s="5">
        <f t="shared" si="83"/>
        <v>2.1818333117871458E-3</v>
      </c>
      <c r="T156" s="5">
        <f t="shared" si="83"/>
        <v>5.9688694313583856E-4</v>
      </c>
      <c r="U156" s="5">
        <f t="shared" si="83"/>
        <v>3.3731696318494916E-4</v>
      </c>
      <c r="V156" s="5">
        <f t="shared" si="83"/>
        <v>5.2335895894887216E-4</v>
      </c>
      <c r="W156" s="5">
        <f t="shared" si="83"/>
        <v>1.6387530339782039E-4</v>
      </c>
      <c r="X156" s="5">
        <f t="shared" si="83"/>
        <v>3.2235588712889052E-3</v>
      </c>
    </row>
    <row r="157" spans="1:24" x14ac:dyDescent="0.25">
      <c r="A157" t="s">
        <v>38</v>
      </c>
      <c r="B157" s="6">
        <f t="shared" si="70"/>
        <v>0.22507188977181031</v>
      </c>
      <c r="C157" s="5">
        <f t="shared" ref="C157:X157" si="84">ABS(C90-C$5)</f>
        <v>9.3848353611274277E-3</v>
      </c>
      <c r="D157" s="5">
        <f t="shared" si="84"/>
        <v>2.2981365164134683E-4</v>
      </c>
      <c r="E157" s="5">
        <f t="shared" si="84"/>
        <v>3.7963762578127946E-2</v>
      </c>
      <c r="F157" s="5">
        <f t="shared" si="84"/>
        <v>5.2792219839760271E-4</v>
      </c>
      <c r="G157" s="5">
        <f t="shared" si="84"/>
        <v>1.6508568500944067E-4</v>
      </c>
      <c r="H157" s="5">
        <f t="shared" si="84"/>
        <v>1.8579468102320612E-4</v>
      </c>
      <c r="I157" s="5">
        <f t="shared" si="84"/>
        <v>2.0607580598907974E-4</v>
      </c>
      <c r="J157" s="5">
        <f t="shared" si="84"/>
        <v>5.5380247615679265E-4</v>
      </c>
      <c r="K157" s="5">
        <f t="shared" si="84"/>
        <v>8.2932700254249305E-4</v>
      </c>
      <c r="L157" s="5">
        <f t="shared" si="84"/>
        <v>6.8389710369444412E-2</v>
      </c>
      <c r="M157" s="5">
        <f t="shared" si="84"/>
        <v>6.2630531380009763E-4</v>
      </c>
      <c r="N157" s="5">
        <f t="shared" si="84"/>
        <v>1.6245393774466557E-4</v>
      </c>
      <c r="O157" s="5">
        <f t="shared" si="84"/>
        <v>1.7622346022251581E-3</v>
      </c>
      <c r="P157" s="5">
        <f t="shared" si="84"/>
        <v>9.8585442744825603E-5</v>
      </c>
      <c r="Q157" s="5">
        <f t="shared" si="84"/>
        <v>8.1022562220298744E-2</v>
      </c>
      <c r="R157" s="5">
        <f t="shared" si="84"/>
        <v>6.5983477719858976E-4</v>
      </c>
      <c r="S157" s="5">
        <f t="shared" si="84"/>
        <v>4.039175791096028E-3</v>
      </c>
      <c r="T157" s="5">
        <f t="shared" si="84"/>
        <v>5.9080833354547397E-4</v>
      </c>
      <c r="U157" s="5">
        <f t="shared" si="84"/>
        <v>1.4183342497876188E-4</v>
      </c>
      <c r="V157" s="5">
        <f t="shared" si="84"/>
        <v>1.129550662552537E-4</v>
      </c>
      <c r="W157" s="5">
        <f t="shared" si="84"/>
        <v>1.6184910020103219E-4</v>
      </c>
      <c r="X157" s="5">
        <f t="shared" si="84"/>
        <v>1.7257161952261971E-2</v>
      </c>
    </row>
    <row r="158" spans="1:24" x14ac:dyDescent="0.25">
      <c r="A158" t="s">
        <v>39</v>
      </c>
      <c r="B158" s="6">
        <f t="shared" si="70"/>
        <v>0.1445091297693645</v>
      </c>
      <c r="C158" s="5">
        <f t="shared" ref="C158:X158" si="85">ABS(C91-C$5)</f>
        <v>9.7104323285390412E-3</v>
      </c>
      <c r="D158" s="5">
        <f t="shared" si="85"/>
        <v>3.9265922907210515E-4</v>
      </c>
      <c r="E158" s="5">
        <f t="shared" si="85"/>
        <v>4.5515844196228339E-3</v>
      </c>
      <c r="F158" s="5">
        <f t="shared" si="85"/>
        <v>2.3297172465148856E-4</v>
      </c>
      <c r="G158" s="5">
        <f t="shared" si="85"/>
        <v>4.3670726829478747E-4</v>
      </c>
      <c r="H158" s="5">
        <f t="shared" si="85"/>
        <v>2.6735298674114769E-3</v>
      </c>
      <c r="I158" s="5">
        <f t="shared" si="85"/>
        <v>7.6403558515278748E-4</v>
      </c>
      <c r="J158" s="5">
        <f t="shared" si="85"/>
        <v>6.5972238642191244E-4</v>
      </c>
      <c r="K158" s="5">
        <f t="shared" si="85"/>
        <v>2.9587046541888588E-5</v>
      </c>
      <c r="L158" s="5">
        <f t="shared" si="85"/>
        <v>5.6675918830016325E-2</v>
      </c>
      <c r="M158" s="5">
        <f t="shared" si="85"/>
        <v>4.4100563192081398E-3</v>
      </c>
      <c r="N158" s="5">
        <f t="shared" si="85"/>
        <v>5.1525462406811265E-6</v>
      </c>
      <c r="O158" s="5">
        <f t="shared" si="85"/>
        <v>1.6705974116238034E-3</v>
      </c>
      <c r="P158" s="5">
        <f t="shared" si="85"/>
        <v>3.5801012121892874E-4</v>
      </c>
      <c r="Q158" s="5">
        <f t="shared" si="85"/>
        <v>1.8876609338572825E-3</v>
      </c>
      <c r="R158" s="5">
        <f t="shared" si="85"/>
        <v>1.0884702757286086E-3</v>
      </c>
      <c r="S158" s="5">
        <f t="shared" si="85"/>
        <v>4.9862833465378634E-2</v>
      </c>
      <c r="T158" s="5">
        <f t="shared" si="85"/>
        <v>5.6085771666434592E-4</v>
      </c>
      <c r="U158" s="5">
        <f t="shared" si="85"/>
        <v>1.0500554267326456E-3</v>
      </c>
      <c r="V158" s="5">
        <f t="shared" si="85"/>
        <v>1.0840845938406437E-3</v>
      </c>
      <c r="W158" s="5">
        <f t="shared" si="85"/>
        <v>1.6244421352035573E-4</v>
      </c>
      <c r="X158" s="5">
        <f t="shared" si="85"/>
        <v>6.2417580596257505E-3</v>
      </c>
    </row>
    <row r="159" spans="1:24" x14ac:dyDescent="0.25">
      <c r="A159" t="s">
        <v>40</v>
      </c>
      <c r="B159" s="6">
        <f t="shared" si="70"/>
        <v>0.28762216234042065</v>
      </c>
      <c r="C159" s="5">
        <f t="shared" ref="C159:X159" si="86">ABS(C92-C$5)</f>
        <v>2.402916662542634E-2</v>
      </c>
      <c r="D159" s="5">
        <f t="shared" si="86"/>
        <v>4.0317906438122657E-4</v>
      </c>
      <c r="E159" s="5">
        <f t="shared" si="86"/>
        <v>1.804261032857625E-2</v>
      </c>
      <c r="F159" s="5">
        <f t="shared" si="86"/>
        <v>5.9092799678293634E-4</v>
      </c>
      <c r="G159" s="5">
        <f t="shared" si="86"/>
        <v>1.2384366858813318E-4</v>
      </c>
      <c r="H159" s="5">
        <f t="shared" si="86"/>
        <v>1.236361861468839E-3</v>
      </c>
      <c r="I159" s="5">
        <f t="shared" si="86"/>
        <v>4.9348592291764345E-4</v>
      </c>
      <c r="J159" s="5">
        <f t="shared" si="86"/>
        <v>7.3862115124032307E-4</v>
      </c>
      <c r="K159" s="5">
        <f t="shared" si="86"/>
        <v>1.8150266029879889E-3</v>
      </c>
      <c r="L159" s="5">
        <f t="shared" si="86"/>
        <v>5.1410582784467473E-2</v>
      </c>
      <c r="M159" s="5">
        <f t="shared" si="86"/>
        <v>6.6046771375420955E-3</v>
      </c>
      <c r="N159" s="5">
        <f t="shared" si="86"/>
        <v>2.4308399707805413E-4</v>
      </c>
      <c r="O159" s="5">
        <f t="shared" si="86"/>
        <v>1.8767929056220775E-3</v>
      </c>
      <c r="P159" s="5">
        <f t="shared" si="86"/>
        <v>7.8745038079063717E-4</v>
      </c>
      <c r="Q159" s="5">
        <f t="shared" si="86"/>
        <v>0.10864128260327938</v>
      </c>
      <c r="R159" s="5">
        <f t="shared" si="86"/>
        <v>7.9144457430892657E-4</v>
      </c>
      <c r="S159" s="5">
        <f t="shared" si="86"/>
        <v>5.6511243344377834E-2</v>
      </c>
      <c r="T159" s="5">
        <f t="shared" si="86"/>
        <v>5.024692697289748E-4</v>
      </c>
      <c r="U159" s="5">
        <f t="shared" si="86"/>
        <v>1.1384153213897707E-3</v>
      </c>
      <c r="V159" s="5">
        <f t="shared" si="86"/>
        <v>3.0668468760166944E-4</v>
      </c>
      <c r="W159" s="5">
        <f t="shared" si="86"/>
        <v>1.9418017035945442E-4</v>
      </c>
      <c r="X159" s="5">
        <f t="shared" si="86"/>
        <v>1.1140631941504638E-2</v>
      </c>
    </row>
    <row r="160" spans="1:24" x14ac:dyDescent="0.25">
      <c r="A160" t="s">
        <v>41</v>
      </c>
      <c r="B160" s="6">
        <f t="shared" si="70"/>
        <v>0.11776958754625123</v>
      </c>
      <c r="C160" s="5">
        <f t="shared" ref="C160:X160" si="87">ABS(C93-C$5)</f>
        <v>3.1728205445202065E-2</v>
      </c>
      <c r="D160" s="5">
        <f t="shared" si="87"/>
        <v>2.6691041677345058E-4</v>
      </c>
      <c r="E160" s="5">
        <f t="shared" si="87"/>
        <v>3.3934601807111414E-3</v>
      </c>
      <c r="F160" s="5">
        <f t="shared" si="87"/>
        <v>2.2069262238152477E-4</v>
      </c>
      <c r="G160" s="5">
        <f t="shared" si="87"/>
        <v>1.6667425000066783E-4</v>
      </c>
      <c r="H160" s="5">
        <f t="shared" si="87"/>
        <v>4.0260417044910082E-3</v>
      </c>
      <c r="I160" s="5">
        <f t="shared" si="87"/>
        <v>1.1768021932373606E-3</v>
      </c>
      <c r="J160" s="5">
        <f t="shared" si="87"/>
        <v>1.0402766097254048E-3</v>
      </c>
      <c r="K160" s="5">
        <f t="shared" si="87"/>
        <v>3.0637915652803171E-4</v>
      </c>
      <c r="L160" s="5">
        <f t="shared" si="87"/>
        <v>4.9070751925195721E-2</v>
      </c>
      <c r="M160" s="5">
        <f t="shared" si="87"/>
        <v>1.0252545942052854E-4</v>
      </c>
      <c r="N160" s="5">
        <f t="shared" si="87"/>
        <v>7.0217813329198772E-5</v>
      </c>
      <c r="O160" s="5">
        <f t="shared" si="87"/>
        <v>1.830073872524457E-3</v>
      </c>
      <c r="P160" s="5">
        <f t="shared" si="87"/>
        <v>4.323052282257712E-4</v>
      </c>
      <c r="Q160" s="5">
        <f t="shared" si="87"/>
        <v>4.3028893814860969E-3</v>
      </c>
      <c r="R160" s="5">
        <f t="shared" si="87"/>
        <v>1.2528924001634252E-5</v>
      </c>
      <c r="S160" s="5">
        <f t="shared" si="87"/>
        <v>1.4463857220966866E-2</v>
      </c>
      <c r="T160" s="5">
        <f t="shared" si="87"/>
        <v>2.4628651674141937E-4</v>
      </c>
      <c r="U160" s="5">
        <f t="shared" si="87"/>
        <v>6.4943813840176445E-4</v>
      </c>
      <c r="V160" s="5">
        <f t="shared" si="87"/>
        <v>2.5101645434069203E-4</v>
      </c>
      <c r="W160" s="5">
        <f t="shared" si="87"/>
        <v>6.8033019708219761E-5</v>
      </c>
      <c r="X160" s="5">
        <f t="shared" si="87"/>
        <v>3.9442210128582079E-3</v>
      </c>
    </row>
    <row r="161" spans="1:24" x14ac:dyDescent="0.25">
      <c r="A161" t="s">
        <v>42</v>
      </c>
      <c r="B161" s="6">
        <f t="shared" si="70"/>
        <v>0.138512270112537</v>
      </c>
      <c r="C161" s="5">
        <f t="shared" ref="C161:X161" si="88">ABS(C94-C$5)</f>
        <v>2.8596640228181827E-3</v>
      </c>
      <c r="D161" s="5">
        <f t="shared" si="88"/>
        <v>2.7974356043609743E-4</v>
      </c>
      <c r="E161" s="5">
        <f t="shared" si="88"/>
        <v>3.2316064658988966E-2</v>
      </c>
      <c r="F161" s="5">
        <f t="shared" si="88"/>
        <v>4.388106359483957E-4</v>
      </c>
      <c r="G161" s="5">
        <f t="shared" si="88"/>
        <v>1.4155403416918263E-4</v>
      </c>
      <c r="H161" s="5">
        <f t="shared" si="88"/>
        <v>8.5784800560052138E-4</v>
      </c>
      <c r="I161" s="5">
        <f t="shared" si="88"/>
        <v>1.2083389809001692E-3</v>
      </c>
      <c r="J161" s="5">
        <f t="shared" si="88"/>
        <v>4.3021140975157263E-4</v>
      </c>
      <c r="K161" s="5">
        <f t="shared" si="88"/>
        <v>1.1403063511094482E-3</v>
      </c>
      <c r="L161" s="5">
        <f t="shared" si="88"/>
        <v>5.1086480136639412E-2</v>
      </c>
      <c r="M161" s="5">
        <f t="shared" si="88"/>
        <v>5.4207741459489228E-3</v>
      </c>
      <c r="N161" s="5">
        <f t="shared" si="88"/>
        <v>1.7552246270316387E-4</v>
      </c>
      <c r="O161" s="5">
        <f t="shared" si="88"/>
        <v>1.868027232018589E-3</v>
      </c>
      <c r="P161" s="5">
        <f t="shared" si="88"/>
        <v>7.9568382184346713E-4</v>
      </c>
      <c r="Q161" s="5">
        <f t="shared" si="88"/>
        <v>2.3923748067988637E-2</v>
      </c>
      <c r="R161" s="5">
        <f t="shared" si="88"/>
        <v>1.7597945317225046E-3</v>
      </c>
      <c r="S161" s="5">
        <f t="shared" si="88"/>
        <v>9.6029959701243728E-3</v>
      </c>
      <c r="T161" s="5">
        <f t="shared" si="88"/>
        <v>4.5261810093513396E-4</v>
      </c>
      <c r="U161" s="5">
        <f t="shared" si="88"/>
        <v>1.898109673142169E-4</v>
      </c>
      <c r="V161" s="5">
        <f t="shared" si="88"/>
        <v>4.5093146670308314E-4</v>
      </c>
      <c r="W161" s="5">
        <f t="shared" si="88"/>
        <v>1.9418017035945442E-4</v>
      </c>
      <c r="X161" s="5">
        <f t="shared" si="88"/>
        <v>2.9191613785134653E-3</v>
      </c>
    </row>
    <row r="162" spans="1:24" x14ac:dyDescent="0.25">
      <c r="A162" t="s">
        <v>43</v>
      </c>
      <c r="B162" s="6">
        <f t="shared" si="70"/>
        <v>0.28266667985168137</v>
      </c>
      <c r="C162" s="5">
        <f t="shared" ref="C162:X162" si="89">ABS(C95-C$5)</f>
        <v>1.5149062650206477E-2</v>
      </c>
      <c r="D162" s="5">
        <f t="shared" si="89"/>
        <v>2.0781503634685096E-4</v>
      </c>
      <c r="E162" s="5">
        <f t="shared" si="89"/>
        <v>2.6592137323621257E-2</v>
      </c>
      <c r="F162" s="5">
        <f t="shared" si="89"/>
        <v>6.6330615591060627E-5</v>
      </c>
      <c r="G162" s="5">
        <f t="shared" si="89"/>
        <v>2.2974782532628516E-4</v>
      </c>
      <c r="H162" s="5">
        <f t="shared" si="89"/>
        <v>8.0937410943039412E-3</v>
      </c>
      <c r="I162" s="5">
        <f t="shared" si="89"/>
        <v>1.0531414143980121E-3</v>
      </c>
      <c r="J162" s="5">
        <f t="shared" si="89"/>
        <v>4.5289244639890112E-4</v>
      </c>
      <c r="K162" s="5">
        <f t="shared" si="89"/>
        <v>1.2947511072143553E-3</v>
      </c>
      <c r="L162" s="5">
        <f t="shared" si="89"/>
        <v>0.1014262023902272</v>
      </c>
      <c r="M162" s="5">
        <f t="shared" si="89"/>
        <v>6.6936661155070735E-3</v>
      </c>
      <c r="N162" s="5">
        <f t="shared" si="89"/>
        <v>1.2116981627353625E-5</v>
      </c>
      <c r="O162" s="5">
        <f t="shared" si="89"/>
        <v>1.5216678369696513E-3</v>
      </c>
      <c r="P162" s="5">
        <f t="shared" si="89"/>
        <v>2.0965933253203409E-4</v>
      </c>
      <c r="Q162" s="5">
        <f t="shared" si="89"/>
        <v>8.8562008820398719E-2</v>
      </c>
      <c r="R162" s="5">
        <f t="shared" si="89"/>
        <v>1.9201993545582118E-5</v>
      </c>
      <c r="S162" s="5">
        <f t="shared" si="89"/>
        <v>2.9389086091117456E-2</v>
      </c>
      <c r="T162" s="5">
        <f t="shared" si="89"/>
        <v>3.7740641101642624E-4</v>
      </c>
      <c r="U162" s="5">
        <f t="shared" si="89"/>
        <v>9.8966973314871197E-4</v>
      </c>
      <c r="V162" s="5">
        <f t="shared" si="89"/>
        <v>5.3908660677473097E-5</v>
      </c>
      <c r="W162" s="5">
        <f t="shared" si="89"/>
        <v>1.9418017035945442E-4</v>
      </c>
      <c r="X162" s="5">
        <f t="shared" si="89"/>
        <v>7.8285801147128659E-5</v>
      </c>
    </row>
    <row r="163" spans="1:24" x14ac:dyDescent="0.25">
      <c r="A163" t="s">
        <v>44</v>
      </c>
      <c r="B163" s="6">
        <f t="shared" si="70"/>
        <v>7.5520390847640603E-2</v>
      </c>
      <c r="C163" s="5">
        <f t="shared" ref="C163:X163" si="90">ABS(C96-C$5)</f>
        <v>6.8333645079890898E-3</v>
      </c>
      <c r="D163" s="5">
        <f t="shared" si="90"/>
        <v>9.6328314700074068E-5</v>
      </c>
      <c r="E163" s="5">
        <f t="shared" si="90"/>
        <v>3.4432836755157736E-4</v>
      </c>
      <c r="F163" s="5">
        <f t="shared" si="90"/>
        <v>7.7971787101304433E-4</v>
      </c>
      <c r="G163" s="5">
        <f t="shared" si="90"/>
        <v>1.9376754252126231E-4</v>
      </c>
      <c r="H163" s="5">
        <f t="shared" si="90"/>
        <v>4.1286016184582941E-4</v>
      </c>
      <c r="I163" s="5">
        <f t="shared" si="90"/>
        <v>1.1363784152901236E-3</v>
      </c>
      <c r="J163" s="5">
        <f t="shared" si="90"/>
        <v>4.7650046410153534E-3</v>
      </c>
      <c r="K163" s="5">
        <f t="shared" si="90"/>
        <v>1.2345885273743148E-3</v>
      </c>
      <c r="L163" s="5">
        <f t="shared" si="90"/>
        <v>2.2362119134446024E-2</v>
      </c>
      <c r="M163" s="5">
        <f t="shared" si="90"/>
        <v>3.4723491735205499E-3</v>
      </c>
      <c r="N163" s="5">
        <f t="shared" si="90"/>
        <v>1.4261070060655386E-4</v>
      </c>
      <c r="O163" s="5">
        <f t="shared" si="90"/>
        <v>9.127928218300291E-4</v>
      </c>
      <c r="P163" s="5">
        <f t="shared" si="90"/>
        <v>1.367885598558179E-3</v>
      </c>
      <c r="Q163" s="5">
        <f t="shared" si="90"/>
        <v>9.4432666267573184E-3</v>
      </c>
      <c r="R163" s="5">
        <f t="shared" si="90"/>
        <v>5.9728631854539626E-4</v>
      </c>
      <c r="S163" s="5">
        <f t="shared" si="90"/>
        <v>1.593884177704552E-2</v>
      </c>
      <c r="T163" s="5">
        <f t="shared" si="90"/>
        <v>3.2799871597051223E-4</v>
      </c>
      <c r="U163" s="5">
        <f t="shared" si="90"/>
        <v>1.6694673303877666E-4</v>
      </c>
      <c r="V163" s="5">
        <f t="shared" si="90"/>
        <v>1.6615772497131318E-4</v>
      </c>
      <c r="W163" s="5">
        <f t="shared" si="90"/>
        <v>5.0259039139363037E-5</v>
      </c>
      <c r="X163" s="5">
        <f t="shared" si="90"/>
        <v>4.7755381339103986E-3</v>
      </c>
    </row>
    <row r="164" spans="1:24" x14ac:dyDescent="0.25">
      <c r="A164" t="s">
        <v>45</v>
      </c>
      <c r="B164" s="6">
        <f t="shared" si="70"/>
        <v>0.19321274215141476</v>
      </c>
      <c r="C164" s="5">
        <f t="shared" ref="C164:X164" si="91">ABS(C97-C$5)</f>
        <v>1.501773751506133E-2</v>
      </c>
      <c r="D164" s="5">
        <f t="shared" si="91"/>
        <v>2.4114672912029073E-4</v>
      </c>
      <c r="E164" s="5">
        <f t="shared" si="91"/>
        <v>7.9815830736107152E-3</v>
      </c>
      <c r="F164" s="5">
        <f t="shared" si="91"/>
        <v>5.2784402111564479E-5</v>
      </c>
      <c r="G164" s="5">
        <f t="shared" si="91"/>
        <v>1.0243279208487837E-3</v>
      </c>
      <c r="H164" s="5">
        <f t="shared" si="91"/>
        <v>3.7793081571157808E-3</v>
      </c>
      <c r="I164" s="5">
        <f t="shared" si="91"/>
        <v>1.0291853028751594E-3</v>
      </c>
      <c r="J164" s="5">
        <f t="shared" si="91"/>
        <v>7.7745438295837325E-4</v>
      </c>
      <c r="K164" s="5">
        <f t="shared" si="91"/>
        <v>9.0403956892423729E-4</v>
      </c>
      <c r="L164" s="5">
        <f t="shared" si="91"/>
        <v>8.5095131022555004E-2</v>
      </c>
      <c r="M164" s="5">
        <f t="shared" si="91"/>
        <v>1.5201136132480166E-3</v>
      </c>
      <c r="N164" s="5">
        <f t="shared" si="91"/>
        <v>3.5866229791652353E-5</v>
      </c>
      <c r="O164" s="5">
        <f t="shared" si="91"/>
        <v>1.2037755754706501E-3</v>
      </c>
      <c r="P164" s="5">
        <f t="shared" si="91"/>
        <v>1.6655505005602885E-4</v>
      </c>
      <c r="Q164" s="5">
        <f t="shared" si="91"/>
        <v>2.4352176707960527E-2</v>
      </c>
      <c r="R164" s="5">
        <f t="shared" si="91"/>
        <v>6.3700528135094108E-4</v>
      </c>
      <c r="S164" s="5">
        <f t="shared" si="91"/>
        <v>4.7204618167369317E-2</v>
      </c>
      <c r="T164" s="5">
        <f t="shared" si="91"/>
        <v>3.6532492357572299E-4</v>
      </c>
      <c r="U164" s="5">
        <f t="shared" si="91"/>
        <v>3.9180126187016639E-4</v>
      </c>
      <c r="V164" s="5">
        <f t="shared" si="91"/>
        <v>4.7032122258448068E-5</v>
      </c>
      <c r="W164" s="5">
        <f t="shared" si="91"/>
        <v>5.0857227939446551E-5</v>
      </c>
      <c r="X164" s="5">
        <f t="shared" si="91"/>
        <v>1.3349179153426208E-3</v>
      </c>
    </row>
    <row r="165" spans="1:24" x14ac:dyDescent="0.25">
      <c r="A165" t="s">
        <v>46</v>
      </c>
      <c r="B165" s="6">
        <f t="shared" si="70"/>
        <v>0.54594403158285743</v>
      </c>
      <c r="C165" s="5">
        <f t="shared" ref="C165:X165" si="92">ABS(C98-C$5)</f>
        <v>4.0446368241101996E-2</v>
      </c>
      <c r="D165" s="5">
        <f t="shared" si="92"/>
        <v>3.1796315411036055E-3</v>
      </c>
      <c r="E165" s="5">
        <f t="shared" si="92"/>
        <v>1.2454131461692983E-2</v>
      </c>
      <c r="F165" s="5">
        <f t="shared" si="92"/>
        <v>3.232872930583326E-5</v>
      </c>
      <c r="G165" s="5">
        <f t="shared" si="92"/>
        <v>1.4209154006786457E-4</v>
      </c>
      <c r="H165" s="5">
        <f t="shared" si="92"/>
        <v>1.3043782739525615E-2</v>
      </c>
      <c r="I165" s="5">
        <f t="shared" si="92"/>
        <v>1.0640126965085234E-3</v>
      </c>
      <c r="J165" s="5">
        <f t="shared" si="92"/>
        <v>5.9866043343906566E-4</v>
      </c>
      <c r="K165" s="5">
        <f t="shared" si="92"/>
        <v>6.4783924932851648E-3</v>
      </c>
      <c r="L165" s="5">
        <f t="shared" si="92"/>
        <v>0.26120402256437497</v>
      </c>
      <c r="M165" s="5">
        <f t="shared" si="92"/>
        <v>2.8990817672916863E-3</v>
      </c>
      <c r="N165" s="5">
        <f t="shared" si="92"/>
        <v>4.9327250762481632E-5</v>
      </c>
      <c r="O165" s="5">
        <f t="shared" si="92"/>
        <v>1.501750687693953E-3</v>
      </c>
      <c r="P165" s="5">
        <f t="shared" si="92"/>
        <v>1.0611761344421844E-3</v>
      </c>
      <c r="Q165" s="5">
        <f t="shared" si="92"/>
        <v>0.16231833533316736</v>
      </c>
      <c r="R165" s="5">
        <f t="shared" si="92"/>
        <v>8.2220897602029133E-4</v>
      </c>
      <c r="S165" s="5">
        <f t="shared" si="92"/>
        <v>3.2716201753893781E-2</v>
      </c>
      <c r="T165" s="5">
        <f t="shared" si="92"/>
        <v>4.8122411880176865E-4</v>
      </c>
      <c r="U165" s="5">
        <f t="shared" si="92"/>
        <v>5.1718663102435797E-4</v>
      </c>
      <c r="V165" s="5">
        <f t="shared" si="92"/>
        <v>3.0871272332502644E-4</v>
      </c>
      <c r="W165" s="5">
        <f t="shared" si="92"/>
        <v>1.9418017035945442E-4</v>
      </c>
      <c r="X165" s="5">
        <f t="shared" si="92"/>
        <v>4.4312235956695204E-3</v>
      </c>
    </row>
    <row r="166" spans="1:24" x14ac:dyDescent="0.25">
      <c r="A166" t="s">
        <v>47</v>
      </c>
      <c r="B166" s="6">
        <f t="shared" si="70"/>
        <v>0.18776333174381746</v>
      </c>
      <c r="C166" s="5">
        <f t="shared" ref="C166:X166" si="93">ABS(C99-C$5)</f>
        <v>1.901015327966965E-3</v>
      </c>
      <c r="D166" s="5">
        <f t="shared" si="93"/>
        <v>1.4872673754083275E-3</v>
      </c>
      <c r="E166" s="5">
        <f t="shared" si="93"/>
        <v>4.168174336162056E-2</v>
      </c>
      <c r="F166" s="5">
        <f t="shared" si="93"/>
        <v>3.9720076314570256E-4</v>
      </c>
      <c r="G166" s="5">
        <f t="shared" si="93"/>
        <v>4.7554214248913613E-5</v>
      </c>
      <c r="H166" s="5">
        <f t="shared" si="93"/>
        <v>8.1706481263988384E-3</v>
      </c>
      <c r="I166" s="5">
        <f t="shared" si="93"/>
        <v>4.5611253698832638E-3</v>
      </c>
      <c r="J166" s="5">
        <f t="shared" si="93"/>
        <v>6.1954650762250697E-4</v>
      </c>
      <c r="K166" s="5">
        <f t="shared" si="93"/>
        <v>1.5934297982625753E-3</v>
      </c>
      <c r="L166" s="5">
        <f t="shared" si="93"/>
        <v>5.4372637336704832E-2</v>
      </c>
      <c r="M166" s="5">
        <f t="shared" si="93"/>
        <v>5.7534031763326922E-3</v>
      </c>
      <c r="N166" s="5">
        <f t="shared" si="93"/>
        <v>1.4031850355429655E-4</v>
      </c>
      <c r="O166" s="5">
        <f t="shared" si="93"/>
        <v>1.6221994028671771E-3</v>
      </c>
      <c r="P166" s="5">
        <f t="shared" si="93"/>
        <v>1.4518741895963947E-3</v>
      </c>
      <c r="Q166" s="5">
        <f t="shared" si="93"/>
        <v>2.7182922678940458E-2</v>
      </c>
      <c r="R166" s="5">
        <f t="shared" si="93"/>
        <v>4.0924640316553247E-4</v>
      </c>
      <c r="S166" s="5">
        <f t="shared" si="93"/>
        <v>3.0008178211424097E-2</v>
      </c>
      <c r="T166" s="5">
        <f t="shared" si="93"/>
        <v>2.6524146590644043E-3</v>
      </c>
      <c r="U166" s="5">
        <f t="shared" si="93"/>
        <v>1.0537309077050833E-3</v>
      </c>
      <c r="V166" s="5">
        <f t="shared" si="93"/>
        <v>1.3085332567789882E-4</v>
      </c>
      <c r="W166" s="5">
        <f t="shared" si="93"/>
        <v>1.9418017035945442E-4</v>
      </c>
      <c r="X166" s="5">
        <f t="shared" si="93"/>
        <v>2.3318419338674724E-3</v>
      </c>
    </row>
    <row r="167" spans="1:24" x14ac:dyDescent="0.25">
      <c r="A167" t="s">
        <v>48</v>
      </c>
      <c r="B167" s="6">
        <f t="shared" si="70"/>
        <v>0.22292226145582136</v>
      </c>
      <c r="C167" s="5">
        <f t="shared" ref="C167:X167" si="94">ABS(C100-C$5)</f>
        <v>2.3442870494032556E-2</v>
      </c>
      <c r="D167" s="5">
        <f t="shared" si="94"/>
        <v>9.9627317520848053E-4</v>
      </c>
      <c r="E167" s="5">
        <f t="shared" si="94"/>
        <v>1.9993309813059967E-2</v>
      </c>
      <c r="F167" s="5">
        <f t="shared" si="94"/>
        <v>2.5978689524860715E-4</v>
      </c>
      <c r="G167" s="5">
        <f t="shared" si="94"/>
        <v>1.5123948381499957E-4</v>
      </c>
      <c r="H167" s="5">
        <f t="shared" si="94"/>
        <v>1.9030780053143279E-3</v>
      </c>
      <c r="I167" s="5">
        <f t="shared" si="94"/>
        <v>1.5001988012391832E-3</v>
      </c>
      <c r="J167" s="5">
        <f t="shared" si="94"/>
        <v>4.7365926197296131E-4</v>
      </c>
      <c r="K167" s="5">
        <f t="shared" si="94"/>
        <v>5.0261155763660619E-4</v>
      </c>
      <c r="L167" s="5">
        <f t="shared" si="94"/>
        <v>0.10470344658029207</v>
      </c>
      <c r="M167" s="5">
        <f t="shared" si="94"/>
        <v>1.0134224960284821E-3</v>
      </c>
      <c r="N167" s="5">
        <f t="shared" si="94"/>
        <v>1.6549543160909695E-4</v>
      </c>
      <c r="O167" s="5">
        <f t="shared" si="94"/>
        <v>1.8384585109087633E-3</v>
      </c>
      <c r="P167" s="5">
        <f t="shared" si="94"/>
        <v>3.6679054800800017E-4</v>
      </c>
      <c r="Q167" s="5">
        <f t="shared" si="94"/>
        <v>6.0144662387357883E-2</v>
      </c>
      <c r="R167" s="5">
        <f t="shared" si="94"/>
        <v>3.9440271956234945E-4</v>
      </c>
      <c r="S167" s="5">
        <f t="shared" si="94"/>
        <v>2.7414840736718904E-3</v>
      </c>
      <c r="T167" s="5">
        <f t="shared" si="94"/>
        <v>5.3078486099816954E-4</v>
      </c>
      <c r="U167" s="5">
        <f t="shared" si="94"/>
        <v>9.3222439718893013E-4</v>
      </c>
      <c r="V167" s="5">
        <f t="shared" si="94"/>
        <v>1.0865395496998276E-4</v>
      </c>
      <c r="W167" s="5">
        <f t="shared" si="94"/>
        <v>1.9418017035945442E-4</v>
      </c>
      <c r="X167" s="5">
        <f t="shared" si="94"/>
        <v>5.652278373385923E-4</v>
      </c>
    </row>
    <row r="168" spans="1:24" x14ac:dyDescent="0.25">
      <c r="A168" t="s">
        <v>49</v>
      </c>
      <c r="B168" s="6">
        <f t="shared" si="70"/>
        <v>0.15876996800340148</v>
      </c>
      <c r="C168" s="5">
        <f t="shared" ref="C168:X168" si="95">ABS(C101-C$5)</f>
        <v>1.0582392298774571E-2</v>
      </c>
      <c r="D168" s="5">
        <f t="shared" si="95"/>
        <v>2.2139649729774037E-4</v>
      </c>
      <c r="E168" s="5">
        <f t="shared" si="95"/>
        <v>1.7285476819240989E-2</v>
      </c>
      <c r="F168" s="5">
        <f t="shared" si="95"/>
        <v>2.8627294061489691E-4</v>
      </c>
      <c r="G168" s="5">
        <f t="shared" si="95"/>
        <v>1.4170848947362422E-5</v>
      </c>
      <c r="H168" s="5">
        <f t="shared" si="95"/>
        <v>5.9498257814994127E-3</v>
      </c>
      <c r="I168" s="5">
        <f t="shared" si="95"/>
        <v>6.6448223014748736E-3</v>
      </c>
      <c r="J168" s="5">
        <f t="shared" si="95"/>
        <v>6.7381107533927287E-4</v>
      </c>
      <c r="K168" s="5">
        <f t="shared" si="95"/>
        <v>9.6356729714164487E-4</v>
      </c>
      <c r="L168" s="5">
        <f t="shared" si="95"/>
        <v>5.8730430845771897E-2</v>
      </c>
      <c r="M168" s="5">
        <f t="shared" si="95"/>
        <v>4.214507467233973E-3</v>
      </c>
      <c r="N168" s="5">
        <f t="shared" si="95"/>
        <v>2.0103197086000145E-4</v>
      </c>
      <c r="O168" s="5">
        <f t="shared" si="95"/>
        <v>1.5250670704178462E-3</v>
      </c>
      <c r="P168" s="5">
        <f t="shared" si="95"/>
        <v>6.6169429075736176E-4</v>
      </c>
      <c r="Q168" s="5">
        <f t="shared" si="95"/>
        <v>1.8306082425813552E-2</v>
      </c>
      <c r="R168" s="5">
        <f t="shared" si="95"/>
        <v>8.6936977960343459E-4</v>
      </c>
      <c r="S168" s="5">
        <f t="shared" si="95"/>
        <v>2.8084767817248751E-2</v>
      </c>
      <c r="T168" s="5">
        <f t="shared" si="95"/>
        <v>2.5664759126289524E-4</v>
      </c>
      <c r="U168" s="5">
        <f t="shared" si="95"/>
        <v>9.9997635662630322E-4</v>
      </c>
      <c r="V168" s="5">
        <f t="shared" si="95"/>
        <v>1.7199665415027952E-4</v>
      </c>
      <c r="W168" s="5">
        <f t="shared" si="95"/>
        <v>1.9418017035945442E-4</v>
      </c>
      <c r="X168" s="5">
        <f t="shared" si="95"/>
        <v>1.9324797029649562E-3</v>
      </c>
    </row>
    <row r="169" spans="1:24" x14ac:dyDescent="0.25">
      <c r="A169" t="s">
        <v>50</v>
      </c>
      <c r="B169" s="6">
        <f t="shared" si="70"/>
        <v>0.18139312090897608</v>
      </c>
      <c r="C169" s="5">
        <f t="shared" ref="C169:X169" si="96">ABS(C102-C$5)</f>
        <v>7.4786863889504049E-3</v>
      </c>
      <c r="D169" s="5">
        <f t="shared" si="96"/>
        <v>3.0280864420686624E-4</v>
      </c>
      <c r="E169" s="5">
        <f t="shared" si="96"/>
        <v>1.9920771809699339E-2</v>
      </c>
      <c r="F169" s="5">
        <f t="shared" si="96"/>
        <v>7.5023833416144837E-4</v>
      </c>
      <c r="G169" s="5">
        <f t="shared" si="96"/>
        <v>9.9683216302120506E-4</v>
      </c>
      <c r="H169" s="5">
        <f t="shared" si="96"/>
        <v>8.4399066808826667E-3</v>
      </c>
      <c r="I169" s="5">
        <f t="shared" si="96"/>
        <v>1.0243519826480458E-3</v>
      </c>
      <c r="J169" s="5">
        <f t="shared" si="96"/>
        <v>9.9954516552450794E-3</v>
      </c>
      <c r="K169" s="5">
        <f t="shared" si="96"/>
        <v>2.2270527299987066E-4</v>
      </c>
      <c r="L169" s="5">
        <f t="shared" si="96"/>
        <v>5.3378543085444874E-2</v>
      </c>
      <c r="M169" s="5">
        <f t="shared" si="96"/>
        <v>3.6747134762810559E-3</v>
      </c>
      <c r="N169" s="5">
        <f t="shared" si="96"/>
        <v>2.6118311521429357E-4</v>
      </c>
      <c r="O169" s="5">
        <f t="shared" si="96"/>
        <v>1.7722340249235681E-3</v>
      </c>
      <c r="P169" s="5">
        <f t="shared" si="96"/>
        <v>1.1311809929739651E-3</v>
      </c>
      <c r="Q169" s="5">
        <f t="shared" si="96"/>
        <v>5.1075048285491753E-2</v>
      </c>
      <c r="R169" s="5">
        <f t="shared" si="96"/>
        <v>1.5287118458506398E-4</v>
      </c>
      <c r="S169" s="5">
        <f t="shared" si="96"/>
        <v>1.4735922093149667E-2</v>
      </c>
      <c r="T169" s="5">
        <f t="shared" si="96"/>
        <v>1.9800099306350504E-3</v>
      </c>
      <c r="U169" s="5">
        <f t="shared" si="96"/>
        <v>6.7111091594036212E-4</v>
      </c>
      <c r="V169" s="5">
        <f t="shared" si="96"/>
        <v>1.5295624166529573E-5</v>
      </c>
      <c r="W169" s="5">
        <f t="shared" si="96"/>
        <v>1.6351567065076716E-4</v>
      </c>
      <c r="X169" s="5">
        <f t="shared" si="96"/>
        <v>3.2497395777042288E-3</v>
      </c>
    </row>
    <row r="170" spans="1:24" x14ac:dyDescent="0.25">
      <c r="A170" t="s">
        <v>51</v>
      </c>
      <c r="B170" s="6">
        <f t="shared" si="70"/>
        <v>0.16189548287049796</v>
      </c>
      <c r="C170" s="5">
        <f t="shared" ref="C170:X170" si="97">ABS(C103-C$5)</f>
        <v>6.0957544270386146E-3</v>
      </c>
      <c r="D170" s="5">
        <f t="shared" si="97"/>
        <v>2.5468649686121217E-4</v>
      </c>
      <c r="E170" s="5">
        <f t="shared" si="97"/>
        <v>2.0820967119415626E-2</v>
      </c>
      <c r="F170" s="5">
        <f t="shared" si="97"/>
        <v>8.1302363912696528E-5</v>
      </c>
      <c r="G170" s="5">
        <f t="shared" si="97"/>
        <v>3.7458611234098579E-4</v>
      </c>
      <c r="H170" s="5">
        <f t="shared" si="97"/>
        <v>2.0362385410211098E-2</v>
      </c>
      <c r="I170" s="5">
        <f t="shared" si="97"/>
        <v>1.0932277546778319E-3</v>
      </c>
      <c r="J170" s="5">
        <f t="shared" si="97"/>
        <v>3.8753876856320037E-4</v>
      </c>
      <c r="K170" s="5">
        <f t="shared" si="97"/>
        <v>2.9722782591986869E-4</v>
      </c>
      <c r="L170" s="5">
        <f t="shared" si="97"/>
        <v>3.6128695549974554E-2</v>
      </c>
      <c r="M170" s="5">
        <f t="shared" si="97"/>
        <v>3.1802895899527128E-3</v>
      </c>
      <c r="N170" s="5">
        <f t="shared" si="97"/>
        <v>5.1599370590928216E-5</v>
      </c>
      <c r="O170" s="5">
        <f t="shared" si="97"/>
        <v>1.7835541838421855E-3</v>
      </c>
      <c r="P170" s="5">
        <f t="shared" si="97"/>
        <v>2.5023923495251319E-3</v>
      </c>
      <c r="Q170" s="5">
        <f t="shared" si="97"/>
        <v>3.0541641638333394E-2</v>
      </c>
      <c r="R170" s="5">
        <f t="shared" si="97"/>
        <v>1.6511691530348522E-4</v>
      </c>
      <c r="S170" s="5">
        <f t="shared" si="97"/>
        <v>3.4613803469707355E-2</v>
      </c>
      <c r="T170" s="5">
        <f t="shared" si="97"/>
        <v>4.8635689813165039E-4</v>
      </c>
      <c r="U170" s="5">
        <f t="shared" si="97"/>
        <v>1.6346841805464293E-4</v>
      </c>
      <c r="V170" s="5">
        <f t="shared" si="97"/>
        <v>1.9503182685340668E-4</v>
      </c>
      <c r="W170" s="5">
        <f t="shared" si="97"/>
        <v>1.654023638038701E-4</v>
      </c>
      <c r="X170" s="5">
        <f t="shared" si="97"/>
        <v>2.1504540174835376E-3</v>
      </c>
    </row>
    <row r="171" spans="1:24" x14ac:dyDescent="0.25">
      <c r="A171" t="s">
        <v>52</v>
      </c>
      <c r="B171" s="6">
        <f t="shared" si="70"/>
        <v>0.18492710926893272</v>
      </c>
      <c r="C171" s="5">
        <f t="shared" ref="C171:X171" si="98">ABS(C104-C$5)</f>
        <v>1.2073548077837053E-2</v>
      </c>
      <c r="D171" s="5">
        <f t="shared" si="98"/>
        <v>7.726878974773524E-4</v>
      </c>
      <c r="E171" s="5">
        <f t="shared" si="98"/>
        <v>6.3256838792596914E-3</v>
      </c>
      <c r="F171" s="5">
        <f t="shared" si="98"/>
        <v>2.1379798011478051E-5</v>
      </c>
      <c r="G171" s="5">
        <f t="shared" si="98"/>
        <v>3.5723766342971242E-5</v>
      </c>
      <c r="H171" s="5">
        <f t="shared" si="98"/>
        <v>1.1011256604936639E-2</v>
      </c>
      <c r="I171" s="5">
        <f t="shared" si="98"/>
        <v>6.293924633121303E-3</v>
      </c>
      <c r="J171" s="5">
        <f t="shared" si="98"/>
        <v>5.5368956205845122E-4</v>
      </c>
      <c r="K171" s="5">
        <f t="shared" si="98"/>
        <v>3.1132730339583506E-4</v>
      </c>
      <c r="L171" s="5">
        <f t="shared" si="98"/>
        <v>7.3418409433919474E-2</v>
      </c>
      <c r="M171" s="5">
        <f t="shared" si="98"/>
        <v>2.8544956734202105E-3</v>
      </c>
      <c r="N171" s="5">
        <f t="shared" si="98"/>
        <v>6.3813369320582871E-5</v>
      </c>
      <c r="O171" s="5">
        <f t="shared" si="98"/>
        <v>1.7298596210284919E-3</v>
      </c>
      <c r="P171" s="5">
        <f t="shared" si="98"/>
        <v>5.1843142540548576E-4</v>
      </c>
      <c r="Q171" s="5">
        <f t="shared" si="98"/>
        <v>3.7445015311853236E-2</v>
      </c>
      <c r="R171" s="5">
        <f t="shared" si="98"/>
        <v>3.6862931757610678E-4</v>
      </c>
      <c r="S171" s="5">
        <f t="shared" si="98"/>
        <v>2.6234336029316366E-2</v>
      </c>
      <c r="T171" s="5">
        <f t="shared" si="98"/>
        <v>5.2611482820131249E-4</v>
      </c>
      <c r="U171" s="5">
        <f t="shared" si="98"/>
        <v>7.2442626138216658E-4</v>
      </c>
      <c r="V171" s="5">
        <f t="shared" si="98"/>
        <v>2.4284980362943964E-4</v>
      </c>
      <c r="W171" s="5">
        <f t="shared" si="98"/>
        <v>1.9418017035945442E-4</v>
      </c>
      <c r="X171" s="5">
        <f t="shared" si="98"/>
        <v>3.2073265010796013E-3</v>
      </c>
    </row>
    <row r="172" spans="1:24" x14ac:dyDescent="0.25">
      <c r="A172" t="s">
        <v>53</v>
      </c>
      <c r="B172" s="6">
        <f t="shared" si="70"/>
        <v>8.264326563961244E-2</v>
      </c>
      <c r="C172" s="5">
        <f t="shared" ref="C172:X172" si="99">ABS(C105-C$5)</f>
        <v>1.6692870718734765E-2</v>
      </c>
      <c r="D172" s="5">
        <f t="shared" si="99"/>
        <v>2.4931813125740805E-4</v>
      </c>
      <c r="E172" s="5">
        <f t="shared" si="99"/>
        <v>3.6556188709102877E-3</v>
      </c>
      <c r="F172" s="5">
        <f t="shared" si="99"/>
        <v>5.7202148388830728E-4</v>
      </c>
      <c r="G172" s="5">
        <f t="shared" si="99"/>
        <v>1.7065839347117244E-4</v>
      </c>
      <c r="H172" s="5">
        <f t="shared" si="99"/>
        <v>4.7114392353057935E-3</v>
      </c>
      <c r="I172" s="5">
        <f t="shared" si="99"/>
        <v>9.7198125347971835E-4</v>
      </c>
      <c r="J172" s="5">
        <f t="shared" si="99"/>
        <v>5.1532270452970955E-4</v>
      </c>
      <c r="K172" s="5">
        <f t="shared" si="99"/>
        <v>5.2814236730998158E-4</v>
      </c>
      <c r="L172" s="5">
        <f t="shared" si="99"/>
        <v>9.7406814755415239E-3</v>
      </c>
      <c r="M172" s="5">
        <f t="shared" si="99"/>
        <v>2.4345157937473369E-3</v>
      </c>
      <c r="N172" s="5">
        <f t="shared" si="99"/>
        <v>2.4797605714518486E-6</v>
      </c>
      <c r="O172" s="5">
        <f t="shared" si="99"/>
        <v>1.3653267046245645E-3</v>
      </c>
      <c r="P172" s="5">
        <f t="shared" si="99"/>
        <v>1.3139889510639744E-4</v>
      </c>
      <c r="Q172" s="5">
        <f t="shared" si="99"/>
        <v>2.291952650885648E-2</v>
      </c>
      <c r="R172" s="5">
        <f t="shared" si="99"/>
        <v>1.1462730695328523E-4</v>
      </c>
      <c r="S172" s="5">
        <f t="shared" si="99"/>
        <v>1.4798249475841158E-2</v>
      </c>
      <c r="T172" s="5">
        <f t="shared" si="99"/>
        <v>1.2645194139716993E-4</v>
      </c>
      <c r="U172" s="5">
        <f t="shared" si="99"/>
        <v>4.1282619458535112E-4</v>
      </c>
      <c r="V172" s="5">
        <f t="shared" si="99"/>
        <v>1.8429509564579837E-4</v>
      </c>
      <c r="W172" s="5">
        <f t="shared" si="99"/>
        <v>1.6463545443189806E-4</v>
      </c>
      <c r="X172" s="5">
        <f t="shared" si="99"/>
        <v>2.1808778734228665E-3</v>
      </c>
    </row>
    <row r="173" spans="1:24" x14ac:dyDescent="0.25">
      <c r="A173" t="s">
        <v>54</v>
      </c>
      <c r="B173" s="6">
        <f t="shared" si="70"/>
        <v>0.34736869430656347</v>
      </c>
      <c r="C173" s="5">
        <f t="shared" ref="C173:X173" si="100">ABS(C106-C$5)</f>
        <v>7.6710307077929044E-2</v>
      </c>
      <c r="D173" s="5">
        <f t="shared" si="100"/>
        <v>4.5613114275030255E-4</v>
      </c>
      <c r="E173" s="5">
        <f t="shared" si="100"/>
        <v>4.2365489273718943E-2</v>
      </c>
      <c r="F173" s="5">
        <f t="shared" si="100"/>
        <v>3.3219488320573648E-4</v>
      </c>
      <c r="G173" s="5">
        <f t="shared" si="100"/>
        <v>1.2008968458006151E-4</v>
      </c>
      <c r="H173" s="5">
        <f t="shared" si="100"/>
        <v>1.0744889796085413E-2</v>
      </c>
      <c r="I173" s="5">
        <f t="shared" si="100"/>
        <v>7.3809301734530054E-4</v>
      </c>
      <c r="J173" s="5">
        <f t="shared" si="100"/>
        <v>2.3496502031940258E-4</v>
      </c>
      <c r="K173" s="5">
        <f t="shared" si="100"/>
        <v>1.9318486691324468E-3</v>
      </c>
      <c r="L173" s="5">
        <f t="shared" si="100"/>
        <v>7.4670034707592786E-2</v>
      </c>
      <c r="M173" s="5">
        <f t="shared" si="100"/>
        <v>4.0321637866743473E-3</v>
      </c>
      <c r="N173" s="5">
        <f t="shared" si="100"/>
        <v>2.0952227579553047E-5</v>
      </c>
      <c r="O173" s="5">
        <f t="shared" si="100"/>
        <v>1.8739774176160238E-3</v>
      </c>
      <c r="P173" s="5">
        <f t="shared" si="100"/>
        <v>4.9399291513877418E-4</v>
      </c>
      <c r="Q173" s="5">
        <f t="shared" si="100"/>
        <v>9.0912886264093162E-2</v>
      </c>
      <c r="R173" s="5">
        <f t="shared" si="100"/>
        <v>3.5394865845408616E-4</v>
      </c>
      <c r="S173" s="5">
        <f t="shared" si="100"/>
        <v>3.5708212163425207E-2</v>
      </c>
      <c r="T173" s="5">
        <f t="shared" si="100"/>
        <v>3.8624165696862566E-4</v>
      </c>
      <c r="U173" s="5">
        <f t="shared" si="100"/>
        <v>2.8205172604497432E-4</v>
      </c>
      <c r="V173" s="5">
        <f t="shared" si="100"/>
        <v>5.2607482401720502E-4</v>
      </c>
      <c r="W173" s="5">
        <f t="shared" si="100"/>
        <v>1.9418017035945442E-4</v>
      </c>
      <c r="X173" s="5">
        <f t="shared" si="100"/>
        <v>4.27996922353268E-3</v>
      </c>
    </row>
    <row r="174" spans="1:24" x14ac:dyDescent="0.25">
      <c r="A174" t="s">
        <v>55</v>
      </c>
      <c r="B174" s="6">
        <f t="shared" si="70"/>
        <v>0.19291218059399337</v>
      </c>
      <c r="C174" s="5">
        <f t="shared" ref="C174:X174" si="101">ABS(C107-C$5)</f>
        <v>4.1615592409161795E-2</v>
      </c>
      <c r="D174" s="5">
        <f t="shared" si="101"/>
        <v>3.9706614171666505E-4</v>
      </c>
      <c r="E174" s="5">
        <f t="shared" si="101"/>
        <v>9.7203399543821095E-3</v>
      </c>
      <c r="F174" s="5">
        <f t="shared" si="101"/>
        <v>1.0816661462531899E-4</v>
      </c>
      <c r="G174" s="5">
        <f t="shared" si="101"/>
        <v>1.1161782325901013E-4</v>
      </c>
      <c r="H174" s="5">
        <f t="shared" si="101"/>
        <v>4.1976201702408206E-3</v>
      </c>
      <c r="I174" s="5">
        <f t="shared" si="101"/>
        <v>2.3060285806012631E-3</v>
      </c>
      <c r="J174" s="5">
        <f t="shared" si="101"/>
        <v>1.9072172247019275E-4</v>
      </c>
      <c r="K174" s="5">
        <f t="shared" si="101"/>
        <v>1.2456521907205213E-3</v>
      </c>
      <c r="L174" s="5">
        <f t="shared" si="101"/>
        <v>3.6627328467579434E-2</v>
      </c>
      <c r="M174" s="5">
        <f t="shared" si="101"/>
        <v>3.2140340986585823E-3</v>
      </c>
      <c r="N174" s="5">
        <f t="shared" si="101"/>
        <v>2.3860539518788835E-4</v>
      </c>
      <c r="O174" s="5">
        <f t="shared" si="101"/>
        <v>1.8085585205915979E-3</v>
      </c>
      <c r="P174" s="5">
        <f t="shared" si="101"/>
        <v>4.2785993347318162E-4</v>
      </c>
      <c r="Q174" s="5">
        <f t="shared" si="101"/>
        <v>4.6751072148675688E-2</v>
      </c>
      <c r="R174" s="5">
        <f t="shared" si="101"/>
        <v>8.5681146151871199E-5</v>
      </c>
      <c r="S174" s="5">
        <f t="shared" si="101"/>
        <v>3.7646189302364894E-2</v>
      </c>
      <c r="T174" s="5">
        <f t="shared" si="101"/>
        <v>4.810740404030094E-4</v>
      </c>
      <c r="U174" s="5">
        <f t="shared" si="101"/>
        <v>7.0692965867977893E-4</v>
      </c>
      <c r="V174" s="5">
        <f t="shared" si="101"/>
        <v>1.6992389480570034E-4</v>
      </c>
      <c r="W174" s="5">
        <f t="shared" si="101"/>
        <v>1.9418017035945442E-4</v>
      </c>
      <c r="X174" s="5">
        <f t="shared" si="101"/>
        <v>4.667938209884601E-3</v>
      </c>
    </row>
    <row r="175" spans="1:24" x14ac:dyDescent="0.25">
      <c r="A175" t="s">
        <v>56</v>
      </c>
      <c r="B175" s="6">
        <f t="shared" si="70"/>
        <v>0.20537910110717766</v>
      </c>
      <c r="C175" s="5">
        <f t="shared" ref="C175:X175" si="102">ABS(C108-C$5)</f>
        <v>4.9031497618297337E-3</v>
      </c>
      <c r="D175" s="5">
        <f t="shared" si="102"/>
        <v>3.8786010673733107E-4</v>
      </c>
      <c r="E175" s="5">
        <f t="shared" si="102"/>
        <v>8.8512297016495323E-3</v>
      </c>
      <c r="F175" s="5">
        <f t="shared" si="102"/>
        <v>5.7644954831950236E-4</v>
      </c>
      <c r="G175" s="5">
        <f t="shared" si="102"/>
        <v>1.6147678931331368E-4</v>
      </c>
      <c r="H175" s="5">
        <f t="shared" si="102"/>
        <v>1.9715634351597233E-3</v>
      </c>
      <c r="I175" s="5">
        <f t="shared" si="102"/>
        <v>1.2083389809001692E-3</v>
      </c>
      <c r="J175" s="5">
        <f t="shared" si="102"/>
        <v>4.8718689688516381E-4</v>
      </c>
      <c r="K175" s="5">
        <f t="shared" si="102"/>
        <v>4.8542241909596768E-4</v>
      </c>
      <c r="L175" s="5">
        <f t="shared" si="102"/>
        <v>8.4800501364885428E-2</v>
      </c>
      <c r="M175" s="5">
        <f t="shared" si="102"/>
        <v>1.7866480529419998E-3</v>
      </c>
      <c r="N175" s="5">
        <f t="shared" si="102"/>
        <v>1.5292452573296359E-5</v>
      </c>
      <c r="O175" s="5">
        <f t="shared" si="102"/>
        <v>1.3759172170654337E-3</v>
      </c>
      <c r="P175" s="5">
        <f t="shared" si="102"/>
        <v>5.6862984228592218E-4</v>
      </c>
      <c r="Q175" s="5">
        <f t="shared" si="102"/>
        <v>7.1630555357329873E-3</v>
      </c>
      <c r="R175" s="5">
        <f t="shared" si="102"/>
        <v>1.2322032870493553E-3</v>
      </c>
      <c r="S175" s="5">
        <f t="shared" si="102"/>
        <v>8.3744699835032493E-2</v>
      </c>
      <c r="T175" s="5">
        <f t="shared" si="102"/>
        <v>5.1712395398831193E-4</v>
      </c>
      <c r="U175" s="5">
        <f t="shared" si="102"/>
        <v>1.4180746905820621E-3</v>
      </c>
      <c r="V175" s="5">
        <f t="shared" si="102"/>
        <v>1.7617312521329607E-5</v>
      </c>
      <c r="W175" s="5">
        <f t="shared" si="102"/>
        <v>1.6004465235296868E-4</v>
      </c>
      <c r="X175" s="5">
        <f t="shared" si="102"/>
        <v>3.5466152702756147E-3</v>
      </c>
    </row>
    <row r="176" spans="1:24" x14ac:dyDescent="0.25">
      <c r="A176" t="s">
        <v>57</v>
      </c>
      <c r="B176" s="6">
        <f t="shared" si="70"/>
        <v>0.24791490404589467</v>
      </c>
      <c r="C176" s="5">
        <f t="shared" ref="C176:X176" si="103">ABS(C109-C$5)</f>
        <v>2.5823198141156356E-3</v>
      </c>
      <c r="D176" s="5">
        <f t="shared" si="103"/>
        <v>3.3573987111749589E-4</v>
      </c>
      <c r="E176" s="5">
        <f t="shared" si="103"/>
        <v>1.7882475115503907E-2</v>
      </c>
      <c r="F176" s="5">
        <f t="shared" si="103"/>
        <v>5.8451251848979377E-4</v>
      </c>
      <c r="G176" s="5">
        <f t="shared" si="103"/>
        <v>2.2171944329673964E-4</v>
      </c>
      <c r="H176" s="5">
        <f t="shared" si="103"/>
        <v>4.7340746226326863E-3</v>
      </c>
      <c r="I176" s="5">
        <f t="shared" si="103"/>
        <v>5.7628480482793448E-4</v>
      </c>
      <c r="J176" s="5">
        <f t="shared" si="103"/>
        <v>6.8429447038536825E-4</v>
      </c>
      <c r="K176" s="5">
        <f t="shared" si="103"/>
        <v>1.2243061260128795E-3</v>
      </c>
      <c r="L176" s="5">
        <f t="shared" si="103"/>
        <v>2.0576874423716807E-2</v>
      </c>
      <c r="M176" s="5">
        <f t="shared" si="103"/>
        <v>4.8552384833616003E-3</v>
      </c>
      <c r="N176" s="5">
        <f t="shared" si="103"/>
        <v>5.1631753457853191E-5</v>
      </c>
      <c r="O176" s="5">
        <f t="shared" si="103"/>
        <v>1.835829751542885E-3</v>
      </c>
      <c r="P176" s="5">
        <f t="shared" si="103"/>
        <v>5.2199594725764855E-4</v>
      </c>
      <c r="Q176" s="5">
        <f t="shared" si="103"/>
        <v>9.7951022976728974E-2</v>
      </c>
      <c r="R176" s="5">
        <f t="shared" si="103"/>
        <v>4.5368231046531899E-4</v>
      </c>
      <c r="S176" s="5">
        <f t="shared" si="103"/>
        <v>7.4286921367054004E-2</v>
      </c>
      <c r="T176" s="5">
        <f t="shared" si="103"/>
        <v>2.062364574895142E-4</v>
      </c>
      <c r="U176" s="5">
        <f t="shared" si="103"/>
        <v>1.2474392281176133E-3</v>
      </c>
      <c r="V176" s="5">
        <f t="shared" si="103"/>
        <v>6.4230875348849042E-5</v>
      </c>
      <c r="W176" s="5">
        <f t="shared" si="103"/>
        <v>1.9418017035945442E-4</v>
      </c>
      <c r="X176" s="5">
        <f t="shared" si="103"/>
        <v>1.6843893514611671E-2</v>
      </c>
    </row>
    <row r="177" spans="1:24" x14ac:dyDescent="0.25">
      <c r="A177" t="s">
        <v>58</v>
      </c>
      <c r="B177" s="6">
        <f t="shared" si="70"/>
        <v>0.1064282176842421</v>
      </c>
      <c r="C177" s="5">
        <f t="shared" ref="C177:X177" si="104">ABS(C110-C$5)</f>
        <v>7.5492052572071547E-3</v>
      </c>
      <c r="D177" s="5">
        <f t="shared" si="104"/>
        <v>9.5988998592453658E-5</v>
      </c>
      <c r="E177" s="5">
        <f t="shared" si="104"/>
        <v>7.7548741244691521E-4</v>
      </c>
      <c r="F177" s="5">
        <f t="shared" si="104"/>
        <v>2.8471086630039001E-4</v>
      </c>
      <c r="G177" s="5">
        <f t="shared" si="104"/>
        <v>2.2974782532628516E-4</v>
      </c>
      <c r="H177" s="5">
        <f t="shared" si="104"/>
        <v>3.2859876535280899E-3</v>
      </c>
      <c r="I177" s="5">
        <f t="shared" si="104"/>
        <v>1.1255209596987559E-3</v>
      </c>
      <c r="J177" s="5">
        <f t="shared" si="104"/>
        <v>5.8364159766563679E-4</v>
      </c>
      <c r="K177" s="5">
        <f t="shared" si="104"/>
        <v>1.2348076248601056E-4</v>
      </c>
      <c r="L177" s="5">
        <f t="shared" si="104"/>
        <v>1.2248879498070631E-2</v>
      </c>
      <c r="M177" s="5">
        <f t="shared" si="104"/>
        <v>2.1560749527084547E-3</v>
      </c>
      <c r="N177" s="5">
        <f t="shared" si="104"/>
        <v>1.5687607222884123E-4</v>
      </c>
      <c r="O177" s="5">
        <f t="shared" si="104"/>
        <v>1.8457969949071404E-3</v>
      </c>
      <c r="P177" s="5">
        <f t="shared" si="104"/>
        <v>9.5817750596301687E-4</v>
      </c>
      <c r="Q177" s="5">
        <f t="shared" si="104"/>
        <v>4.5950510988119364E-2</v>
      </c>
      <c r="R177" s="5">
        <f t="shared" si="104"/>
        <v>2.628973463876512E-4</v>
      </c>
      <c r="S177" s="5">
        <f t="shared" si="104"/>
        <v>2.4814838788160223E-2</v>
      </c>
      <c r="T177" s="5">
        <f t="shared" si="104"/>
        <v>2.7353433323043476E-3</v>
      </c>
      <c r="U177" s="5">
        <f t="shared" si="104"/>
        <v>5.5401288933636236E-4</v>
      </c>
      <c r="V177" s="5">
        <f t="shared" si="104"/>
        <v>3.2186104796020926E-4</v>
      </c>
      <c r="W177" s="5">
        <f t="shared" si="104"/>
        <v>1.1136214915804099E-4</v>
      </c>
      <c r="X177" s="5">
        <f t="shared" si="104"/>
        <v>2.5781478568612931E-4</v>
      </c>
    </row>
    <row r="178" spans="1:24" x14ac:dyDescent="0.25">
      <c r="A178" t="s">
        <v>59</v>
      </c>
      <c r="B178" s="6">
        <f t="shared" si="70"/>
        <v>0.12229729478721001</v>
      </c>
      <c r="C178" s="5">
        <f t="shared" ref="C178:X178" si="105">ABS(C111-C$5)</f>
        <v>2.2174303158016932E-2</v>
      </c>
      <c r="D178" s="5">
        <f t="shared" si="105"/>
        <v>2.5716576272642668E-4</v>
      </c>
      <c r="E178" s="5">
        <f t="shared" si="105"/>
        <v>2.7114397430178031E-2</v>
      </c>
      <c r="F178" s="5">
        <f t="shared" si="105"/>
        <v>1.7303765483444016E-4</v>
      </c>
      <c r="G178" s="5">
        <f t="shared" si="105"/>
        <v>1.7290057389089206E-4</v>
      </c>
      <c r="H178" s="5">
        <f t="shared" si="105"/>
        <v>8.3537303233405039E-3</v>
      </c>
      <c r="I178" s="5">
        <f t="shared" si="105"/>
        <v>1.0662208523116866E-3</v>
      </c>
      <c r="J178" s="5">
        <f t="shared" si="105"/>
        <v>6.1406864447219236E-3</v>
      </c>
      <c r="K178" s="5">
        <f t="shared" si="105"/>
        <v>1.7774237008791847E-5</v>
      </c>
      <c r="L178" s="5">
        <f t="shared" si="105"/>
        <v>1.6567038392703459E-2</v>
      </c>
      <c r="M178" s="5">
        <f t="shared" si="105"/>
        <v>5.3342832989714019E-3</v>
      </c>
      <c r="N178" s="5">
        <f t="shared" si="105"/>
        <v>1.5197036032548879E-4</v>
      </c>
      <c r="O178" s="5">
        <f t="shared" si="105"/>
        <v>1.5014430116925468E-3</v>
      </c>
      <c r="P178" s="5">
        <f t="shared" si="105"/>
        <v>7.7570917325959403E-4</v>
      </c>
      <c r="Q178" s="5">
        <f t="shared" si="105"/>
        <v>2.0358375696125086E-2</v>
      </c>
      <c r="R178" s="5">
        <f t="shared" si="105"/>
        <v>4.0003287732737506E-4</v>
      </c>
      <c r="S178" s="5">
        <f t="shared" si="105"/>
        <v>7.6278026808149491E-3</v>
      </c>
      <c r="T178" s="5">
        <f t="shared" si="105"/>
        <v>2.3819500334904867E-3</v>
      </c>
      <c r="U178" s="5">
        <f t="shared" si="105"/>
        <v>1.2057349894385467E-3</v>
      </c>
      <c r="V178" s="5">
        <f t="shared" si="105"/>
        <v>1.1471948143074601E-4</v>
      </c>
      <c r="W178" s="5">
        <f t="shared" si="105"/>
        <v>1.6575654464175789E-4</v>
      </c>
      <c r="X178" s="5">
        <f t="shared" si="105"/>
        <v>2.4226180995897025E-4</v>
      </c>
    </row>
    <row r="179" spans="1:24" x14ac:dyDescent="0.25">
      <c r="A179" t="s">
        <v>60</v>
      </c>
      <c r="B179" s="6">
        <f t="shared" si="70"/>
        <v>0.18837029678350148</v>
      </c>
      <c r="C179" s="5">
        <f t="shared" ref="C179:X179" si="106">ABS(C112-C$5)</f>
        <v>6.4018931585408112E-3</v>
      </c>
      <c r="D179" s="5">
        <f t="shared" si="106"/>
        <v>9.9762135588680459E-4</v>
      </c>
      <c r="E179" s="5">
        <f t="shared" si="106"/>
        <v>2.2603325784958841E-2</v>
      </c>
      <c r="F179" s="5">
        <f t="shared" si="106"/>
        <v>4.6117471661433641E-4</v>
      </c>
      <c r="G179" s="5">
        <f t="shared" si="106"/>
        <v>1.7742252608373706E-5</v>
      </c>
      <c r="H179" s="5">
        <f t="shared" si="106"/>
        <v>7.2752974346784322E-3</v>
      </c>
      <c r="I179" s="5">
        <f t="shared" si="106"/>
        <v>7.0901648654866497E-3</v>
      </c>
      <c r="J179" s="5">
        <f t="shared" si="106"/>
        <v>1.3627169729907556E-4</v>
      </c>
      <c r="K179" s="5">
        <f t="shared" si="106"/>
        <v>3.153933693104868E-3</v>
      </c>
      <c r="L179" s="5">
        <f t="shared" si="106"/>
        <v>6.8249235474338643E-2</v>
      </c>
      <c r="M179" s="5">
        <f t="shared" si="106"/>
        <v>2.5408240323616885E-3</v>
      </c>
      <c r="N179" s="5">
        <f t="shared" si="106"/>
        <v>1.6207205158070089E-4</v>
      </c>
      <c r="O179" s="5">
        <f t="shared" si="106"/>
        <v>1.2899177946336842E-3</v>
      </c>
      <c r="P179" s="5">
        <f t="shared" si="106"/>
        <v>8.4986128035484344E-4</v>
      </c>
      <c r="Q179" s="5">
        <f t="shared" si="106"/>
        <v>1.4319495860591724E-2</v>
      </c>
      <c r="R179" s="5">
        <f t="shared" si="106"/>
        <v>4.0556299337348562E-4</v>
      </c>
      <c r="S179" s="5">
        <f t="shared" si="106"/>
        <v>5.0871125317919028E-2</v>
      </c>
      <c r="T179" s="5">
        <f t="shared" si="106"/>
        <v>3.8493644013801008E-4</v>
      </c>
      <c r="U179" s="5">
        <f t="shared" si="106"/>
        <v>1.8414053677429142E-4</v>
      </c>
      <c r="V179" s="5">
        <f t="shared" si="106"/>
        <v>1.2895513068696617E-4</v>
      </c>
      <c r="W179" s="5">
        <f t="shared" si="106"/>
        <v>1.9418017035945442E-4</v>
      </c>
      <c r="X179" s="5">
        <f t="shared" si="106"/>
        <v>6.5256474121075381E-4</v>
      </c>
    </row>
    <row r="180" spans="1:24" x14ac:dyDescent="0.25">
      <c r="A180" t="s">
        <v>61</v>
      </c>
      <c r="B180" s="6">
        <f t="shared" si="70"/>
        <v>0.33310880257794762</v>
      </c>
      <c r="C180" s="5">
        <f t="shared" ref="C180:X180" si="107">ABS(C113-C$5)</f>
        <v>5.0269232211799006E-2</v>
      </c>
      <c r="D180" s="5">
        <f t="shared" si="107"/>
        <v>2.805230999019401E-4</v>
      </c>
      <c r="E180" s="5">
        <f t="shared" si="107"/>
        <v>4.3168278526594342E-2</v>
      </c>
      <c r="F180" s="5">
        <f t="shared" si="107"/>
        <v>4.7366534259499497E-4</v>
      </c>
      <c r="G180" s="5">
        <f t="shared" si="107"/>
        <v>2.4871775336528961E-5</v>
      </c>
      <c r="H180" s="5">
        <f t="shared" si="107"/>
        <v>9.8543091067242183E-4</v>
      </c>
      <c r="I180" s="5">
        <f t="shared" si="107"/>
        <v>4.4696544045302166E-3</v>
      </c>
      <c r="J180" s="5">
        <f t="shared" si="107"/>
        <v>4.9186558189773071E-4</v>
      </c>
      <c r="K180" s="5">
        <f t="shared" si="107"/>
        <v>1.2697210878841979E-3</v>
      </c>
      <c r="L180" s="5">
        <f t="shared" si="107"/>
        <v>9.00914437139399E-2</v>
      </c>
      <c r="M180" s="5">
        <f t="shared" si="107"/>
        <v>5.1772050608830718E-3</v>
      </c>
      <c r="N180" s="5">
        <f t="shared" si="107"/>
        <v>2.628480281962068E-4</v>
      </c>
      <c r="O180" s="5">
        <f t="shared" si="107"/>
        <v>1.8976850088929041E-3</v>
      </c>
      <c r="P180" s="5">
        <f t="shared" si="107"/>
        <v>6.8395694076460803E-4</v>
      </c>
      <c r="Q180" s="5">
        <f t="shared" si="107"/>
        <v>0.10966402393781632</v>
      </c>
      <c r="R180" s="5">
        <f t="shared" si="107"/>
        <v>7.696672130066539E-5</v>
      </c>
      <c r="S180" s="5">
        <f t="shared" si="107"/>
        <v>2.149499727571165E-2</v>
      </c>
      <c r="T180" s="5">
        <f t="shared" si="107"/>
        <v>6.2925877734197773E-4</v>
      </c>
      <c r="U180" s="5">
        <f t="shared" si="107"/>
        <v>3.3939230272364736E-5</v>
      </c>
      <c r="V180" s="5">
        <f t="shared" si="107"/>
        <v>1.6304706704464993E-4</v>
      </c>
      <c r="W180" s="5">
        <f t="shared" si="107"/>
        <v>1.9418017035945442E-4</v>
      </c>
      <c r="X180" s="5">
        <f t="shared" si="107"/>
        <v>1.30600770421253E-3</v>
      </c>
    </row>
    <row r="181" spans="1:24" x14ac:dyDescent="0.25">
      <c r="A181" t="s">
        <v>62</v>
      </c>
      <c r="B181" s="6">
        <f t="shared" si="70"/>
        <v>0.12323090409727604</v>
      </c>
      <c r="C181" s="5">
        <f t="shared" ref="C181:X181" si="108">ABS(C114-C$5)</f>
        <v>1.6524739508240127E-2</v>
      </c>
      <c r="D181" s="5">
        <f t="shared" si="108"/>
        <v>2.7650118047259462E-4</v>
      </c>
      <c r="E181" s="5">
        <f t="shared" si="108"/>
        <v>1.449149094781424E-2</v>
      </c>
      <c r="F181" s="5">
        <f t="shared" si="108"/>
        <v>3.3288459661382419E-4</v>
      </c>
      <c r="G181" s="5">
        <f t="shared" si="108"/>
        <v>1.399328441874312E-4</v>
      </c>
      <c r="H181" s="5">
        <f t="shared" si="108"/>
        <v>1.4360132077458586E-2</v>
      </c>
      <c r="I181" s="5">
        <f t="shared" si="108"/>
        <v>7.592640752058994E-4</v>
      </c>
      <c r="J181" s="5">
        <f t="shared" si="108"/>
        <v>6.567485062678386E-4</v>
      </c>
      <c r="K181" s="5">
        <f t="shared" si="108"/>
        <v>6.9977041675228563E-4</v>
      </c>
      <c r="L181" s="5">
        <f t="shared" si="108"/>
        <v>2.9029298034833451E-2</v>
      </c>
      <c r="M181" s="5">
        <f t="shared" si="108"/>
        <v>7.1128454691611609E-4</v>
      </c>
      <c r="N181" s="5">
        <f t="shared" si="108"/>
        <v>9.662446401631703E-5</v>
      </c>
      <c r="O181" s="5">
        <f t="shared" si="108"/>
        <v>1.5670227715739911E-3</v>
      </c>
      <c r="P181" s="5">
        <f t="shared" si="108"/>
        <v>2.2104581214992527E-3</v>
      </c>
      <c r="Q181" s="5">
        <f t="shared" si="108"/>
        <v>1.0695195609822461E-2</v>
      </c>
      <c r="R181" s="5">
        <f t="shared" si="108"/>
        <v>3.8327925948622747E-4</v>
      </c>
      <c r="S181" s="5">
        <f t="shared" si="108"/>
        <v>2.8103547154050168E-2</v>
      </c>
      <c r="T181" s="5">
        <f t="shared" si="108"/>
        <v>4.4829492765046351E-4</v>
      </c>
      <c r="U181" s="5">
        <f t="shared" si="108"/>
        <v>2.3639421560636611E-4</v>
      </c>
      <c r="V181" s="5">
        <f t="shared" si="108"/>
        <v>8.8969558844748304E-5</v>
      </c>
      <c r="W181" s="5">
        <f t="shared" si="108"/>
        <v>1.9418017035945442E-4</v>
      </c>
      <c r="X181" s="5">
        <f t="shared" si="108"/>
        <v>1.2248911096042012E-3</v>
      </c>
    </row>
    <row r="182" spans="1:24" x14ac:dyDescent="0.25">
      <c r="A182" t="s">
        <v>63</v>
      </c>
      <c r="B182" s="6">
        <f t="shared" si="70"/>
        <v>0.16554644775880001</v>
      </c>
      <c r="C182" s="5">
        <f t="shared" ref="C182:X182" si="109">ABS(C115-C$5)</f>
        <v>1.4363195946632407E-3</v>
      </c>
      <c r="D182" s="5">
        <f t="shared" si="109"/>
        <v>1.7902688227229769E-4</v>
      </c>
      <c r="E182" s="5">
        <f t="shared" si="109"/>
        <v>1.5688920708641765E-2</v>
      </c>
      <c r="F182" s="5">
        <f t="shared" si="109"/>
        <v>6.361801801374879E-5</v>
      </c>
      <c r="G182" s="5">
        <f t="shared" si="109"/>
        <v>1.9510979276653455E-4</v>
      </c>
      <c r="H182" s="5">
        <f t="shared" si="109"/>
        <v>1.1747984215499663E-3</v>
      </c>
      <c r="I182" s="5">
        <f t="shared" si="109"/>
        <v>5.8485439482465831E-4</v>
      </c>
      <c r="J182" s="5">
        <f t="shared" si="109"/>
        <v>2.6981092501462782E-4</v>
      </c>
      <c r="K182" s="5">
        <f t="shared" si="109"/>
        <v>2.9611631897721478E-4</v>
      </c>
      <c r="L182" s="5">
        <f t="shared" si="109"/>
        <v>6.0682451355464767E-2</v>
      </c>
      <c r="M182" s="5">
        <f t="shared" si="109"/>
        <v>1.2578194728938251E-3</v>
      </c>
      <c r="N182" s="5">
        <f t="shared" si="109"/>
        <v>2.3868210965837975E-5</v>
      </c>
      <c r="O182" s="5">
        <f t="shared" si="109"/>
        <v>1.2288223394209289E-3</v>
      </c>
      <c r="P182" s="5">
        <f t="shared" si="109"/>
        <v>1.3467824959204353E-3</v>
      </c>
      <c r="Q182" s="5">
        <f t="shared" si="109"/>
        <v>3.7319656869926554E-2</v>
      </c>
      <c r="R182" s="5">
        <f t="shared" si="109"/>
        <v>5.9754679236272395E-4</v>
      </c>
      <c r="S182" s="5">
        <f t="shared" si="109"/>
        <v>4.010404219837499E-2</v>
      </c>
      <c r="T182" s="5">
        <f t="shared" si="109"/>
        <v>9.8954990504980392E-5</v>
      </c>
      <c r="U182" s="5">
        <f t="shared" si="109"/>
        <v>3.2481131434624558E-4</v>
      </c>
      <c r="V182" s="5">
        <f t="shared" si="109"/>
        <v>1.987536302426766E-4</v>
      </c>
      <c r="W182" s="5">
        <f t="shared" si="109"/>
        <v>1.9418017035945442E-4</v>
      </c>
      <c r="X182" s="5">
        <f t="shared" si="109"/>
        <v>2.2801828612925099E-3</v>
      </c>
    </row>
    <row r="183" spans="1:24" x14ac:dyDescent="0.25">
      <c r="A183" t="s">
        <v>64</v>
      </c>
      <c r="B183" s="6">
        <f t="shared" si="70"/>
        <v>0.17572917480162256</v>
      </c>
      <c r="C183" s="5">
        <f t="shared" ref="C183:X183" si="110">ABS(C116-C$5)</f>
        <v>3.6705311963642212E-3</v>
      </c>
      <c r="D183" s="5">
        <f t="shared" si="110"/>
        <v>1.6240225451414454E-4</v>
      </c>
      <c r="E183" s="5">
        <f t="shared" si="110"/>
        <v>4.5923112210415479E-3</v>
      </c>
      <c r="F183" s="5">
        <f t="shared" si="110"/>
        <v>1.1819746453064768E-4</v>
      </c>
      <c r="G183" s="5">
        <f t="shared" si="110"/>
        <v>2.2974782532628516E-4</v>
      </c>
      <c r="H183" s="5">
        <f t="shared" si="110"/>
        <v>9.1370234824844632E-3</v>
      </c>
      <c r="I183" s="5">
        <f t="shared" si="110"/>
        <v>1.0321016479584743E-3</v>
      </c>
      <c r="J183" s="5">
        <f t="shared" si="110"/>
        <v>4.0143951841799795E-4</v>
      </c>
      <c r="K183" s="5">
        <f t="shared" si="110"/>
        <v>8.7832930009498506E-4</v>
      </c>
      <c r="L183" s="5">
        <f t="shared" si="110"/>
        <v>4.7081806759432798E-2</v>
      </c>
      <c r="M183" s="5">
        <f t="shared" si="110"/>
        <v>5.7827145223004594E-3</v>
      </c>
      <c r="N183" s="5">
        <f t="shared" si="110"/>
        <v>5.8966242810575388E-7</v>
      </c>
      <c r="O183" s="5">
        <f t="shared" si="110"/>
        <v>1.89747524552846E-3</v>
      </c>
      <c r="P183" s="5">
        <f t="shared" si="110"/>
        <v>5.8231405992441657E-5</v>
      </c>
      <c r="Q183" s="5">
        <f t="shared" si="110"/>
        <v>7.9424726450454342E-2</v>
      </c>
      <c r="R183" s="5">
        <f t="shared" si="110"/>
        <v>6.4129230295200236E-5</v>
      </c>
      <c r="S183" s="5">
        <f t="shared" si="110"/>
        <v>1.8980759834509711E-2</v>
      </c>
      <c r="T183" s="5">
        <f t="shared" si="110"/>
        <v>4.2344554460819849E-4</v>
      </c>
      <c r="U183" s="5">
        <f t="shared" si="110"/>
        <v>8.3801784640056783E-4</v>
      </c>
      <c r="V183" s="5">
        <f t="shared" si="110"/>
        <v>2.4544645274819773E-4</v>
      </c>
      <c r="W183" s="5">
        <f t="shared" si="110"/>
        <v>1.6480728153583861E-4</v>
      </c>
      <c r="X183" s="5">
        <f t="shared" si="110"/>
        <v>5.4494065465550932E-4</v>
      </c>
    </row>
    <row r="184" spans="1:24" x14ac:dyDescent="0.25">
      <c r="A184" t="s">
        <v>65</v>
      </c>
      <c r="B184" s="6">
        <f t="shared" si="70"/>
        <v>0.13399176916324917</v>
      </c>
      <c r="C184" s="5">
        <f t="shared" ref="C184:X184" si="111">ABS(C117-C$5)</f>
        <v>9.7969167460987272E-3</v>
      </c>
      <c r="D184" s="5">
        <f t="shared" si="111"/>
        <v>8.8731718342734134E-5</v>
      </c>
      <c r="E184" s="5">
        <f t="shared" si="111"/>
        <v>1.20171636544701E-2</v>
      </c>
      <c r="F184" s="5">
        <f t="shared" si="111"/>
        <v>1.9530871690557152E-4</v>
      </c>
      <c r="G184" s="5">
        <f t="shared" si="111"/>
        <v>2.2974782532628516E-4</v>
      </c>
      <c r="H184" s="5">
        <f t="shared" si="111"/>
        <v>1.1131192486109658E-2</v>
      </c>
      <c r="I184" s="5">
        <f t="shared" si="111"/>
        <v>9.9402264999575427E-4</v>
      </c>
      <c r="J184" s="5">
        <f t="shared" si="111"/>
        <v>5.8466260239704035E-4</v>
      </c>
      <c r="K184" s="5">
        <f t="shared" si="111"/>
        <v>1.2388472920955265E-3</v>
      </c>
      <c r="L184" s="5">
        <f t="shared" si="111"/>
        <v>4.2513983511811987E-2</v>
      </c>
      <c r="M184" s="5">
        <f t="shared" si="111"/>
        <v>4.5008606823959772E-3</v>
      </c>
      <c r="N184" s="5">
        <f t="shared" si="111"/>
        <v>4.4887309775900317E-5</v>
      </c>
      <c r="O184" s="5">
        <f t="shared" si="111"/>
        <v>1.4663551239656003E-3</v>
      </c>
      <c r="P184" s="5">
        <f t="shared" si="111"/>
        <v>9.1740324250906861E-4</v>
      </c>
      <c r="Q184" s="5">
        <f t="shared" si="111"/>
        <v>1.9876320362235633E-2</v>
      </c>
      <c r="R184" s="5">
        <f t="shared" si="111"/>
        <v>3.9607330666374392E-4</v>
      </c>
      <c r="S184" s="5">
        <f t="shared" si="111"/>
        <v>1.7716812155664646E-2</v>
      </c>
      <c r="T184" s="5">
        <f t="shared" si="111"/>
        <v>4.7007233472902629E-3</v>
      </c>
      <c r="U184" s="5">
        <f t="shared" si="111"/>
        <v>9.4958122573748785E-4</v>
      </c>
      <c r="V184" s="5">
        <f t="shared" si="111"/>
        <v>2.9175493162528036E-4</v>
      </c>
      <c r="W184" s="5">
        <f t="shared" si="111"/>
        <v>1.9418017035945442E-4</v>
      </c>
      <c r="X184" s="5">
        <f t="shared" si="111"/>
        <v>4.1462401014726981E-3</v>
      </c>
    </row>
    <row r="185" spans="1:24" x14ac:dyDescent="0.25">
      <c r="A185" t="s">
        <v>66</v>
      </c>
      <c r="B185" s="6">
        <f t="shared" si="70"/>
        <v>0.16407673615125012</v>
      </c>
      <c r="C185" s="5">
        <f t="shared" ref="C185:X185" si="112">ABS(C118-C$5)</f>
        <v>2.5995664681209542E-2</v>
      </c>
      <c r="D185" s="5">
        <f t="shared" si="112"/>
        <v>3.9272563281148888E-4</v>
      </c>
      <c r="E185" s="5">
        <f t="shared" si="112"/>
        <v>1.5981356232328103E-2</v>
      </c>
      <c r="F185" s="5">
        <f t="shared" si="112"/>
        <v>3.5775743047791264E-4</v>
      </c>
      <c r="G185" s="5">
        <f t="shared" si="112"/>
        <v>3.7260451909244482E-4</v>
      </c>
      <c r="H185" s="5">
        <f t="shared" si="112"/>
        <v>1.0551308311797833E-2</v>
      </c>
      <c r="I185" s="5">
        <f t="shared" si="112"/>
        <v>8.2790592126728716E-4</v>
      </c>
      <c r="J185" s="5">
        <f t="shared" si="112"/>
        <v>8.1873418931432463E-4</v>
      </c>
      <c r="K185" s="5">
        <f t="shared" si="112"/>
        <v>9.8475352559619211E-4</v>
      </c>
      <c r="L185" s="5">
        <f t="shared" si="112"/>
        <v>5.4008582236816149E-2</v>
      </c>
      <c r="M185" s="5">
        <f t="shared" si="112"/>
        <v>2.3620603604189855E-3</v>
      </c>
      <c r="N185" s="5">
        <f t="shared" si="112"/>
        <v>6.8890074876413337E-5</v>
      </c>
      <c r="O185" s="5">
        <f t="shared" si="112"/>
        <v>1.6708962284510301E-3</v>
      </c>
      <c r="P185" s="5">
        <f t="shared" si="112"/>
        <v>7.667593451126482E-4</v>
      </c>
      <c r="Q185" s="5">
        <f t="shared" si="112"/>
        <v>1.1495543532609453E-2</v>
      </c>
      <c r="R185" s="5">
        <f t="shared" si="112"/>
        <v>8.3531306214903978E-4</v>
      </c>
      <c r="S185" s="5">
        <f t="shared" si="112"/>
        <v>3.3686242660926208E-2</v>
      </c>
      <c r="T185" s="5">
        <f t="shared" si="112"/>
        <v>4.6588225923489281E-4</v>
      </c>
      <c r="U185" s="5">
        <f t="shared" si="112"/>
        <v>7.6629111988350124E-4</v>
      </c>
      <c r="V185" s="5">
        <f t="shared" si="112"/>
        <v>2.7271529182264242E-5</v>
      </c>
      <c r="W185" s="5">
        <f t="shared" si="112"/>
        <v>1.3077466042064073E-4</v>
      </c>
      <c r="X185" s="5">
        <f t="shared" si="112"/>
        <v>1.5094186372737678E-3</v>
      </c>
    </row>
    <row r="186" spans="1:24" x14ac:dyDescent="0.25">
      <c r="A186" t="s">
        <v>67</v>
      </c>
      <c r="B186" s="6">
        <f t="shared" si="70"/>
        <v>0.22456398411105233</v>
      </c>
      <c r="C186" s="5">
        <f t="shared" ref="C186:X186" si="113">ABS(C119-C$5)</f>
        <v>2.2880532527277009E-2</v>
      </c>
      <c r="D186" s="5">
        <f t="shared" si="113"/>
        <v>4.044609022253329E-4</v>
      </c>
      <c r="E186" s="5">
        <f t="shared" si="113"/>
        <v>1.9395758439897978E-2</v>
      </c>
      <c r="F186" s="5">
        <f t="shared" si="113"/>
        <v>2.3638825472018735E-5</v>
      </c>
      <c r="G186" s="5">
        <f t="shared" si="113"/>
        <v>1.2640734427634586E-4</v>
      </c>
      <c r="H186" s="5">
        <f t="shared" si="113"/>
        <v>1.4620037935245626E-2</v>
      </c>
      <c r="I186" s="5">
        <f t="shared" si="113"/>
        <v>8.2081217696289689E-4</v>
      </c>
      <c r="J186" s="5">
        <f t="shared" si="113"/>
        <v>1.5252556480275436E-3</v>
      </c>
      <c r="K186" s="5">
        <f t="shared" si="113"/>
        <v>1.2979274709775768E-3</v>
      </c>
      <c r="L186" s="5">
        <f t="shared" si="113"/>
        <v>8.3883058719723291E-2</v>
      </c>
      <c r="M186" s="5">
        <f t="shared" si="113"/>
        <v>8.5127383241555624E-4</v>
      </c>
      <c r="N186" s="5">
        <f t="shared" si="113"/>
        <v>3.91795690431194E-5</v>
      </c>
      <c r="O186" s="5">
        <f t="shared" si="113"/>
        <v>1.8528805421257524E-3</v>
      </c>
      <c r="P186" s="5">
        <f t="shared" si="113"/>
        <v>7.6057761484538307E-4</v>
      </c>
      <c r="Q186" s="5">
        <f t="shared" si="113"/>
        <v>4.9849759102817415E-2</v>
      </c>
      <c r="R186" s="5">
        <f t="shared" si="113"/>
        <v>5.252039812390823E-4</v>
      </c>
      <c r="S186" s="5">
        <f t="shared" si="113"/>
        <v>2.1107253655057973E-2</v>
      </c>
      <c r="T186" s="5">
        <f t="shared" si="113"/>
        <v>3.7778010087092287E-4</v>
      </c>
      <c r="U186" s="5">
        <f t="shared" si="113"/>
        <v>2.1861816098644382E-3</v>
      </c>
      <c r="V186" s="5">
        <f t="shared" si="113"/>
        <v>7.3792008193018029E-5</v>
      </c>
      <c r="W186" s="5">
        <f t="shared" si="113"/>
        <v>1.9418017035945442E-4</v>
      </c>
      <c r="X186" s="5">
        <f t="shared" si="113"/>
        <v>1.7680319341345473E-3</v>
      </c>
    </row>
    <row r="187" spans="1:24" x14ac:dyDescent="0.25">
      <c r="A187" t="s">
        <v>68</v>
      </c>
      <c r="B187" s="6">
        <f t="shared" si="70"/>
        <v>0.18676226644415564</v>
      </c>
      <c r="C187" s="5">
        <f t="shared" ref="C187:X187" si="114">ABS(C120-C$5)</f>
        <v>9.6982422931965254E-3</v>
      </c>
      <c r="D187" s="5">
        <f t="shared" si="114"/>
        <v>2.3063293264234528E-4</v>
      </c>
      <c r="E187" s="5">
        <f t="shared" si="114"/>
        <v>1.6412194500879565E-2</v>
      </c>
      <c r="F187" s="5">
        <f t="shared" si="114"/>
        <v>8.0574594491749241E-4</v>
      </c>
      <c r="G187" s="5">
        <f t="shared" si="114"/>
        <v>1.9688597232262982E-3</v>
      </c>
      <c r="H187" s="5">
        <f t="shared" si="114"/>
        <v>1.1100710016078014E-2</v>
      </c>
      <c r="I187" s="5">
        <f t="shared" si="114"/>
        <v>7.0096800815726539E-4</v>
      </c>
      <c r="J187" s="5">
        <f t="shared" si="114"/>
        <v>4.8745438494801586E-4</v>
      </c>
      <c r="K187" s="5">
        <f t="shared" si="114"/>
        <v>1.2585804419220237E-4</v>
      </c>
      <c r="L187" s="5">
        <f t="shared" si="114"/>
        <v>5.6911059396545893E-2</v>
      </c>
      <c r="M187" s="5">
        <f t="shared" si="114"/>
        <v>5.058261786093067E-3</v>
      </c>
      <c r="N187" s="5">
        <f t="shared" si="114"/>
        <v>1.5735200530267804E-5</v>
      </c>
      <c r="O187" s="5">
        <f t="shared" si="114"/>
        <v>1.3642882216423039E-3</v>
      </c>
      <c r="P187" s="5">
        <f t="shared" si="114"/>
        <v>1.1235357530471031E-3</v>
      </c>
      <c r="Q187" s="5">
        <f t="shared" si="114"/>
        <v>2.5174673541659143E-3</v>
      </c>
      <c r="R187" s="5">
        <f t="shared" si="114"/>
        <v>4.571379927971052E-5</v>
      </c>
      <c r="S187" s="5">
        <f t="shared" si="114"/>
        <v>6.8990638628269652E-2</v>
      </c>
      <c r="T187" s="5">
        <f t="shared" si="114"/>
        <v>4.904906101762781E-4</v>
      </c>
      <c r="U187" s="5">
        <f t="shared" si="114"/>
        <v>4.7905344557649769E-6</v>
      </c>
      <c r="V187" s="5">
        <f t="shared" si="114"/>
        <v>1.1873742215217818E-4</v>
      </c>
      <c r="W187" s="5">
        <f t="shared" si="114"/>
        <v>1.9418017035945442E-4</v>
      </c>
      <c r="X187" s="5">
        <f t="shared" si="114"/>
        <v>8.3967017192003116E-3</v>
      </c>
    </row>
    <row r="188" spans="1:24" x14ac:dyDescent="0.25">
      <c r="A188" t="s">
        <v>69</v>
      </c>
      <c r="B188" s="6">
        <f t="shared" si="70"/>
        <v>0.15353504629025364</v>
      </c>
      <c r="C188" s="5">
        <f t="shared" ref="C188:X188" si="115">ABS(C121-C$5)</f>
        <v>1.3699752816235124E-2</v>
      </c>
      <c r="D188" s="5">
        <f t="shared" si="115"/>
        <v>4.2255494156170502E-4</v>
      </c>
      <c r="E188" s="5">
        <f t="shared" si="115"/>
        <v>2.9482072875200716E-3</v>
      </c>
      <c r="F188" s="5">
        <f t="shared" si="115"/>
        <v>4.3040819273539033E-5</v>
      </c>
      <c r="G188" s="5">
        <f t="shared" si="115"/>
        <v>1.6259542294909011E-4</v>
      </c>
      <c r="H188" s="5">
        <f t="shared" si="115"/>
        <v>1.064824912786394E-3</v>
      </c>
      <c r="I188" s="5">
        <f t="shared" si="115"/>
        <v>8.0542456663699894E-4</v>
      </c>
      <c r="J188" s="5">
        <f t="shared" si="115"/>
        <v>3.299329104820525E-4</v>
      </c>
      <c r="K188" s="5">
        <f t="shared" si="115"/>
        <v>1.2470136426632268E-3</v>
      </c>
      <c r="L188" s="5">
        <f t="shared" si="115"/>
        <v>4.9264603044740202E-2</v>
      </c>
      <c r="M188" s="5">
        <f t="shared" si="115"/>
        <v>2.5319159360986769E-3</v>
      </c>
      <c r="N188" s="5">
        <f t="shared" si="115"/>
        <v>2.2178351106587552E-4</v>
      </c>
      <c r="O188" s="5">
        <f t="shared" si="115"/>
        <v>1.2175445970265461E-3</v>
      </c>
      <c r="P188" s="5">
        <f t="shared" si="115"/>
        <v>5.4571504486780869E-4</v>
      </c>
      <c r="Q188" s="5">
        <f t="shared" si="115"/>
        <v>2.3324106489988061E-2</v>
      </c>
      <c r="R188" s="5">
        <f t="shared" si="115"/>
        <v>7.940972453268449E-4</v>
      </c>
      <c r="S188" s="5">
        <f t="shared" si="115"/>
        <v>4.8934713368493754E-2</v>
      </c>
      <c r="T188" s="5">
        <f t="shared" si="115"/>
        <v>1.7968373439354759E-3</v>
      </c>
      <c r="U188" s="5">
        <f t="shared" si="115"/>
        <v>8.8312712306666281E-4</v>
      </c>
      <c r="V188" s="5">
        <f t="shared" si="115"/>
        <v>1.9500670436841712E-4</v>
      </c>
      <c r="W188" s="5">
        <f t="shared" si="115"/>
        <v>1.751580427151183E-4</v>
      </c>
      <c r="X188" s="5">
        <f t="shared" si="115"/>
        <v>2.9270905184519656E-3</v>
      </c>
    </row>
    <row r="189" spans="1:24" x14ac:dyDescent="0.25">
      <c r="A189" t="s">
        <v>70</v>
      </c>
      <c r="B189" s="6">
        <f t="shared" si="70"/>
        <v>0.35458104621259584</v>
      </c>
      <c r="C189" s="5">
        <f t="shared" ref="C189:X189" si="116">ABS(C122-C$5)</f>
        <v>0.10318477881565781</v>
      </c>
      <c r="D189" s="5">
        <f t="shared" si="116"/>
        <v>1.6527634520992733E-4</v>
      </c>
      <c r="E189" s="5">
        <f t="shared" si="116"/>
        <v>4.7801740068530711E-2</v>
      </c>
      <c r="F189" s="5">
        <f t="shared" si="116"/>
        <v>7.3974003619517567E-4</v>
      </c>
      <c r="G189" s="5">
        <f t="shared" si="116"/>
        <v>1.6760707653026217E-4</v>
      </c>
      <c r="H189" s="5">
        <f t="shared" si="116"/>
        <v>1.7053411731476301E-2</v>
      </c>
      <c r="I189" s="5">
        <f t="shared" si="116"/>
        <v>3.2347245580154746E-3</v>
      </c>
      <c r="J189" s="5">
        <f t="shared" si="116"/>
        <v>2.3133473450411284E-4</v>
      </c>
      <c r="K189" s="5">
        <f t="shared" si="116"/>
        <v>4.3898185194442794E-5</v>
      </c>
      <c r="L189" s="5">
        <f t="shared" si="116"/>
        <v>5.2653821409919727E-2</v>
      </c>
      <c r="M189" s="5">
        <f t="shared" si="116"/>
        <v>7.7402758771065901E-3</v>
      </c>
      <c r="N189" s="5">
        <f t="shared" si="116"/>
        <v>2.3675462453253885E-4</v>
      </c>
      <c r="O189" s="5">
        <f t="shared" si="116"/>
        <v>1.863009899981657E-3</v>
      </c>
      <c r="P189" s="5">
        <f t="shared" si="116"/>
        <v>1.2633980076725408E-3</v>
      </c>
      <c r="Q189" s="5">
        <f t="shared" si="116"/>
        <v>6.9721574924746788E-2</v>
      </c>
      <c r="R189" s="5">
        <f t="shared" si="116"/>
        <v>2.5888832115751907E-4</v>
      </c>
      <c r="S189" s="5">
        <f t="shared" si="116"/>
        <v>4.6261223899686954E-2</v>
      </c>
      <c r="T189" s="5">
        <f t="shared" si="116"/>
        <v>2.8388667684659127E-4</v>
      </c>
      <c r="U189" s="5">
        <f t="shared" si="116"/>
        <v>4.7218091843683049E-4</v>
      </c>
      <c r="V189" s="5">
        <f t="shared" si="116"/>
        <v>2.2507662585544939E-4</v>
      </c>
      <c r="W189" s="5">
        <f t="shared" si="116"/>
        <v>1.6310979596144293E-4</v>
      </c>
      <c r="X189" s="5">
        <f t="shared" si="116"/>
        <v>8.1533367937699185E-4</v>
      </c>
    </row>
    <row r="190" spans="1:24" x14ac:dyDescent="0.25">
      <c r="A190" t="s">
        <v>71</v>
      </c>
      <c r="B190" s="6">
        <f t="shared" si="70"/>
        <v>0.31403089778080545</v>
      </c>
      <c r="C190" s="5">
        <f t="shared" ref="C190:X190" si="117">ABS(C123-C$5)</f>
        <v>1.0755876012574064E-2</v>
      </c>
      <c r="D190" s="5">
        <f t="shared" si="117"/>
        <v>2.3882644534709368E-4</v>
      </c>
      <c r="E190" s="5">
        <f t="shared" si="117"/>
        <v>1.7429894889288464E-2</v>
      </c>
      <c r="F190" s="5">
        <f t="shared" si="117"/>
        <v>3.6287600854707737E-4</v>
      </c>
      <c r="G190" s="5">
        <f t="shared" si="117"/>
        <v>2.2974782532628516E-4</v>
      </c>
      <c r="H190" s="5">
        <f t="shared" si="117"/>
        <v>2.0054863093250941E-3</v>
      </c>
      <c r="I190" s="5">
        <f t="shared" si="117"/>
        <v>1.0634691826313634E-3</v>
      </c>
      <c r="J190" s="5">
        <f t="shared" si="117"/>
        <v>5.2006509636596783E-4</v>
      </c>
      <c r="K190" s="5">
        <f t="shared" si="117"/>
        <v>5.784263406047015E-5</v>
      </c>
      <c r="L190" s="5">
        <f t="shared" si="117"/>
        <v>0.13010792004056199</v>
      </c>
      <c r="M190" s="5">
        <f t="shared" si="117"/>
        <v>2.3359516014008642E-3</v>
      </c>
      <c r="N190" s="5">
        <f t="shared" si="117"/>
        <v>2.1385976593006368E-4</v>
      </c>
      <c r="O190" s="5">
        <f t="shared" si="117"/>
        <v>7.6104518745804292E-4</v>
      </c>
      <c r="P190" s="5">
        <f t="shared" si="117"/>
        <v>9.0313859694624802E-5</v>
      </c>
      <c r="Q190" s="5">
        <f t="shared" si="117"/>
        <v>0.12798543282401642</v>
      </c>
      <c r="R190" s="5">
        <f t="shared" si="117"/>
        <v>2.6516293662393856E-4</v>
      </c>
      <c r="S190" s="5">
        <f t="shared" si="117"/>
        <v>1.5399104957118215E-2</v>
      </c>
      <c r="T190" s="5">
        <f t="shared" si="117"/>
        <v>8.6954878736892293E-4</v>
      </c>
      <c r="U190" s="5">
        <f t="shared" si="117"/>
        <v>2.9616352500379294E-4</v>
      </c>
      <c r="V190" s="5">
        <f t="shared" si="117"/>
        <v>1.9952917339237109E-4</v>
      </c>
      <c r="W190" s="5">
        <f t="shared" si="117"/>
        <v>1.9418017035945442E-4</v>
      </c>
      <c r="X190" s="5">
        <f t="shared" si="117"/>
        <v>2.6486005484108845E-3</v>
      </c>
    </row>
    <row r="191" spans="1:24" x14ac:dyDescent="0.25">
      <c r="A191" t="s">
        <v>72</v>
      </c>
      <c r="B191" s="6">
        <f t="shared" si="70"/>
        <v>9.8451509962078493E-2</v>
      </c>
      <c r="C191" s="5">
        <f t="shared" ref="C191:X191" si="118">ABS(C124-C$5)</f>
        <v>1.5888228389464902E-2</v>
      </c>
      <c r="D191" s="5">
        <f t="shared" si="118"/>
        <v>3.173819665735361E-4</v>
      </c>
      <c r="E191" s="5">
        <f t="shared" si="118"/>
        <v>1.8447176954460326E-2</v>
      </c>
      <c r="F191" s="5">
        <f t="shared" si="118"/>
        <v>3.1542988076586746E-4</v>
      </c>
      <c r="G191" s="5">
        <f t="shared" si="118"/>
        <v>1.6037323723790193E-4</v>
      </c>
      <c r="H191" s="5">
        <f t="shared" si="118"/>
        <v>4.0288754636039967E-3</v>
      </c>
      <c r="I191" s="5">
        <f t="shared" si="118"/>
        <v>7.5740415832567824E-4</v>
      </c>
      <c r="J191" s="5">
        <f t="shared" si="118"/>
        <v>3.379539759919859E-4</v>
      </c>
      <c r="K191" s="5">
        <f t="shared" si="118"/>
        <v>9.5000244995054961E-4</v>
      </c>
      <c r="L191" s="5">
        <f t="shared" si="118"/>
        <v>1.1582329498915356E-3</v>
      </c>
      <c r="M191" s="5">
        <f t="shared" si="118"/>
        <v>7.504730416366609E-4</v>
      </c>
      <c r="N191" s="5">
        <f t="shared" si="118"/>
        <v>2.4360825810248055E-5</v>
      </c>
      <c r="O191" s="5">
        <f t="shared" si="118"/>
        <v>1.3665370244244342E-3</v>
      </c>
      <c r="P191" s="5">
        <f t="shared" si="118"/>
        <v>5.8967192805002263E-4</v>
      </c>
      <c r="Q191" s="5">
        <f t="shared" si="118"/>
        <v>1.3813829482624607E-2</v>
      </c>
      <c r="R191" s="5">
        <f t="shared" si="118"/>
        <v>1.4528190970832574E-4</v>
      </c>
      <c r="S191" s="5">
        <f t="shared" si="118"/>
        <v>3.3169882707494602E-2</v>
      </c>
      <c r="T191" s="5">
        <f t="shared" si="118"/>
        <v>1.6015598628959056E-3</v>
      </c>
      <c r="U191" s="5">
        <f t="shared" si="118"/>
        <v>2.5228399125363805E-4</v>
      </c>
      <c r="V191" s="5">
        <f t="shared" si="118"/>
        <v>2.6450174163861629E-5</v>
      </c>
      <c r="W191" s="5">
        <f t="shared" si="118"/>
        <v>1.5949287631526282E-4</v>
      </c>
      <c r="X191" s="5">
        <f t="shared" si="118"/>
        <v>4.1906267114346415E-3</v>
      </c>
    </row>
    <row r="192" spans="1:24" x14ac:dyDescent="0.25">
      <c r="A192" t="s">
        <v>73</v>
      </c>
      <c r="B192" s="6">
        <f t="shared" si="70"/>
        <v>0.30130946101070116</v>
      </c>
      <c r="C192" s="5">
        <f t="shared" ref="C192:X192" si="119">ABS(C125-C$5)</f>
        <v>1.9476114392515807E-2</v>
      </c>
      <c r="D192" s="5">
        <f t="shared" si="119"/>
        <v>3.2544293866760307E-4</v>
      </c>
      <c r="E192" s="5">
        <f t="shared" si="119"/>
        <v>3.2114619964999175E-2</v>
      </c>
      <c r="F192" s="5">
        <f t="shared" si="119"/>
        <v>5.7900308742231637E-4</v>
      </c>
      <c r="G192" s="5">
        <f t="shared" si="119"/>
        <v>9.9059621243585656E-5</v>
      </c>
      <c r="H192" s="5">
        <f t="shared" si="119"/>
        <v>2.5150061961394271E-2</v>
      </c>
      <c r="I192" s="5">
        <f t="shared" si="119"/>
        <v>1.1299260584505496E-3</v>
      </c>
      <c r="J192" s="5">
        <f t="shared" si="119"/>
        <v>5.868712818610551E-4</v>
      </c>
      <c r="K192" s="5">
        <f t="shared" si="119"/>
        <v>2.4770238261890253E-4</v>
      </c>
      <c r="L192" s="5">
        <f t="shared" si="119"/>
        <v>6.6783644875107961E-2</v>
      </c>
      <c r="M192" s="5">
        <f t="shared" si="119"/>
        <v>6.4440624765594416E-3</v>
      </c>
      <c r="N192" s="5">
        <f t="shared" si="119"/>
        <v>1.6568626973242871E-4</v>
      </c>
      <c r="O192" s="5">
        <f t="shared" si="119"/>
        <v>1.7732575374599124E-3</v>
      </c>
      <c r="P192" s="5">
        <f t="shared" si="119"/>
        <v>3.0054627366289405E-5</v>
      </c>
      <c r="Q192" s="5">
        <f t="shared" si="119"/>
        <v>1.493641400456347E-2</v>
      </c>
      <c r="R192" s="5">
        <f t="shared" si="119"/>
        <v>1.0361584959617323E-3</v>
      </c>
      <c r="S192" s="5">
        <f t="shared" si="119"/>
        <v>0.12448205593196246</v>
      </c>
      <c r="T192" s="5">
        <f t="shared" si="119"/>
        <v>4.264251358553417E-4</v>
      </c>
      <c r="U192" s="5">
        <f t="shared" si="119"/>
        <v>5.5518469611325191E-4</v>
      </c>
      <c r="V192" s="5">
        <f t="shared" si="119"/>
        <v>1.0226126119938863E-3</v>
      </c>
      <c r="W192" s="5">
        <f t="shared" si="119"/>
        <v>1.1576724790983473E-4</v>
      </c>
      <c r="X192" s="5">
        <f t="shared" si="119"/>
        <v>3.829335410941893E-3</v>
      </c>
    </row>
    <row r="193" spans="1:24" x14ac:dyDescent="0.25">
      <c r="A193" t="s">
        <v>74</v>
      </c>
      <c r="B193" s="6">
        <f t="shared" si="70"/>
        <v>0.7809719932003083</v>
      </c>
      <c r="C193" s="5">
        <f t="shared" ref="C193:X193" si="120">ABS(C126-C$5)</f>
        <v>4.7415417643691955E-2</v>
      </c>
      <c r="D193" s="5">
        <f t="shared" si="120"/>
        <v>4.0291134498553406E-4</v>
      </c>
      <c r="E193" s="5">
        <f t="shared" si="120"/>
        <v>1.6161557492462661E-2</v>
      </c>
      <c r="F193" s="5">
        <f t="shared" si="120"/>
        <v>1.0110642715915417E-3</v>
      </c>
      <c r="G193" s="5">
        <f t="shared" si="120"/>
        <v>2.2974782532628516E-4</v>
      </c>
      <c r="H193" s="5">
        <f t="shared" si="120"/>
        <v>2.6357219555505872E-2</v>
      </c>
      <c r="I193" s="5">
        <f t="shared" si="120"/>
        <v>7.2936080101725282E-4</v>
      </c>
      <c r="J193" s="5">
        <f t="shared" si="120"/>
        <v>1.7780537924256005E-4</v>
      </c>
      <c r="K193" s="5">
        <f t="shared" si="120"/>
        <v>1.027657626544216E-2</v>
      </c>
      <c r="L193" s="5">
        <f t="shared" si="120"/>
        <v>3.4182252931779844E-2</v>
      </c>
      <c r="M193" s="5">
        <f t="shared" si="120"/>
        <v>2.9129394650427527E-2</v>
      </c>
      <c r="N193" s="5">
        <f t="shared" si="120"/>
        <v>1.6285272133736262E-4</v>
      </c>
      <c r="O193" s="5">
        <f t="shared" si="120"/>
        <v>3.7745748109341608E-2</v>
      </c>
      <c r="P193" s="5">
        <f t="shared" si="120"/>
        <v>1.8146615210737687E-3</v>
      </c>
      <c r="Q193" s="5">
        <f t="shared" si="120"/>
        <v>0.28609827080976952</v>
      </c>
      <c r="R193" s="5">
        <f t="shared" si="120"/>
        <v>3.6193812065108354E-4</v>
      </c>
      <c r="S193" s="5">
        <f t="shared" si="120"/>
        <v>0.2768448743185784</v>
      </c>
      <c r="T193" s="5">
        <f t="shared" si="120"/>
        <v>2.6204316190259278E-4</v>
      </c>
      <c r="U193" s="5">
        <f t="shared" si="120"/>
        <v>8.9183166746246122E-4</v>
      </c>
      <c r="V193" s="5">
        <f t="shared" si="120"/>
        <v>1.7216273651343944E-4</v>
      </c>
      <c r="W193" s="5">
        <f t="shared" si="120"/>
        <v>2.3071503245846647E-3</v>
      </c>
      <c r="X193" s="5">
        <f t="shared" si="120"/>
        <v>8.2371515476202493E-3</v>
      </c>
    </row>
    <row r="194" spans="1:24" x14ac:dyDescent="0.25">
      <c r="A194" t="s">
        <v>75</v>
      </c>
      <c r="B194" s="6">
        <f t="shared" si="70"/>
        <v>0.80028723452298955</v>
      </c>
      <c r="C194" s="5">
        <f t="shared" ref="C194:X194" si="121">ABS(C127-C$5)</f>
        <v>5.2913910854660733E-2</v>
      </c>
      <c r="D194" s="5">
        <f t="shared" si="121"/>
        <v>2.6443172743351927E-4</v>
      </c>
      <c r="E194" s="5">
        <f t="shared" si="121"/>
        <v>2.5618980302458794E-2</v>
      </c>
      <c r="F194" s="5">
        <f t="shared" si="121"/>
        <v>4.568754429744408E-4</v>
      </c>
      <c r="G194" s="5">
        <f t="shared" si="121"/>
        <v>2.2974782532628516E-4</v>
      </c>
      <c r="H194" s="5">
        <f t="shared" si="121"/>
        <v>2.7785502626065287E-2</v>
      </c>
      <c r="I194" s="5">
        <f t="shared" si="121"/>
        <v>9.2078985792499427E-4</v>
      </c>
      <c r="J194" s="5">
        <f t="shared" si="121"/>
        <v>3.2103922391206409E-4</v>
      </c>
      <c r="K194" s="5">
        <f t="shared" si="121"/>
        <v>1.3511537056076252E-2</v>
      </c>
      <c r="L194" s="5">
        <f t="shared" si="121"/>
        <v>3.6442097255327044E-2</v>
      </c>
      <c r="M194" s="5">
        <f t="shared" si="121"/>
        <v>1.8116477486764739E-2</v>
      </c>
      <c r="N194" s="5">
        <f t="shared" si="121"/>
        <v>2.7458726080247225E-4</v>
      </c>
      <c r="O194" s="5">
        <f t="shared" si="121"/>
        <v>3.1495326949602991E-2</v>
      </c>
      <c r="P194" s="5">
        <f t="shared" si="121"/>
        <v>8.1828876171371806E-4</v>
      </c>
      <c r="Q194" s="5">
        <f t="shared" si="121"/>
        <v>0.28096283323442944</v>
      </c>
      <c r="R194" s="5">
        <f t="shared" si="121"/>
        <v>7.6597601020885722E-4</v>
      </c>
      <c r="S194" s="5">
        <f t="shared" si="121"/>
        <v>0.29962216219218241</v>
      </c>
      <c r="T194" s="5">
        <f t="shared" si="121"/>
        <v>4.9610212870395743E-4</v>
      </c>
      <c r="U194" s="5">
        <f t="shared" si="121"/>
        <v>3.3710212202727645E-4</v>
      </c>
      <c r="V194" s="5">
        <f t="shared" si="121"/>
        <v>2.1452228799802081E-4</v>
      </c>
      <c r="W194" s="5">
        <f t="shared" si="121"/>
        <v>9.5601632154124531E-4</v>
      </c>
      <c r="X194" s="5">
        <f t="shared" si="121"/>
        <v>7.7629275948548218E-3</v>
      </c>
    </row>
    <row r="195" spans="1:24" x14ac:dyDescent="0.25">
      <c r="A195" t="s">
        <v>76</v>
      </c>
      <c r="B195" s="6">
        <f t="shared" si="70"/>
        <v>0.83899756193023411</v>
      </c>
      <c r="C195" s="5">
        <f t="shared" ref="C195:X195" si="122">ABS(C128-C$5)</f>
        <v>5.1951023646457567E-2</v>
      </c>
      <c r="D195" s="5">
        <f t="shared" si="122"/>
        <v>1.7455997563781486E-4</v>
      </c>
      <c r="E195" s="5">
        <f t="shared" si="122"/>
        <v>3.5813079581426002E-2</v>
      </c>
      <c r="F195" s="5">
        <f t="shared" si="122"/>
        <v>5.2970844623150015E-4</v>
      </c>
      <c r="G195" s="5">
        <f t="shared" si="122"/>
        <v>1.358907696221226E-4</v>
      </c>
      <c r="H195" s="5">
        <f t="shared" si="122"/>
        <v>2.2801403291456752E-2</v>
      </c>
      <c r="I195" s="5">
        <f t="shared" si="122"/>
        <v>1.0206248694918441E-3</v>
      </c>
      <c r="J195" s="5">
        <f t="shared" si="122"/>
        <v>2.4411970981884866E-4</v>
      </c>
      <c r="K195" s="5">
        <f t="shared" si="122"/>
        <v>5.7341669997777152E-3</v>
      </c>
      <c r="L195" s="5">
        <f t="shared" si="122"/>
        <v>2.6984775413828932E-2</v>
      </c>
      <c r="M195" s="5">
        <f t="shared" si="122"/>
        <v>1.2703281020102795E-2</v>
      </c>
      <c r="N195" s="5">
        <f t="shared" si="122"/>
        <v>2.2865505892750553E-4</v>
      </c>
      <c r="O195" s="5">
        <f t="shared" si="122"/>
        <v>2.8500393552825059E-2</v>
      </c>
      <c r="P195" s="5">
        <f t="shared" si="122"/>
        <v>1.6119872243629441E-3</v>
      </c>
      <c r="Q195" s="5">
        <f t="shared" si="122"/>
        <v>0.29498794758510083</v>
      </c>
      <c r="R195" s="5">
        <f t="shared" si="122"/>
        <v>2.6570341946979587E-4</v>
      </c>
      <c r="S195" s="5">
        <f t="shared" si="122"/>
        <v>0.33774556588623617</v>
      </c>
      <c r="T195" s="5">
        <f t="shared" si="122"/>
        <v>5.9394448831657815E-4</v>
      </c>
      <c r="U195" s="5">
        <f t="shared" si="122"/>
        <v>9.9300397905160227E-4</v>
      </c>
      <c r="V195" s="5">
        <f t="shared" si="122"/>
        <v>8.1707312258693277E-5</v>
      </c>
      <c r="W195" s="5">
        <f t="shared" si="122"/>
        <v>7.8305980923464441E-3</v>
      </c>
      <c r="X195" s="5">
        <f t="shared" si="122"/>
        <v>8.0654216074867151E-3</v>
      </c>
    </row>
    <row r="196" spans="1:24" x14ac:dyDescent="0.25">
      <c r="A196" t="s">
        <v>77</v>
      </c>
      <c r="B196" s="6">
        <f t="shared" si="70"/>
        <v>0.7478035522871842</v>
      </c>
      <c r="C196" s="5">
        <f t="shared" ref="C196:X196" si="123">ABS(C129-C$5)</f>
        <v>4.9697122043443745E-2</v>
      </c>
      <c r="D196" s="5">
        <f t="shared" si="123"/>
        <v>1.768925333585773E-4</v>
      </c>
      <c r="E196" s="5">
        <f t="shared" si="123"/>
        <v>1.6012077899457508E-2</v>
      </c>
      <c r="F196" s="5">
        <f t="shared" si="123"/>
        <v>7.4029754415134942E-5</v>
      </c>
      <c r="G196" s="5">
        <f t="shared" si="123"/>
        <v>2.2974782532628516E-4</v>
      </c>
      <c r="H196" s="5">
        <f t="shared" si="123"/>
        <v>2.543634392326535E-2</v>
      </c>
      <c r="I196" s="5">
        <f t="shared" si="123"/>
        <v>1.1152594444362608E-3</v>
      </c>
      <c r="J196" s="5">
        <f t="shared" si="123"/>
        <v>2.6043130795023323E-4</v>
      </c>
      <c r="K196" s="5">
        <f t="shared" si="123"/>
        <v>7.0037357967582094E-3</v>
      </c>
      <c r="L196" s="5">
        <f t="shared" si="123"/>
        <v>6.6570983604290479E-3</v>
      </c>
      <c r="M196" s="5">
        <f t="shared" si="123"/>
        <v>1.76735378187425E-2</v>
      </c>
      <c r="N196" s="5">
        <f t="shared" si="123"/>
        <v>1.8289280993580547E-4</v>
      </c>
      <c r="O196" s="5">
        <f t="shared" si="123"/>
        <v>2.5595321770141198E-2</v>
      </c>
      <c r="P196" s="5">
        <f t="shared" si="123"/>
        <v>1.1570860517868329E-3</v>
      </c>
      <c r="Q196" s="5">
        <f t="shared" si="123"/>
        <v>0.27071712756965105</v>
      </c>
      <c r="R196" s="5">
        <f t="shared" si="123"/>
        <v>3.6927946567713523E-4</v>
      </c>
      <c r="S196" s="5">
        <f t="shared" si="123"/>
        <v>0.31588195635882732</v>
      </c>
      <c r="T196" s="5">
        <f t="shared" si="123"/>
        <v>5.0164247109292385E-4</v>
      </c>
      <c r="U196" s="5">
        <f t="shared" si="123"/>
        <v>2.849791364475723E-5</v>
      </c>
      <c r="V196" s="5">
        <f t="shared" si="123"/>
        <v>3.1868250923986212E-4</v>
      </c>
      <c r="W196" s="5">
        <f t="shared" si="123"/>
        <v>8.2969473074353812E-4</v>
      </c>
      <c r="X196" s="5">
        <f t="shared" si="123"/>
        <v>7.8850939288608035E-3</v>
      </c>
    </row>
    <row r="197" spans="1:24" x14ac:dyDescent="0.25">
      <c r="A197" t="s">
        <v>78</v>
      </c>
      <c r="B197" s="6">
        <f t="shared" si="70"/>
        <v>0.66972111544315238</v>
      </c>
      <c r="C197" s="5">
        <f t="shared" ref="C197:X197" si="124">ABS(C130-C$5)</f>
        <v>4.9418849216243212E-2</v>
      </c>
      <c r="D197" s="5">
        <f t="shared" si="124"/>
        <v>3.0930263844333305E-4</v>
      </c>
      <c r="E197" s="5">
        <f t="shared" si="124"/>
        <v>1.1457715075836428E-2</v>
      </c>
      <c r="F197" s="5">
        <f t="shared" si="124"/>
        <v>3.3252226900181716E-4</v>
      </c>
      <c r="G197" s="5">
        <f t="shared" si="124"/>
        <v>1.3186215578830552E-4</v>
      </c>
      <c r="H197" s="5">
        <f t="shared" si="124"/>
        <v>2.1537665718283437E-2</v>
      </c>
      <c r="I197" s="5">
        <f t="shared" si="124"/>
        <v>8.6573913751724057E-4</v>
      </c>
      <c r="J197" s="5">
        <f t="shared" si="124"/>
        <v>5.9019374090616989E-5</v>
      </c>
      <c r="K197" s="5">
        <f t="shared" si="124"/>
        <v>4.9744861902051183E-3</v>
      </c>
      <c r="L197" s="5">
        <f t="shared" si="124"/>
        <v>7.0000786549229921E-2</v>
      </c>
      <c r="M197" s="5">
        <f t="shared" si="124"/>
        <v>2.7319588121271034E-2</v>
      </c>
      <c r="N197" s="5">
        <f t="shared" si="124"/>
        <v>1.2674077555570882E-4</v>
      </c>
      <c r="O197" s="5">
        <f t="shared" si="124"/>
        <v>3.0688649767740515E-2</v>
      </c>
      <c r="P197" s="5">
        <f t="shared" si="124"/>
        <v>1.0681725899165152E-3</v>
      </c>
      <c r="Q197" s="5">
        <f t="shared" si="124"/>
        <v>0.25231384724852735</v>
      </c>
      <c r="R197" s="5">
        <f t="shared" si="124"/>
        <v>9.4545965424811245E-4</v>
      </c>
      <c r="S197" s="5">
        <f t="shared" si="124"/>
        <v>0.18890051297073804</v>
      </c>
      <c r="T197" s="5">
        <f t="shared" si="124"/>
        <v>4.430873701757916E-4</v>
      </c>
      <c r="U197" s="5">
        <f t="shared" si="124"/>
        <v>9.2653185079362042E-4</v>
      </c>
      <c r="V197" s="5">
        <f t="shared" si="124"/>
        <v>1.5743560571067897E-4</v>
      </c>
      <c r="W197" s="5">
        <f t="shared" si="124"/>
        <v>1.5188190465551894E-3</v>
      </c>
      <c r="X197" s="5">
        <f t="shared" si="124"/>
        <v>6.224322117280464E-3</v>
      </c>
    </row>
    <row r="198" spans="1:24" x14ac:dyDescent="0.25">
      <c r="A198" t="s">
        <v>79</v>
      </c>
      <c r="B198" s="6">
        <f t="shared" si="70"/>
        <v>8.5854892282939813E-2</v>
      </c>
      <c r="C198" s="5">
        <f t="shared" ref="C198:X198" si="125">ABS(C131-C$5)</f>
        <v>2.7050020628331395E-3</v>
      </c>
      <c r="D198" s="5">
        <f t="shared" si="125"/>
        <v>4.2469053406011831E-4</v>
      </c>
      <c r="E198" s="5">
        <f t="shared" si="125"/>
        <v>5.5449758660331139E-3</v>
      </c>
      <c r="F198" s="5">
        <f t="shared" si="125"/>
        <v>4.7673790361634654E-4</v>
      </c>
      <c r="G198" s="5">
        <f t="shared" si="125"/>
        <v>6.5058921799887365E-4</v>
      </c>
      <c r="H198" s="5">
        <f t="shared" si="125"/>
        <v>6.1459779661107578E-3</v>
      </c>
      <c r="I198" s="5">
        <f t="shared" si="125"/>
        <v>1.0825765461394323E-3</v>
      </c>
      <c r="J198" s="5">
        <f t="shared" si="125"/>
        <v>3.8118713044397123E-4</v>
      </c>
      <c r="K198" s="5">
        <f t="shared" si="125"/>
        <v>1.9167730361910372E-4</v>
      </c>
      <c r="L198" s="5">
        <f t="shared" si="125"/>
        <v>3.0992565531746841E-2</v>
      </c>
      <c r="M198" s="5">
        <f t="shared" si="125"/>
        <v>1.5765987738022812E-3</v>
      </c>
      <c r="N198" s="5">
        <f t="shared" si="125"/>
        <v>7.0987245110194135E-5</v>
      </c>
      <c r="O198" s="5">
        <f t="shared" si="125"/>
        <v>1.5160525015131122E-3</v>
      </c>
      <c r="P198" s="5">
        <f t="shared" si="125"/>
        <v>8.6685852019734687E-4</v>
      </c>
      <c r="Q198" s="5">
        <f t="shared" si="125"/>
        <v>9.1258478211059257E-3</v>
      </c>
      <c r="R198" s="5">
        <f t="shared" si="125"/>
        <v>8.567125889780119E-4</v>
      </c>
      <c r="S198" s="5">
        <f t="shared" si="125"/>
        <v>1.840943101179783E-2</v>
      </c>
      <c r="T198" s="5">
        <f t="shared" si="125"/>
        <v>4.9915789187963532E-4</v>
      </c>
      <c r="U198" s="5">
        <f t="shared" si="125"/>
        <v>1.8359974640646615E-4</v>
      </c>
      <c r="V198" s="5">
        <f t="shared" si="125"/>
        <v>3.4639624911011341E-4</v>
      </c>
      <c r="W198" s="5">
        <f t="shared" si="125"/>
        <v>9.9858344288901701E-5</v>
      </c>
      <c r="X198" s="5">
        <f t="shared" si="125"/>
        <v>3.7074115261482715E-3</v>
      </c>
    </row>
    <row r="199" spans="1:24" x14ac:dyDescent="0.25">
      <c r="A199" t="s">
        <v>80</v>
      </c>
      <c r="B199" s="6">
        <f t="shared" si="70"/>
        <v>0.13819398690203225</v>
      </c>
      <c r="C199" s="5">
        <f t="shared" ref="C199:X199" si="126">ABS(C132-C$5)</f>
        <v>2.1435110892782348E-2</v>
      </c>
      <c r="D199" s="5">
        <f t="shared" si="126"/>
        <v>1.7148225715068967E-4</v>
      </c>
      <c r="E199" s="5">
        <f t="shared" si="126"/>
        <v>1.4576027457013072E-2</v>
      </c>
      <c r="F199" s="5">
        <f t="shared" si="126"/>
        <v>4.7893143445519679E-4</v>
      </c>
      <c r="G199" s="5">
        <f t="shared" si="126"/>
        <v>2.0128293676632388E-4</v>
      </c>
      <c r="H199" s="5">
        <f t="shared" si="126"/>
        <v>4.6426271522070905E-3</v>
      </c>
      <c r="I199" s="5">
        <f t="shared" si="126"/>
        <v>1.1229443152202855E-3</v>
      </c>
      <c r="J199" s="5">
        <f t="shared" si="126"/>
        <v>6.2339374492908985E-4</v>
      </c>
      <c r="K199" s="5">
        <f t="shared" si="126"/>
        <v>6.1884893596293213E-5</v>
      </c>
      <c r="L199" s="5">
        <f t="shared" si="126"/>
        <v>2.1837720040828346E-2</v>
      </c>
      <c r="M199" s="5">
        <f t="shared" si="126"/>
        <v>4.834122633599754E-3</v>
      </c>
      <c r="N199" s="5">
        <f t="shared" si="126"/>
        <v>2.9404722607170679E-4</v>
      </c>
      <c r="O199" s="5">
        <f t="shared" si="126"/>
        <v>1.6431072490161174E-3</v>
      </c>
      <c r="P199" s="5">
        <f t="shared" si="126"/>
        <v>5.7340150301227405E-4</v>
      </c>
      <c r="Q199" s="5">
        <f t="shared" si="126"/>
        <v>2.7950893824525813E-2</v>
      </c>
      <c r="R199" s="5">
        <f t="shared" si="126"/>
        <v>8.9724976441803075E-5</v>
      </c>
      <c r="S199" s="5">
        <f t="shared" si="126"/>
        <v>3.3348923398834482E-2</v>
      </c>
      <c r="T199" s="5">
        <f t="shared" si="126"/>
        <v>4.8854732410101164E-4</v>
      </c>
      <c r="U199" s="5">
        <f t="shared" si="126"/>
        <v>8.3375208457260727E-4</v>
      </c>
      <c r="V199" s="5">
        <f t="shared" si="126"/>
        <v>1.9941267879212932E-4</v>
      </c>
      <c r="W199" s="5">
        <f t="shared" si="126"/>
        <v>1.9418017035945442E-4</v>
      </c>
      <c r="X199" s="5">
        <f t="shared" si="126"/>
        <v>2.592468707756335E-3</v>
      </c>
    </row>
    <row r="200" spans="1:24" x14ac:dyDescent="0.25">
      <c r="A200" t="s">
        <v>81</v>
      </c>
      <c r="B200" s="6">
        <f t="shared" si="70"/>
        <v>0.10352572789718456</v>
      </c>
      <c r="C200" s="5">
        <f t="shared" ref="C200:X200" si="127">ABS(C133-C$5)</f>
        <v>5.1821764156223249E-3</v>
      </c>
      <c r="D200" s="5">
        <f t="shared" si="127"/>
        <v>1.3058559041092724E-4</v>
      </c>
      <c r="E200" s="5">
        <f t="shared" si="127"/>
        <v>1.4608703463713971E-2</v>
      </c>
      <c r="F200" s="5">
        <f t="shared" si="127"/>
        <v>2.7892720292095781E-5</v>
      </c>
      <c r="G200" s="5">
        <f t="shared" si="127"/>
        <v>5.3732805377916233E-5</v>
      </c>
      <c r="H200" s="5">
        <f t="shared" si="127"/>
        <v>1.6400956727798809E-2</v>
      </c>
      <c r="I200" s="5">
        <f t="shared" si="127"/>
        <v>1.3732146450092418E-3</v>
      </c>
      <c r="J200" s="5">
        <f t="shared" si="127"/>
        <v>4.3170165921491729E-4</v>
      </c>
      <c r="K200" s="5">
        <f t="shared" si="127"/>
        <v>1.3766766973581012E-3</v>
      </c>
      <c r="L200" s="5">
        <f t="shared" si="127"/>
        <v>1.8687710365371535E-2</v>
      </c>
      <c r="M200" s="5">
        <f t="shared" si="127"/>
        <v>1.8359376660550368E-3</v>
      </c>
      <c r="N200" s="5">
        <f t="shared" si="127"/>
        <v>1.1716125802523769E-4</v>
      </c>
      <c r="O200" s="5">
        <f t="shared" si="127"/>
        <v>1.6921984932531382E-3</v>
      </c>
      <c r="P200" s="5">
        <f t="shared" si="127"/>
        <v>2.0949634048554296E-4</v>
      </c>
      <c r="Q200" s="5">
        <f t="shared" si="127"/>
        <v>1.0165461453056079E-2</v>
      </c>
      <c r="R200" s="5">
        <f t="shared" si="127"/>
        <v>3.0142810105235401E-3</v>
      </c>
      <c r="S200" s="5">
        <f t="shared" si="127"/>
        <v>2.1735411699427928E-2</v>
      </c>
      <c r="T200" s="5">
        <f t="shared" si="127"/>
        <v>5.4112236073043326E-4</v>
      </c>
      <c r="U200" s="5">
        <f t="shared" si="127"/>
        <v>9.8579901055249625E-5</v>
      </c>
      <c r="V200" s="5">
        <f t="shared" si="127"/>
        <v>4.8750483771668762E-4</v>
      </c>
      <c r="W200" s="5">
        <f t="shared" si="127"/>
        <v>1.6484433370139294E-4</v>
      </c>
      <c r="X200" s="5">
        <f t="shared" si="127"/>
        <v>5.1903774529844324E-3</v>
      </c>
    </row>
    <row r="201" spans="1:24" x14ac:dyDescent="0.25">
      <c r="A201" t="s">
        <v>82</v>
      </c>
      <c r="B201" s="6">
        <f t="shared" si="70"/>
        <v>0.13068560096580881</v>
      </c>
      <c r="C201" s="5">
        <f t="shared" ref="C201:X201" si="128">ABS(C134-C$5)</f>
        <v>3.3611207658483799E-3</v>
      </c>
      <c r="D201" s="5">
        <f t="shared" si="128"/>
        <v>3.6327201005460194E-4</v>
      </c>
      <c r="E201" s="5">
        <f t="shared" si="128"/>
        <v>3.5850595473297761E-2</v>
      </c>
      <c r="F201" s="5">
        <f t="shared" si="128"/>
        <v>3.7194074056182309E-4</v>
      </c>
      <c r="G201" s="5">
        <f t="shared" si="128"/>
        <v>1.0593564839868433E-4</v>
      </c>
      <c r="H201" s="5">
        <f t="shared" si="128"/>
        <v>3.2848879249523788E-3</v>
      </c>
      <c r="I201" s="5">
        <f t="shared" si="128"/>
        <v>1.0845268039725684E-3</v>
      </c>
      <c r="J201" s="5">
        <f t="shared" si="128"/>
        <v>8.8813738515319135E-4</v>
      </c>
      <c r="K201" s="5">
        <f t="shared" si="128"/>
        <v>4.6636878377820509E-4</v>
      </c>
      <c r="L201" s="5">
        <f t="shared" si="128"/>
        <v>4.2310257477560925E-2</v>
      </c>
      <c r="M201" s="5">
        <f t="shared" si="128"/>
        <v>1.4900123350403416E-3</v>
      </c>
      <c r="N201" s="5">
        <f t="shared" si="128"/>
        <v>1.0584080500836664E-4</v>
      </c>
      <c r="O201" s="5">
        <f t="shared" si="128"/>
        <v>1.6466905808566895E-3</v>
      </c>
      <c r="P201" s="5">
        <f t="shared" si="128"/>
        <v>6.1481725661381194E-5</v>
      </c>
      <c r="Q201" s="5">
        <f t="shared" si="128"/>
        <v>1.0156783891087762E-2</v>
      </c>
      <c r="R201" s="5">
        <f t="shared" si="128"/>
        <v>1.2530003093950283E-3</v>
      </c>
      <c r="S201" s="5">
        <f t="shared" si="128"/>
        <v>2.4108177962522626E-2</v>
      </c>
      <c r="T201" s="5">
        <f t="shared" si="128"/>
        <v>2.544589247741378E-4</v>
      </c>
      <c r="U201" s="5">
        <f t="shared" si="128"/>
        <v>7.0842424617923718E-4</v>
      </c>
      <c r="V201" s="5">
        <f t="shared" si="128"/>
        <v>4.0766322457383626E-5</v>
      </c>
      <c r="W201" s="5">
        <f t="shared" si="128"/>
        <v>1.3227408189565401E-4</v>
      </c>
      <c r="X201" s="5">
        <f t="shared" si="128"/>
        <v>2.6406467673516934E-3</v>
      </c>
    </row>
    <row r="202" spans="1:24" x14ac:dyDescent="0.25">
      <c r="A202" t="s">
        <v>83</v>
      </c>
      <c r="B202" s="6">
        <f t="shared" si="70"/>
        <v>8.9519977249943941E-2</v>
      </c>
      <c r="C202" s="5">
        <f t="shared" ref="C202:X202" si="129">ABS(C135-C$5)</f>
        <v>4.0269556908760357E-3</v>
      </c>
      <c r="D202" s="5">
        <f t="shared" si="129"/>
        <v>1.2960163978869497E-4</v>
      </c>
      <c r="E202" s="5">
        <f t="shared" si="129"/>
        <v>1.2206554422947907E-2</v>
      </c>
      <c r="F202" s="5">
        <f t="shared" si="129"/>
        <v>5.783534052499319E-4</v>
      </c>
      <c r="G202" s="5">
        <f t="shared" si="129"/>
        <v>1.7101671009513419E-4</v>
      </c>
      <c r="H202" s="5">
        <f t="shared" si="129"/>
        <v>5.6793333464464218E-3</v>
      </c>
      <c r="I202" s="5">
        <f t="shared" si="129"/>
        <v>6.0453746359113644E-6</v>
      </c>
      <c r="J202" s="5">
        <f t="shared" si="129"/>
        <v>1.1146852675888077E-3</v>
      </c>
      <c r="K202" s="5">
        <f t="shared" si="129"/>
        <v>2.0217711842027211E-3</v>
      </c>
      <c r="L202" s="5">
        <f t="shared" si="129"/>
        <v>1.9554266996454239E-2</v>
      </c>
      <c r="M202" s="5">
        <f t="shared" si="129"/>
        <v>4.768984627963907E-3</v>
      </c>
      <c r="N202" s="5">
        <f t="shared" si="129"/>
        <v>6.6398520332874855E-4</v>
      </c>
      <c r="O202" s="5">
        <f t="shared" si="129"/>
        <v>1.5554564877542723E-3</v>
      </c>
      <c r="P202" s="5">
        <f t="shared" si="129"/>
        <v>3.5115809909557058E-4</v>
      </c>
      <c r="Q202" s="5">
        <f t="shared" si="129"/>
        <v>2.2414122687793858E-3</v>
      </c>
      <c r="R202" s="5">
        <f t="shared" si="129"/>
        <v>5.3027694535365179E-5</v>
      </c>
      <c r="S202" s="5">
        <f t="shared" si="129"/>
        <v>2.4432863494493182E-2</v>
      </c>
      <c r="T202" s="5">
        <f t="shared" si="129"/>
        <v>3.7952113215811048E-4</v>
      </c>
      <c r="U202" s="5">
        <f t="shared" si="129"/>
        <v>4.9803966512778934E-3</v>
      </c>
      <c r="V202" s="5">
        <f t="shared" si="129"/>
        <v>8.5099681712277474E-4</v>
      </c>
      <c r="W202" s="5">
        <f t="shared" si="129"/>
        <v>1.9418017035945442E-4</v>
      </c>
      <c r="X202" s="5">
        <f t="shared" si="129"/>
        <v>3.5594105647894832E-3</v>
      </c>
    </row>
    <row r="203" spans="1:24" x14ac:dyDescent="0.25">
      <c r="A203" t="s">
        <v>84</v>
      </c>
      <c r="B203" s="6">
        <f t="shared" si="70"/>
        <v>0.2986887741848856</v>
      </c>
      <c r="C203" s="5">
        <f t="shared" ref="C203:X203" si="130">ABS(C136-C$5)</f>
        <v>5.1266289848230784E-3</v>
      </c>
      <c r="D203" s="5">
        <f t="shared" si="130"/>
        <v>2.1358342148614383E-4</v>
      </c>
      <c r="E203" s="5">
        <f t="shared" si="130"/>
        <v>9.2779047170680751E-3</v>
      </c>
      <c r="F203" s="5">
        <f t="shared" si="130"/>
        <v>2.9342365810836827E-5</v>
      </c>
      <c r="G203" s="5">
        <f t="shared" si="130"/>
        <v>4.2513102208694342E-4</v>
      </c>
      <c r="H203" s="5">
        <f t="shared" si="130"/>
        <v>1.9521562572405303E-2</v>
      </c>
      <c r="I203" s="5">
        <f t="shared" si="130"/>
        <v>6.5047922199260413E-4</v>
      </c>
      <c r="J203" s="5">
        <f t="shared" si="130"/>
        <v>8.6895924561781839E-4</v>
      </c>
      <c r="K203" s="5">
        <f t="shared" si="130"/>
        <v>1.2893395759716983E-3</v>
      </c>
      <c r="L203" s="5">
        <f t="shared" si="130"/>
        <v>1.843289492080602E-2</v>
      </c>
      <c r="M203" s="5">
        <f t="shared" si="130"/>
        <v>5.5871603475474325E-3</v>
      </c>
      <c r="N203" s="5">
        <f t="shared" si="130"/>
        <v>1.8683810002306523E-4</v>
      </c>
      <c r="O203" s="5">
        <f t="shared" si="130"/>
        <v>1.4711255806473741E-3</v>
      </c>
      <c r="P203" s="5">
        <f t="shared" si="130"/>
        <v>5.5769950927181833E-5</v>
      </c>
      <c r="Q203" s="5">
        <f t="shared" si="130"/>
        <v>0.11842178346567234</v>
      </c>
      <c r="R203" s="5">
        <f t="shared" si="130"/>
        <v>3.9279938153444433E-4</v>
      </c>
      <c r="S203" s="5">
        <f t="shared" si="130"/>
        <v>9.6201588698618973E-2</v>
      </c>
      <c r="T203" s="5">
        <f t="shared" si="130"/>
        <v>5.4227291126224546E-4</v>
      </c>
      <c r="U203" s="5">
        <f t="shared" si="130"/>
        <v>3.9318202912603595E-4</v>
      </c>
      <c r="V203" s="5">
        <f t="shared" si="130"/>
        <v>2.5835430886176513E-4</v>
      </c>
      <c r="W203" s="5">
        <f t="shared" si="130"/>
        <v>1.9418017035945442E-4</v>
      </c>
      <c r="X203" s="5">
        <f t="shared" si="130"/>
        <v>1.9147893192236733E-2</v>
      </c>
    </row>
    <row r="204" spans="1:24" x14ac:dyDescent="0.25">
      <c r="A204" t="s">
        <v>85</v>
      </c>
      <c r="B204" s="6">
        <f t="shared" si="70"/>
        <v>0.2229691722028396</v>
      </c>
      <c r="C204" s="5">
        <f t="shared" ref="C204:X204" si="131">ABS(C137-C$5)</f>
        <v>2.473725863094596E-2</v>
      </c>
      <c r="D204" s="5">
        <f t="shared" si="131"/>
        <v>3.2638738666856395E-4</v>
      </c>
      <c r="E204" s="5">
        <f t="shared" si="131"/>
        <v>6.6488581288129026E-2</v>
      </c>
      <c r="F204" s="5">
        <f t="shared" si="131"/>
        <v>2.1086844759353853E-4</v>
      </c>
      <c r="G204" s="5">
        <f t="shared" si="131"/>
        <v>2.2974782532628516E-4</v>
      </c>
      <c r="H204" s="5">
        <f t="shared" si="131"/>
        <v>8.3176932824815739E-3</v>
      </c>
      <c r="I204" s="5">
        <f t="shared" si="131"/>
        <v>1.2083389809001692E-3</v>
      </c>
      <c r="J204" s="5">
        <f t="shared" si="131"/>
        <v>8.4383828782448123E-4</v>
      </c>
      <c r="K204" s="5">
        <f t="shared" si="131"/>
        <v>4.7817796902808324E-4</v>
      </c>
      <c r="L204" s="5">
        <f t="shared" si="131"/>
        <v>3.6223921806587622E-2</v>
      </c>
      <c r="M204" s="5">
        <f t="shared" si="131"/>
        <v>3.9663216291708492E-3</v>
      </c>
      <c r="N204" s="5">
        <f t="shared" si="131"/>
        <v>6.3024602468190962E-5</v>
      </c>
      <c r="O204" s="5">
        <f t="shared" si="131"/>
        <v>1.8589132061143877E-3</v>
      </c>
      <c r="P204" s="5">
        <f t="shared" si="131"/>
        <v>3.316206876533878E-3</v>
      </c>
      <c r="Q204" s="5">
        <f t="shared" si="131"/>
        <v>6.0534020980192005E-2</v>
      </c>
      <c r="R204" s="5">
        <f t="shared" si="131"/>
        <v>3.4851079170921881E-4</v>
      </c>
      <c r="S204" s="5">
        <f t="shared" si="131"/>
        <v>7.7448438512613127E-3</v>
      </c>
      <c r="T204" s="5">
        <f t="shared" si="131"/>
        <v>9.0660992469690635E-5</v>
      </c>
      <c r="U204" s="5">
        <f t="shared" si="131"/>
        <v>5.7220474779144095E-4</v>
      </c>
      <c r="V204" s="5">
        <f t="shared" si="131"/>
        <v>4.6817736254984883E-4</v>
      </c>
      <c r="W204" s="5">
        <f t="shared" si="131"/>
        <v>1.2930829231858515E-4</v>
      </c>
      <c r="X204" s="5">
        <f t="shared" si="131"/>
        <v>4.8121649647749083E-3</v>
      </c>
    </row>
    <row r="205" spans="1:24" x14ac:dyDescent="0.25">
      <c r="A205" t="s">
        <v>86</v>
      </c>
      <c r="B205" s="6">
        <f t="shared" si="70"/>
        <v>0.10559172053100231</v>
      </c>
      <c r="C205" s="5">
        <f t="shared" ref="C205:X205" si="132">ABS(C138-C$5)</f>
        <v>2.2362088214660493E-2</v>
      </c>
      <c r="D205" s="5">
        <f t="shared" si="132"/>
        <v>8.4406962092350751E-5</v>
      </c>
      <c r="E205" s="5">
        <f t="shared" si="132"/>
        <v>3.5584558650934253E-2</v>
      </c>
      <c r="F205" s="5">
        <f t="shared" si="132"/>
        <v>1.2309387473723697E-4</v>
      </c>
      <c r="G205" s="5">
        <f t="shared" si="132"/>
        <v>1.9877081027145586E-4</v>
      </c>
      <c r="H205" s="5">
        <f t="shared" si="132"/>
        <v>5.1407336040161303E-3</v>
      </c>
      <c r="I205" s="5">
        <f t="shared" si="132"/>
        <v>9.2954584540670541E-4</v>
      </c>
      <c r="J205" s="5">
        <f t="shared" si="132"/>
        <v>5.7817546802146533E-4</v>
      </c>
      <c r="K205" s="5">
        <f t="shared" si="132"/>
        <v>6.185691268842915E-4</v>
      </c>
      <c r="L205" s="5">
        <f t="shared" si="132"/>
        <v>4.3683242762043717E-4</v>
      </c>
      <c r="M205" s="5">
        <f t="shared" si="132"/>
        <v>1.2925004247678201E-3</v>
      </c>
      <c r="N205" s="5">
        <f t="shared" si="132"/>
        <v>2.2958106946718013E-4</v>
      </c>
      <c r="O205" s="5">
        <f t="shared" si="132"/>
        <v>1.3366807220791051E-3</v>
      </c>
      <c r="P205" s="5">
        <f t="shared" si="132"/>
        <v>1.8049237299876814E-6</v>
      </c>
      <c r="Q205" s="5">
        <f t="shared" si="132"/>
        <v>2.1458030674761819E-2</v>
      </c>
      <c r="R205" s="5">
        <f t="shared" si="132"/>
        <v>7.8031111375134049E-5</v>
      </c>
      <c r="S205" s="5">
        <f t="shared" si="132"/>
        <v>8.059804059444009E-3</v>
      </c>
      <c r="T205" s="5">
        <f t="shared" si="132"/>
        <v>3.4940954883812166E-3</v>
      </c>
      <c r="U205" s="5">
        <f t="shared" si="132"/>
        <v>8.3790957015467192E-4</v>
      </c>
      <c r="V205" s="5">
        <f t="shared" si="132"/>
        <v>1.6424290786397691E-4</v>
      </c>
      <c r="W205" s="5">
        <f t="shared" si="132"/>
        <v>7.0272110140137158E-5</v>
      </c>
      <c r="X205" s="5">
        <f t="shared" si="132"/>
        <v>2.5119924841924121E-3</v>
      </c>
    </row>
    <row r="206" spans="1:24" x14ac:dyDescent="0.25">
      <c r="A206" t="s">
        <v>87</v>
      </c>
      <c r="B206" s="6">
        <f t="shared" si="70"/>
        <v>0.15747305820489041</v>
      </c>
      <c r="C206" s="5">
        <f t="shared" ref="C206:X206" si="133">ABS(C139-C$5)</f>
        <v>6.736961640557898E-3</v>
      </c>
      <c r="D206" s="5">
        <f t="shared" si="133"/>
        <v>4.5613114275030255E-4</v>
      </c>
      <c r="E206" s="5">
        <f t="shared" si="133"/>
        <v>1.3113205153933757E-2</v>
      </c>
      <c r="F206" s="5">
        <f t="shared" si="133"/>
        <v>1.2807169899041676E-4</v>
      </c>
      <c r="G206" s="5">
        <f t="shared" si="133"/>
        <v>5.1462926057253236E-5</v>
      </c>
      <c r="H206" s="5">
        <f t="shared" si="133"/>
        <v>6.6497451945301267E-3</v>
      </c>
      <c r="I206" s="5">
        <f t="shared" si="133"/>
        <v>1.0003399317529654E-3</v>
      </c>
      <c r="J206" s="5">
        <f t="shared" si="133"/>
        <v>7.1976364071398512E-4</v>
      </c>
      <c r="K206" s="5">
        <f t="shared" si="133"/>
        <v>4.9429859409659722E-4</v>
      </c>
      <c r="L206" s="5">
        <f t="shared" si="133"/>
        <v>4.7694718595739066E-2</v>
      </c>
      <c r="M206" s="5">
        <f t="shared" si="133"/>
        <v>4.5583894308405329E-3</v>
      </c>
      <c r="N206" s="5">
        <f t="shared" si="133"/>
        <v>8.4798915606292224E-5</v>
      </c>
      <c r="O206" s="5">
        <f t="shared" si="133"/>
        <v>1.6590795243939718E-3</v>
      </c>
      <c r="P206" s="5">
        <f t="shared" si="133"/>
        <v>8.0549710852418754E-4</v>
      </c>
      <c r="Q206" s="5">
        <f t="shared" si="133"/>
        <v>4.8192131306986075E-3</v>
      </c>
      <c r="R206" s="5">
        <f t="shared" si="133"/>
        <v>1.6093287157981279E-4</v>
      </c>
      <c r="S206" s="5">
        <f t="shared" si="133"/>
        <v>6.3373819774943274E-2</v>
      </c>
      <c r="T206" s="5">
        <f t="shared" si="133"/>
        <v>4.2037419511719285E-4</v>
      </c>
      <c r="U206" s="5">
        <f t="shared" si="133"/>
        <v>1.0291394098702229E-4</v>
      </c>
      <c r="V206" s="5">
        <f t="shared" si="133"/>
        <v>4.1235997722626015E-4</v>
      </c>
      <c r="W206" s="5">
        <f t="shared" si="133"/>
        <v>1.9418017035945442E-4</v>
      </c>
      <c r="X206" s="5">
        <f t="shared" si="133"/>
        <v>3.8368006454913848E-3</v>
      </c>
    </row>
    <row r="207" spans="1:24" x14ac:dyDescent="0.25">
      <c r="A207" t="s">
        <v>88</v>
      </c>
      <c r="B207" s="6">
        <f t="shared" si="70"/>
        <v>0.31345957164741889</v>
      </c>
      <c r="C207" s="5">
        <f t="shared" ref="C207:X207" si="134">ABS(C140-C$5)</f>
        <v>3.3401693708261529E-2</v>
      </c>
      <c r="D207" s="5">
        <f t="shared" si="134"/>
        <v>2.8252505496349084E-4</v>
      </c>
      <c r="E207" s="5">
        <f t="shared" si="134"/>
        <v>0.11615475840464866</v>
      </c>
      <c r="F207" s="5">
        <f t="shared" si="134"/>
        <v>5.2502315073055163E-4</v>
      </c>
      <c r="G207" s="5">
        <f t="shared" si="134"/>
        <v>1.4294478143287928E-4</v>
      </c>
      <c r="H207" s="5">
        <f t="shared" si="134"/>
        <v>3.28923828359972E-3</v>
      </c>
      <c r="I207" s="5">
        <f t="shared" si="134"/>
        <v>7.1645506550420271E-4</v>
      </c>
      <c r="J207" s="5">
        <f t="shared" si="134"/>
        <v>8.4641825936370677E-4</v>
      </c>
      <c r="K207" s="5">
        <f t="shared" si="134"/>
        <v>1.4663332523904681E-4</v>
      </c>
      <c r="L207" s="5">
        <f t="shared" si="134"/>
        <v>3.2962624738613111E-2</v>
      </c>
      <c r="M207" s="5">
        <f t="shared" si="134"/>
        <v>1.8690534736581985E-3</v>
      </c>
      <c r="N207" s="5">
        <f t="shared" si="134"/>
        <v>2.0677472277379362E-4</v>
      </c>
      <c r="O207" s="5">
        <f t="shared" si="134"/>
        <v>1.7247462394599426E-3</v>
      </c>
      <c r="P207" s="5">
        <f t="shared" si="134"/>
        <v>6.7986732326050193E-4</v>
      </c>
      <c r="Q207" s="5">
        <f t="shared" si="134"/>
        <v>6.1425304010925164E-2</v>
      </c>
      <c r="R207" s="5">
        <f t="shared" si="134"/>
        <v>2.3222155435659547E-4</v>
      </c>
      <c r="S207" s="5">
        <f t="shared" si="134"/>
        <v>5.693703636747996E-2</v>
      </c>
      <c r="T207" s="5">
        <f t="shared" si="134"/>
        <v>5.7206415216286624E-4</v>
      </c>
      <c r="U207" s="5">
        <f t="shared" si="134"/>
        <v>3.5178939827657744E-4</v>
      </c>
      <c r="V207" s="5">
        <f t="shared" si="134"/>
        <v>3.0857763898690114E-4</v>
      </c>
      <c r="W207" s="5">
        <f t="shared" si="134"/>
        <v>1.652458223949858E-4</v>
      </c>
      <c r="X207" s="5">
        <f t="shared" si="134"/>
        <v>5.1857617132649268E-4</v>
      </c>
    </row>
    <row r="209" spans="1:3" ht="18.75" x14ac:dyDescent="0.3">
      <c r="A209" s="3" t="s">
        <v>96</v>
      </c>
      <c r="B209" s="2"/>
      <c r="C209" s="2"/>
    </row>
    <row r="210" spans="1:3" x14ac:dyDescent="0.25">
      <c r="A210" t="s">
        <v>24</v>
      </c>
      <c r="B210" s="8">
        <f>(1-B143)*1000</f>
        <v>683.75860480013114</v>
      </c>
      <c r="C210" s="8"/>
    </row>
    <row r="211" spans="1:3" x14ac:dyDescent="0.25">
      <c r="A211" t="s">
        <v>25</v>
      </c>
      <c r="B211" s="8">
        <f t="shared" ref="B211:B274" si="135">(1-B144)*1000</f>
        <v>883.00006128641814</v>
      </c>
      <c r="C211" s="8"/>
    </row>
    <row r="212" spans="1:3" x14ac:dyDescent="0.25">
      <c r="A212" t="s">
        <v>26</v>
      </c>
      <c r="B212" s="8">
        <f t="shared" si="135"/>
        <v>667.44006973508135</v>
      </c>
      <c r="C212" s="8"/>
    </row>
    <row r="213" spans="1:3" x14ac:dyDescent="0.25">
      <c r="A213" t="s">
        <v>27</v>
      </c>
      <c r="B213" s="8">
        <f t="shared" si="135"/>
        <v>848.63388768669483</v>
      </c>
      <c r="C213" s="8"/>
    </row>
    <row r="214" spans="1:3" x14ac:dyDescent="0.25">
      <c r="A214" t="s">
        <v>28</v>
      </c>
      <c r="B214" s="8">
        <f t="shared" si="135"/>
        <v>776.14026663859431</v>
      </c>
      <c r="C214" s="8"/>
    </row>
    <row r="215" spans="1:3" x14ac:dyDescent="0.25">
      <c r="A215" t="s">
        <v>29</v>
      </c>
      <c r="B215" s="8">
        <f t="shared" si="135"/>
        <v>788.01198985132839</v>
      </c>
      <c r="C215" s="8"/>
    </row>
    <row r="216" spans="1:3" x14ac:dyDescent="0.25">
      <c r="A216" t="s">
        <v>30</v>
      </c>
      <c r="B216" s="8">
        <f t="shared" si="135"/>
        <v>674.9485410412766</v>
      </c>
      <c r="C216" s="8"/>
    </row>
    <row r="217" spans="1:3" x14ac:dyDescent="0.25">
      <c r="A217" t="s">
        <v>31</v>
      </c>
      <c r="B217" s="8">
        <f t="shared" si="135"/>
        <v>736.59072563556128</v>
      </c>
      <c r="C217" s="8"/>
    </row>
    <row r="218" spans="1:3" x14ac:dyDescent="0.25">
      <c r="A218" t="s">
        <v>32</v>
      </c>
      <c r="B218" s="8">
        <f t="shared" si="135"/>
        <v>792.1038411339091</v>
      </c>
      <c r="C218" s="8"/>
    </row>
    <row r="219" spans="1:3" x14ac:dyDescent="0.25">
      <c r="A219" t="s">
        <v>33</v>
      </c>
      <c r="B219" s="8">
        <f t="shared" si="135"/>
        <v>625.14129734691153</v>
      </c>
      <c r="C219" s="8"/>
    </row>
    <row r="220" spans="1:3" x14ac:dyDescent="0.25">
      <c r="A220" t="s">
        <v>34</v>
      </c>
      <c r="B220" s="8">
        <f t="shared" si="135"/>
        <v>638.34276808102095</v>
      </c>
      <c r="C220" s="8"/>
    </row>
    <row r="221" spans="1:3" x14ac:dyDescent="0.25">
      <c r="A221" t="s">
        <v>35</v>
      </c>
      <c r="B221" s="8">
        <f t="shared" si="135"/>
        <v>510.92001904436199</v>
      </c>
      <c r="C221" s="8"/>
    </row>
    <row r="222" spans="1:3" x14ac:dyDescent="0.25">
      <c r="A222" t="s">
        <v>36</v>
      </c>
      <c r="B222" s="8">
        <f t="shared" si="135"/>
        <v>846.36723948558779</v>
      </c>
      <c r="C222" s="8"/>
    </row>
    <row r="223" spans="1:3" x14ac:dyDescent="0.25">
      <c r="A223" t="s">
        <v>37</v>
      </c>
      <c r="B223" s="8">
        <f t="shared" si="135"/>
        <v>885.93237570748454</v>
      </c>
      <c r="C223" s="8"/>
    </row>
    <row r="224" spans="1:3" x14ac:dyDescent="0.25">
      <c r="A224" t="s">
        <v>38</v>
      </c>
      <c r="B224" s="8">
        <f t="shared" si="135"/>
        <v>774.92811022818978</v>
      </c>
      <c r="C224" s="8"/>
    </row>
    <row r="225" spans="1:3" x14ac:dyDescent="0.25">
      <c r="A225" t="s">
        <v>39</v>
      </c>
      <c r="B225" s="8">
        <f t="shared" si="135"/>
        <v>855.49087023063555</v>
      </c>
      <c r="C225" s="8"/>
    </row>
    <row r="226" spans="1:3" x14ac:dyDescent="0.25">
      <c r="A226" t="s">
        <v>40</v>
      </c>
      <c r="B226" s="8">
        <f t="shared" si="135"/>
        <v>712.37783765957931</v>
      </c>
      <c r="C226" s="8"/>
    </row>
    <row r="227" spans="1:3" x14ac:dyDescent="0.25">
      <c r="A227" t="s">
        <v>41</v>
      </c>
      <c r="B227" s="8">
        <f t="shared" si="135"/>
        <v>882.23041245374873</v>
      </c>
      <c r="C227" s="8"/>
    </row>
    <row r="228" spans="1:3" x14ac:dyDescent="0.25">
      <c r="A228" t="s">
        <v>42</v>
      </c>
      <c r="B228" s="8">
        <f t="shared" si="135"/>
        <v>861.48772988746305</v>
      </c>
      <c r="C228" s="8"/>
    </row>
    <row r="229" spans="1:3" x14ac:dyDescent="0.25">
      <c r="A229" t="s">
        <v>43</v>
      </c>
      <c r="B229" s="8">
        <f t="shared" si="135"/>
        <v>717.33332014831865</v>
      </c>
      <c r="C229" s="8"/>
    </row>
    <row r="230" spans="1:3" x14ac:dyDescent="0.25">
      <c r="A230" t="s">
        <v>44</v>
      </c>
      <c r="B230" s="8">
        <f t="shared" si="135"/>
        <v>924.47960915235933</v>
      </c>
      <c r="C230" s="8"/>
    </row>
    <row r="231" spans="1:3" x14ac:dyDescent="0.25">
      <c r="A231" t="s">
        <v>45</v>
      </c>
      <c r="B231" s="8">
        <f t="shared" si="135"/>
        <v>806.78725784858534</v>
      </c>
      <c r="C231" s="8"/>
    </row>
    <row r="232" spans="1:3" x14ac:dyDescent="0.25">
      <c r="A232" t="s">
        <v>46</v>
      </c>
      <c r="B232" s="8">
        <f t="shared" si="135"/>
        <v>454.05596841714259</v>
      </c>
      <c r="C232" s="8"/>
    </row>
    <row r="233" spans="1:3" x14ac:dyDescent="0.25">
      <c r="A233" t="s">
        <v>47</v>
      </c>
      <c r="B233" s="8">
        <f t="shared" si="135"/>
        <v>812.23666825618261</v>
      </c>
      <c r="C233" s="8"/>
    </row>
    <row r="234" spans="1:3" x14ac:dyDescent="0.25">
      <c r="A234" t="s">
        <v>48</v>
      </c>
      <c r="B234" s="8">
        <f t="shared" si="135"/>
        <v>777.0777385441786</v>
      </c>
      <c r="C234" s="8"/>
    </row>
    <row r="235" spans="1:3" x14ac:dyDescent="0.25">
      <c r="A235" t="s">
        <v>49</v>
      </c>
      <c r="B235" s="8">
        <f t="shared" si="135"/>
        <v>841.23003199659854</v>
      </c>
      <c r="C235" s="8"/>
    </row>
    <row r="236" spans="1:3" x14ac:dyDescent="0.25">
      <c r="A236" t="s">
        <v>50</v>
      </c>
      <c r="B236" s="8">
        <f t="shared" si="135"/>
        <v>818.60687909102387</v>
      </c>
      <c r="C236" s="8"/>
    </row>
    <row r="237" spans="1:3" x14ac:dyDescent="0.25">
      <c r="A237" t="s">
        <v>51</v>
      </c>
      <c r="B237" s="8">
        <f t="shared" si="135"/>
        <v>838.10451712950203</v>
      </c>
      <c r="C237" s="8"/>
    </row>
    <row r="238" spans="1:3" x14ac:dyDescent="0.25">
      <c r="A238" t="s">
        <v>52</v>
      </c>
      <c r="B238" s="8">
        <f t="shared" si="135"/>
        <v>815.07289073106722</v>
      </c>
      <c r="C238" s="8"/>
    </row>
    <row r="239" spans="1:3" x14ac:dyDescent="0.25">
      <c r="A239" t="s">
        <v>53</v>
      </c>
      <c r="B239" s="8">
        <f t="shared" si="135"/>
        <v>917.35673436038758</v>
      </c>
      <c r="C239" s="8"/>
    </row>
    <row r="240" spans="1:3" x14ac:dyDescent="0.25">
      <c r="A240" t="s">
        <v>54</v>
      </c>
      <c r="B240" s="8">
        <f t="shared" si="135"/>
        <v>652.6313056934365</v>
      </c>
      <c r="C240" s="8"/>
    </row>
    <row r="241" spans="1:3" x14ac:dyDescent="0.25">
      <c r="A241" t="s">
        <v>55</v>
      </c>
      <c r="B241" s="8">
        <f t="shared" si="135"/>
        <v>807.08781940600659</v>
      </c>
      <c r="C241" s="8"/>
    </row>
    <row r="242" spans="1:3" x14ac:dyDescent="0.25">
      <c r="A242" t="s">
        <v>56</v>
      </c>
      <c r="B242" s="8">
        <f t="shared" si="135"/>
        <v>794.62089889282231</v>
      </c>
      <c r="C242" s="8"/>
    </row>
    <row r="243" spans="1:3" x14ac:dyDescent="0.25">
      <c r="A243" t="s">
        <v>57</v>
      </c>
      <c r="B243" s="8">
        <f t="shared" si="135"/>
        <v>752.08509595410533</v>
      </c>
      <c r="C243" s="8"/>
    </row>
    <row r="244" spans="1:3" x14ac:dyDescent="0.25">
      <c r="A244" t="s">
        <v>58</v>
      </c>
      <c r="B244" s="8">
        <f t="shared" si="135"/>
        <v>893.5717823157579</v>
      </c>
      <c r="C244" s="8"/>
    </row>
    <row r="245" spans="1:3" x14ac:dyDescent="0.25">
      <c r="A245" t="s">
        <v>59</v>
      </c>
      <c r="B245" s="8">
        <f t="shared" si="135"/>
        <v>877.70270521279008</v>
      </c>
      <c r="C245" s="8"/>
    </row>
    <row r="246" spans="1:3" x14ac:dyDescent="0.25">
      <c r="A246" t="s">
        <v>60</v>
      </c>
      <c r="B246" s="8">
        <f t="shared" si="135"/>
        <v>811.62970321649857</v>
      </c>
      <c r="C246" s="8"/>
    </row>
    <row r="247" spans="1:3" x14ac:dyDescent="0.25">
      <c r="A247" t="s">
        <v>61</v>
      </c>
      <c r="B247" s="8">
        <f t="shared" si="135"/>
        <v>666.89119742205241</v>
      </c>
      <c r="C247" s="8"/>
    </row>
    <row r="248" spans="1:3" x14ac:dyDescent="0.25">
      <c r="A248" t="s">
        <v>62</v>
      </c>
      <c r="B248" s="8">
        <f t="shared" si="135"/>
        <v>876.76909590272396</v>
      </c>
      <c r="C248" s="8"/>
    </row>
    <row r="249" spans="1:3" x14ac:dyDescent="0.25">
      <c r="A249" t="s">
        <v>63</v>
      </c>
      <c r="B249" s="8">
        <f t="shared" si="135"/>
        <v>834.45355224119999</v>
      </c>
      <c r="C249" s="8"/>
    </row>
    <row r="250" spans="1:3" x14ac:dyDescent="0.25">
      <c r="A250" t="s">
        <v>64</v>
      </c>
      <c r="B250" s="8">
        <f t="shared" si="135"/>
        <v>824.27082519837745</v>
      </c>
      <c r="C250" s="8"/>
    </row>
    <row r="251" spans="1:3" x14ac:dyDescent="0.25">
      <c r="A251" t="s">
        <v>65</v>
      </c>
      <c r="B251" s="8">
        <f t="shared" si="135"/>
        <v>866.00823083675084</v>
      </c>
      <c r="C251" s="8"/>
    </row>
    <row r="252" spans="1:3" x14ac:dyDescent="0.25">
      <c r="A252" t="s">
        <v>66</v>
      </c>
      <c r="B252" s="8">
        <f t="shared" si="135"/>
        <v>835.92326384874991</v>
      </c>
      <c r="C252" s="8"/>
    </row>
    <row r="253" spans="1:3" x14ac:dyDescent="0.25">
      <c r="A253" t="s">
        <v>67</v>
      </c>
      <c r="B253" s="8">
        <f t="shared" si="135"/>
        <v>775.43601588894774</v>
      </c>
      <c r="C253" s="8"/>
    </row>
    <row r="254" spans="1:3" x14ac:dyDescent="0.25">
      <c r="A254" t="s">
        <v>68</v>
      </c>
      <c r="B254" s="8">
        <f t="shared" si="135"/>
        <v>813.23773355584444</v>
      </c>
      <c r="C254" s="8"/>
    </row>
    <row r="255" spans="1:3" x14ac:dyDescent="0.25">
      <c r="A255" t="s">
        <v>69</v>
      </c>
      <c r="B255" s="8">
        <f t="shared" si="135"/>
        <v>846.4649537097464</v>
      </c>
      <c r="C255" s="8"/>
    </row>
    <row r="256" spans="1:3" x14ac:dyDescent="0.25">
      <c r="A256" t="s">
        <v>70</v>
      </c>
      <c r="B256" s="8">
        <f t="shared" si="135"/>
        <v>645.41895378740423</v>
      </c>
      <c r="C256" s="8"/>
    </row>
    <row r="257" spans="1:3" x14ac:dyDescent="0.25">
      <c r="A257" t="s">
        <v>71</v>
      </c>
      <c r="B257" s="8">
        <f t="shared" si="135"/>
        <v>685.9691022191945</v>
      </c>
      <c r="C257" s="8"/>
    </row>
    <row r="258" spans="1:3" x14ac:dyDescent="0.25">
      <c r="A258" t="s">
        <v>72</v>
      </c>
      <c r="B258" s="8">
        <f t="shared" si="135"/>
        <v>901.54849003792151</v>
      </c>
      <c r="C258" s="8"/>
    </row>
    <row r="259" spans="1:3" x14ac:dyDescent="0.25">
      <c r="A259" t="s">
        <v>73</v>
      </c>
      <c r="B259" s="8">
        <f t="shared" si="135"/>
        <v>698.69053898929883</v>
      </c>
      <c r="C259" s="8"/>
    </row>
    <row r="260" spans="1:3" x14ac:dyDescent="0.25">
      <c r="A260" t="s">
        <v>74</v>
      </c>
      <c r="B260" s="8">
        <f t="shared" si="135"/>
        <v>219.0280067996917</v>
      </c>
      <c r="C260" s="8"/>
    </row>
    <row r="261" spans="1:3" x14ac:dyDescent="0.25">
      <c r="A261" t="s">
        <v>75</v>
      </c>
      <c r="B261" s="8">
        <f t="shared" si="135"/>
        <v>199.71276547701044</v>
      </c>
      <c r="C261" s="8"/>
    </row>
    <row r="262" spans="1:3" x14ac:dyDescent="0.25">
      <c r="A262" t="s">
        <v>76</v>
      </c>
      <c r="B262" s="8">
        <f t="shared" si="135"/>
        <v>161.00243806976587</v>
      </c>
      <c r="C262" s="8"/>
    </row>
    <row r="263" spans="1:3" x14ac:dyDescent="0.25">
      <c r="A263" t="s">
        <v>77</v>
      </c>
      <c r="B263" s="8">
        <f t="shared" si="135"/>
        <v>252.1964477128158</v>
      </c>
      <c r="C263" s="8"/>
    </row>
    <row r="264" spans="1:3" x14ac:dyDescent="0.25">
      <c r="A264" t="s">
        <v>78</v>
      </c>
      <c r="B264" s="8">
        <f t="shared" si="135"/>
        <v>330.27888455684763</v>
      </c>
      <c r="C264" s="8"/>
    </row>
    <row r="265" spans="1:3" x14ac:dyDescent="0.25">
      <c r="A265" t="s">
        <v>79</v>
      </c>
      <c r="B265" s="8">
        <f t="shared" si="135"/>
        <v>914.14510771706011</v>
      </c>
      <c r="C265" s="8"/>
    </row>
    <row r="266" spans="1:3" x14ac:dyDescent="0.25">
      <c r="A266" t="s">
        <v>80</v>
      </c>
      <c r="B266" s="8">
        <f t="shared" si="135"/>
        <v>861.80601309796782</v>
      </c>
      <c r="C266" s="8"/>
    </row>
    <row r="267" spans="1:3" x14ac:dyDescent="0.25">
      <c r="A267" t="s">
        <v>81</v>
      </c>
      <c r="B267" s="8">
        <f t="shared" si="135"/>
        <v>896.47427210281535</v>
      </c>
      <c r="C267" s="8"/>
    </row>
    <row r="268" spans="1:3" x14ac:dyDescent="0.25">
      <c r="A268" t="s">
        <v>82</v>
      </c>
      <c r="B268" s="8">
        <f t="shared" si="135"/>
        <v>869.31439903419118</v>
      </c>
      <c r="C268" s="8"/>
    </row>
    <row r="269" spans="1:3" x14ac:dyDescent="0.25">
      <c r="A269" t="s">
        <v>83</v>
      </c>
      <c r="B269" s="8">
        <f t="shared" si="135"/>
        <v>910.48002275005604</v>
      </c>
      <c r="C269" s="8"/>
    </row>
    <row r="270" spans="1:3" x14ac:dyDescent="0.25">
      <c r="A270" t="s">
        <v>84</v>
      </c>
      <c r="B270" s="8">
        <f t="shared" si="135"/>
        <v>701.31122581511443</v>
      </c>
      <c r="C270" s="8"/>
    </row>
    <row r="271" spans="1:3" x14ac:dyDescent="0.25">
      <c r="A271" t="s">
        <v>85</v>
      </c>
      <c r="B271" s="8">
        <f t="shared" si="135"/>
        <v>777.03082779716033</v>
      </c>
      <c r="C271" s="8"/>
    </row>
    <row r="272" spans="1:3" x14ac:dyDescent="0.25">
      <c r="A272" t="s">
        <v>86</v>
      </c>
      <c r="B272" s="8">
        <f t="shared" si="135"/>
        <v>894.40827946899765</v>
      </c>
      <c r="C272" s="8"/>
    </row>
    <row r="273" spans="1:3" x14ac:dyDescent="0.25">
      <c r="A273" t="s">
        <v>87</v>
      </c>
      <c r="B273" s="8">
        <f t="shared" si="135"/>
        <v>842.52694179510956</v>
      </c>
      <c r="C273" s="8"/>
    </row>
    <row r="274" spans="1:3" x14ac:dyDescent="0.25">
      <c r="A274" t="s">
        <v>88</v>
      </c>
      <c r="B274" s="8">
        <f t="shared" si="135"/>
        <v>686.5404283525811</v>
      </c>
      <c r="C274" s="8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85"/>
  <sheetViews>
    <sheetView zoomScale="70" zoomScaleNormal="70" workbookViewId="0">
      <pane xSplit="1" ySplit="5" topLeftCell="B242" activePane="bottomRight" state="frozen"/>
      <selection pane="topRight" activeCell="B1" sqref="B1"/>
      <selection pane="bottomLeft" activeCell="A6" sqref="A6"/>
      <selection pane="bottomRight" activeCell="A285" sqref="A219:A285"/>
    </sheetView>
  </sheetViews>
  <sheetFormatPr defaultRowHeight="15" x14ac:dyDescent="0.25"/>
  <cols>
    <col min="1" max="1" width="27.7109375" bestFit="1" customWidth="1"/>
    <col min="2" max="2" width="9" customWidth="1"/>
  </cols>
  <sheetData>
    <row r="1" spans="1:25" ht="23.25" x14ac:dyDescent="0.35">
      <c r="A1" s="4" t="s">
        <v>116</v>
      </c>
      <c r="B1" s="4"/>
    </row>
    <row r="2" spans="1:25" s="7" customFormat="1" x14ac:dyDescent="0.25">
      <c r="A2" s="2"/>
      <c r="B2" s="2"/>
    </row>
    <row r="3" spans="1:25" x14ac:dyDescent="0.25">
      <c r="B3" s="2" t="s">
        <v>95</v>
      </c>
      <c r="C3" s="2" t="s">
        <v>2</v>
      </c>
      <c r="D3" s="2" t="s">
        <v>4</v>
      </c>
      <c r="E3" s="2" t="s">
        <v>5</v>
      </c>
      <c r="F3" s="2" t="s">
        <v>97</v>
      </c>
      <c r="G3" s="2" t="s">
        <v>98</v>
      </c>
      <c r="H3" s="2" t="s">
        <v>99</v>
      </c>
      <c r="I3" s="2" t="s">
        <v>100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101</v>
      </c>
      <c r="O3" s="2" t="s">
        <v>102</v>
      </c>
      <c r="P3" s="2" t="s">
        <v>15</v>
      </c>
      <c r="Q3" s="2" t="s">
        <v>16</v>
      </c>
      <c r="R3" s="2" t="s">
        <v>17</v>
      </c>
      <c r="S3" s="2" t="s">
        <v>18</v>
      </c>
      <c r="T3" s="2" t="s">
        <v>103</v>
      </c>
      <c r="U3" s="2" t="s">
        <v>104</v>
      </c>
      <c r="V3" s="2" t="s">
        <v>105</v>
      </c>
      <c r="W3" s="2" t="s">
        <v>106</v>
      </c>
      <c r="X3" s="2" t="s">
        <v>107</v>
      </c>
      <c r="Y3" s="2" t="s">
        <v>23</v>
      </c>
    </row>
    <row r="4" spans="1:25" x14ac:dyDescent="0.25">
      <c r="A4" t="s">
        <v>90</v>
      </c>
      <c r="B4">
        <f>SUM(C4:Y4)</f>
        <v>2085381</v>
      </c>
      <c r="C4">
        <f>SUM(C9:C75)</f>
        <v>145493</v>
      </c>
      <c r="D4">
        <f t="shared" ref="D4:X4" si="0">SUM(D9:D75)</f>
        <v>159859</v>
      </c>
      <c r="E4">
        <f t="shared" si="0"/>
        <v>3244</v>
      </c>
      <c r="F4">
        <f t="shared" si="0"/>
        <v>49154</v>
      </c>
      <c r="G4">
        <f t="shared" si="0"/>
        <v>454</v>
      </c>
      <c r="H4">
        <f t="shared" si="0"/>
        <v>23033</v>
      </c>
      <c r="I4">
        <f t="shared" si="0"/>
        <v>106560</v>
      </c>
      <c r="J4">
        <f t="shared" si="0"/>
        <v>19887</v>
      </c>
      <c r="K4">
        <f t="shared" si="0"/>
        <v>800199</v>
      </c>
      <c r="L4">
        <f t="shared" si="0"/>
        <v>22687</v>
      </c>
      <c r="M4">
        <f t="shared" si="0"/>
        <v>5949</v>
      </c>
      <c r="N4">
        <f t="shared" si="0"/>
        <v>5190</v>
      </c>
      <c r="O4">
        <f t="shared" si="0"/>
        <v>4008</v>
      </c>
      <c r="P4">
        <f t="shared" si="0"/>
        <v>3191</v>
      </c>
      <c r="Q4">
        <f t="shared" si="0"/>
        <v>629932</v>
      </c>
      <c r="R4">
        <f t="shared" si="0"/>
        <v>1712</v>
      </c>
      <c r="S4">
        <f t="shared" si="0"/>
        <v>88071</v>
      </c>
      <c r="T4">
        <f t="shared" si="0"/>
        <v>791</v>
      </c>
      <c r="U4">
        <f t="shared" si="0"/>
        <v>1311</v>
      </c>
      <c r="V4">
        <f t="shared" si="0"/>
        <v>292</v>
      </c>
      <c r="W4">
        <f t="shared" si="0"/>
        <v>2912</v>
      </c>
      <c r="X4">
        <f t="shared" si="0"/>
        <v>387</v>
      </c>
      <c r="Y4">
        <f t="shared" ref="Y4" si="1">SUM(Y9:Y75)</f>
        <v>11065</v>
      </c>
    </row>
    <row r="5" spans="1:25" x14ac:dyDescent="0.25">
      <c r="A5" t="s">
        <v>91</v>
      </c>
      <c r="B5" s="9">
        <f>SUM(C5:Y5)</f>
        <v>0.99999999999999978</v>
      </c>
      <c r="C5" s="5">
        <f t="shared" ref="C5:Y5" si="2">C4/$B$4</f>
        <v>6.9768066362933201E-2</v>
      </c>
      <c r="D5" s="5">
        <f t="shared" si="2"/>
        <v>7.6656975392026691E-2</v>
      </c>
      <c r="E5" s="5">
        <f t="shared" si="2"/>
        <v>1.5555910406779385E-3</v>
      </c>
      <c r="F5" s="5">
        <f t="shared" si="2"/>
        <v>2.357075277850906E-2</v>
      </c>
      <c r="G5" s="5">
        <f t="shared" si="2"/>
        <v>2.1770602110597536E-4</v>
      </c>
      <c r="H5" s="5">
        <f t="shared" si="2"/>
        <v>1.1044984106021873E-2</v>
      </c>
      <c r="I5" s="5">
        <f t="shared" si="2"/>
        <v>5.1098576231393689E-2</v>
      </c>
      <c r="J5" s="5">
        <f t="shared" si="2"/>
        <v>9.5363868760672509E-3</v>
      </c>
      <c r="K5" s="5">
        <f t="shared" si="2"/>
        <v>0.38371837088762195</v>
      </c>
      <c r="L5" s="5">
        <f t="shared" si="2"/>
        <v>1.0879067182447716E-2</v>
      </c>
      <c r="M5" s="5">
        <f t="shared" si="2"/>
        <v>2.8527161223776375E-3</v>
      </c>
      <c r="N5" s="5">
        <f t="shared" si="2"/>
        <v>2.4887538536123616E-3</v>
      </c>
      <c r="O5" s="5">
        <f t="shared" si="2"/>
        <v>1.9219509528474654E-3</v>
      </c>
      <c r="P5" s="5">
        <f t="shared" si="2"/>
        <v>1.5301760205928797E-3</v>
      </c>
      <c r="Q5" s="5">
        <f t="shared" si="2"/>
        <v>0.30207046098530677</v>
      </c>
      <c r="R5" s="5">
        <f t="shared" si="2"/>
        <v>8.2095310161548417E-4</v>
      </c>
      <c r="S5" s="5">
        <f t="shared" si="2"/>
        <v>4.2232570451154972E-2</v>
      </c>
      <c r="T5" s="5">
        <f t="shared" si="2"/>
        <v>3.7930718655248131E-4</v>
      </c>
      <c r="U5" s="5">
        <f t="shared" si="2"/>
        <v>6.2866210059456761E-4</v>
      </c>
      <c r="V5" s="5">
        <f t="shared" si="2"/>
        <v>1.4002237480824847E-4</v>
      </c>
      <c r="W5" s="5">
        <f t="shared" si="2"/>
        <v>1.3963875186356835E-3</v>
      </c>
      <c r="X5" s="5">
        <f t="shared" si="2"/>
        <v>1.8557759948901423E-4</v>
      </c>
      <c r="Y5" s="5">
        <f t="shared" si="2"/>
        <v>5.3059848536070866E-3</v>
      </c>
    </row>
    <row r="7" spans="1:25" ht="18.75" x14ac:dyDescent="0.3">
      <c r="A7" s="3" t="s">
        <v>89</v>
      </c>
      <c r="B7" s="3"/>
    </row>
    <row r="8" spans="1:25" x14ac:dyDescent="0.25">
      <c r="A8" s="2" t="s">
        <v>1</v>
      </c>
    </row>
    <row r="9" spans="1:25" x14ac:dyDescent="0.25">
      <c r="A9" t="s">
        <v>24</v>
      </c>
      <c r="B9">
        <f>SUM(C9:Y9)</f>
        <v>34614</v>
      </c>
      <c r="C9">
        <v>4232</v>
      </c>
      <c r="D9">
        <v>1967</v>
      </c>
      <c r="E9">
        <v>53</v>
      </c>
      <c r="F9">
        <v>575</v>
      </c>
      <c r="G9">
        <v>5</v>
      </c>
      <c r="H9">
        <v>556</v>
      </c>
      <c r="I9">
        <v>1529</v>
      </c>
      <c r="J9">
        <v>149</v>
      </c>
      <c r="K9">
        <v>10271</v>
      </c>
      <c r="L9">
        <v>243</v>
      </c>
      <c r="M9">
        <v>69</v>
      </c>
      <c r="N9">
        <v>5</v>
      </c>
      <c r="O9">
        <v>1</v>
      </c>
      <c r="P9">
        <v>45</v>
      </c>
      <c r="Q9">
        <v>13583</v>
      </c>
      <c r="R9">
        <v>19</v>
      </c>
      <c r="S9">
        <v>1033</v>
      </c>
      <c r="T9">
        <v>19</v>
      </c>
      <c r="U9">
        <v>18</v>
      </c>
      <c r="V9">
        <v>3</v>
      </c>
      <c r="W9">
        <v>3</v>
      </c>
      <c r="X9">
        <v>3</v>
      </c>
      <c r="Y9">
        <v>233</v>
      </c>
    </row>
    <row r="10" spans="1:25" x14ac:dyDescent="0.25">
      <c r="A10" t="s">
        <v>25</v>
      </c>
      <c r="B10">
        <f t="shared" ref="B10:B73" si="3">SUM(C10:Y10)</f>
        <v>34338</v>
      </c>
      <c r="C10">
        <v>1694</v>
      </c>
      <c r="D10">
        <v>2881</v>
      </c>
      <c r="E10">
        <v>66</v>
      </c>
      <c r="F10">
        <v>953</v>
      </c>
      <c r="G10">
        <v>2</v>
      </c>
      <c r="H10">
        <v>115</v>
      </c>
      <c r="I10">
        <v>1505</v>
      </c>
      <c r="J10">
        <v>313</v>
      </c>
      <c r="K10">
        <v>14413</v>
      </c>
      <c r="L10">
        <v>450</v>
      </c>
      <c r="M10">
        <v>139</v>
      </c>
      <c r="N10">
        <v>4</v>
      </c>
      <c r="O10">
        <v>1</v>
      </c>
      <c r="P10">
        <v>35</v>
      </c>
      <c r="Q10">
        <v>10393</v>
      </c>
      <c r="R10">
        <v>7</v>
      </c>
      <c r="S10">
        <v>992</v>
      </c>
      <c r="T10">
        <v>4</v>
      </c>
      <c r="U10">
        <v>17</v>
      </c>
      <c r="V10">
        <v>3</v>
      </c>
      <c r="W10">
        <v>209</v>
      </c>
      <c r="X10">
        <v>5</v>
      </c>
      <c r="Y10">
        <v>137</v>
      </c>
    </row>
    <row r="11" spans="1:25" x14ac:dyDescent="0.25">
      <c r="A11" t="s">
        <v>26</v>
      </c>
      <c r="B11">
        <f t="shared" si="3"/>
        <v>33145</v>
      </c>
      <c r="C11">
        <v>2929</v>
      </c>
      <c r="D11">
        <v>2321</v>
      </c>
      <c r="E11">
        <v>58</v>
      </c>
      <c r="F11">
        <v>332</v>
      </c>
      <c r="G11">
        <v>1</v>
      </c>
      <c r="H11">
        <v>150</v>
      </c>
      <c r="I11">
        <v>4235</v>
      </c>
      <c r="J11">
        <v>260</v>
      </c>
      <c r="K11">
        <v>13647</v>
      </c>
      <c r="L11">
        <v>296</v>
      </c>
      <c r="M11">
        <v>124</v>
      </c>
      <c r="N11">
        <v>19</v>
      </c>
      <c r="O11">
        <v>108</v>
      </c>
      <c r="P11">
        <v>52</v>
      </c>
      <c r="Q11">
        <v>7747</v>
      </c>
      <c r="R11">
        <v>27</v>
      </c>
      <c r="S11">
        <v>671</v>
      </c>
      <c r="T11">
        <v>9</v>
      </c>
      <c r="U11">
        <v>17</v>
      </c>
      <c r="V11">
        <v>1</v>
      </c>
      <c r="W11">
        <v>7</v>
      </c>
      <c r="X11">
        <v>4</v>
      </c>
      <c r="Y11">
        <v>130</v>
      </c>
    </row>
    <row r="12" spans="1:25" x14ac:dyDescent="0.25">
      <c r="A12" t="s">
        <v>27</v>
      </c>
      <c r="B12">
        <f t="shared" si="3"/>
        <v>37769</v>
      </c>
      <c r="C12">
        <v>2530</v>
      </c>
      <c r="D12">
        <v>2844</v>
      </c>
      <c r="E12">
        <v>39</v>
      </c>
      <c r="F12">
        <v>769</v>
      </c>
      <c r="G12">
        <v>3</v>
      </c>
      <c r="H12">
        <v>409</v>
      </c>
      <c r="I12">
        <v>2739</v>
      </c>
      <c r="J12">
        <v>237</v>
      </c>
      <c r="K12">
        <v>14018</v>
      </c>
      <c r="L12">
        <v>286</v>
      </c>
      <c r="M12">
        <v>95</v>
      </c>
      <c r="N12">
        <v>4</v>
      </c>
      <c r="O12">
        <v>1</v>
      </c>
      <c r="P12">
        <v>30</v>
      </c>
      <c r="Q12">
        <v>12643</v>
      </c>
      <c r="R12">
        <v>48</v>
      </c>
      <c r="S12">
        <v>788</v>
      </c>
      <c r="T12">
        <v>1</v>
      </c>
      <c r="U12">
        <v>12</v>
      </c>
      <c r="V12">
        <v>3</v>
      </c>
      <c r="W12">
        <v>56</v>
      </c>
      <c r="X12">
        <v>2</v>
      </c>
      <c r="Y12">
        <v>212</v>
      </c>
    </row>
    <row r="13" spans="1:25" x14ac:dyDescent="0.25">
      <c r="A13" t="s">
        <v>28</v>
      </c>
      <c r="B13">
        <f t="shared" si="3"/>
        <v>34756</v>
      </c>
      <c r="C13">
        <v>2138</v>
      </c>
      <c r="D13">
        <v>1769</v>
      </c>
      <c r="E13">
        <v>41</v>
      </c>
      <c r="F13">
        <v>795</v>
      </c>
      <c r="G13">
        <v>6</v>
      </c>
      <c r="H13">
        <v>1210</v>
      </c>
      <c r="I13">
        <v>1847</v>
      </c>
      <c r="J13">
        <v>272</v>
      </c>
      <c r="K13">
        <v>11342</v>
      </c>
      <c r="L13">
        <v>255</v>
      </c>
      <c r="M13">
        <v>139</v>
      </c>
      <c r="N13">
        <v>57</v>
      </c>
      <c r="O13">
        <v>5</v>
      </c>
      <c r="P13">
        <v>50</v>
      </c>
      <c r="Q13">
        <v>11350</v>
      </c>
      <c r="R13">
        <v>28</v>
      </c>
      <c r="S13">
        <v>3178</v>
      </c>
      <c r="T13">
        <v>8</v>
      </c>
      <c r="U13">
        <v>72</v>
      </c>
      <c r="V13">
        <v>3</v>
      </c>
      <c r="W13">
        <v>4</v>
      </c>
      <c r="X13">
        <v>6</v>
      </c>
      <c r="Y13">
        <v>181</v>
      </c>
    </row>
    <row r="14" spans="1:25" x14ac:dyDescent="0.25">
      <c r="A14" t="s">
        <v>29</v>
      </c>
      <c r="B14">
        <f t="shared" si="3"/>
        <v>33185</v>
      </c>
      <c r="C14">
        <v>1731</v>
      </c>
      <c r="D14">
        <v>3369</v>
      </c>
      <c r="E14">
        <v>58</v>
      </c>
      <c r="F14">
        <v>695</v>
      </c>
      <c r="G14">
        <v>2</v>
      </c>
      <c r="H14">
        <v>423</v>
      </c>
      <c r="I14">
        <v>2421</v>
      </c>
      <c r="J14">
        <v>267</v>
      </c>
      <c r="K14">
        <v>13407</v>
      </c>
      <c r="L14">
        <v>584</v>
      </c>
      <c r="M14">
        <v>132</v>
      </c>
      <c r="N14">
        <v>6</v>
      </c>
      <c r="O14">
        <v>7</v>
      </c>
      <c r="P14">
        <v>56</v>
      </c>
      <c r="Q14">
        <v>8887</v>
      </c>
      <c r="R14">
        <v>17</v>
      </c>
      <c r="S14">
        <v>880</v>
      </c>
      <c r="T14">
        <v>4</v>
      </c>
      <c r="U14">
        <v>7</v>
      </c>
      <c r="V14">
        <v>7</v>
      </c>
      <c r="W14">
        <v>69</v>
      </c>
      <c r="X14">
        <v>2</v>
      </c>
      <c r="Y14">
        <v>154</v>
      </c>
    </row>
    <row r="15" spans="1:25" x14ac:dyDescent="0.25">
      <c r="A15" t="s">
        <v>30</v>
      </c>
      <c r="B15">
        <f t="shared" si="3"/>
        <v>32481</v>
      </c>
      <c r="C15">
        <v>1127</v>
      </c>
      <c r="D15">
        <v>3665</v>
      </c>
      <c r="E15">
        <v>71</v>
      </c>
      <c r="F15">
        <v>774</v>
      </c>
      <c r="G15">
        <v>1</v>
      </c>
      <c r="H15">
        <v>456</v>
      </c>
      <c r="I15">
        <v>1568</v>
      </c>
      <c r="J15">
        <v>269</v>
      </c>
      <c r="K15">
        <v>15084</v>
      </c>
      <c r="L15">
        <v>449</v>
      </c>
      <c r="M15">
        <v>131</v>
      </c>
      <c r="N15">
        <v>11</v>
      </c>
      <c r="O15">
        <v>5</v>
      </c>
      <c r="P15">
        <v>36</v>
      </c>
      <c r="Q15">
        <v>7816</v>
      </c>
      <c r="R15">
        <v>58</v>
      </c>
      <c r="S15">
        <v>719</v>
      </c>
      <c r="T15">
        <v>1</v>
      </c>
      <c r="U15">
        <v>18</v>
      </c>
      <c r="V15">
        <v>2</v>
      </c>
      <c r="W15">
        <v>73</v>
      </c>
      <c r="X15">
        <v>4</v>
      </c>
      <c r="Y15">
        <v>143</v>
      </c>
    </row>
    <row r="16" spans="1:25" x14ac:dyDescent="0.25">
      <c r="A16" t="s">
        <v>31</v>
      </c>
      <c r="B16">
        <f t="shared" si="3"/>
        <v>30976</v>
      </c>
      <c r="C16">
        <v>2260</v>
      </c>
      <c r="D16">
        <v>1883</v>
      </c>
      <c r="E16">
        <v>57</v>
      </c>
      <c r="F16">
        <v>1128</v>
      </c>
      <c r="G16">
        <v>4</v>
      </c>
      <c r="H16">
        <v>243</v>
      </c>
      <c r="I16">
        <v>935</v>
      </c>
      <c r="J16">
        <v>339</v>
      </c>
      <c r="K16">
        <v>9182</v>
      </c>
      <c r="L16">
        <v>293</v>
      </c>
      <c r="M16">
        <v>87</v>
      </c>
      <c r="N16">
        <v>5</v>
      </c>
      <c r="O16">
        <v>6</v>
      </c>
      <c r="P16">
        <v>65</v>
      </c>
      <c r="Q16">
        <v>12882</v>
      </c>
      <c r="R16">
        <v>8</v>
      </c>
      <c r="S16">
        <v>1043</v>
      </c>
      <c r="T16">
        <v>0</v>
      </c>
      <c r="U16">
        <v>15</v>
      </c>
      <c r="V16">
        <v>3</v>
      </c>
      <c r="W16">
        <v>421</v>
      </c>
      <c r="X16">
        <v>5</v>
      </c>
      <c r="Y16">
        <v>112</v>
      </c>
    </row>
    <row r="17" spans="1:25" x14ac:dyDescent="0.25">
      <c r="A17" t="s">
        <v>32</v>
      </c>
      <c r="B17">
        <f t="shared" si="3"/>
        <v>34880</v>
      </c>
      <c r="C17">
        <v>2187</v>
      </c>
      <c r="D17">
        <v>2241</v>
      </c>
      <c r="E17">
        <v>39</v>
      </c>
      <c r="F17">
        <v>855</v>
      </c>
      <c r="G17">
        <v>6</v>
      </c>
      <c r="H17">
        <v>336</v>
      </c>
      <c r="I17">
        <v>2640</v>
      </c>
      <c r="J17">
        <v>353</v>
      </c>
      <c r="K17">
        <v>12390</v>
      </c>
      <c r="L17">
        <v>268</v>
      </c>
      <c r="M17">
        <v>104</v>
      </c>
      <c r="N17">
        <v>8</v>
      </c>
      <c r="O17">
        <v>6</v>
      </c>
      <c r="P17">
        <v>59</v>
      </c>
      <c r="Q17">
        <v>10747</v>
      </c>
      <c r="R17">
        <v>11</v>
      </c>
      <c r="S17">
        <v>2406</v>
      </c>
      <c r="T17">
        <v>27</v>
      </c>
      <c r="U17">
        <v>34</v>
      </c>
      <c r="V17">
        <v>2</v>
      </c>
      <c r="W17">
        <v>3</v>
      </c>
      <c r="X17">
        <v>2</v>
      </c>
      <c r="Y17">
        <v>156</v>
      </c>
    </row>
    <row r="18" spans="1:25" x14ac:dyDescent="0.25">
      <c r="A18" t="s">
        <v>33</v>
      </c>
      <c r="B18">
        <f t="shared" si="3"/>
        <v>31611</v>
      </c>
      <c r="C18">
        <v>1485</v>
      </c>
      <c r="D18">
        <v>3902</v>
      </c>
      <c r="E18">
        <v>49</v>
      </c>
      <c r="F18">
        <v>651</v>
      </c>
      <c r="G18">
        <v>6</v>
      </c>
      <c r="H18">
        <v>185</v>
      </c>
      <c r="I18">
        <v>2336</v>
      </c>
      <c r="J18">
        <v>176</v>
      </c>
      <c r="K18">
        <v>15052</v>
      </c>
      <c r="L18">
        <v>397</v>
      </c>
      <c r="M18">
        <v>64</v>
      </c>
      <c r="N18">
        <v>9</v>
      </c>
      <c r="O18">
        <v>1</v>
      </c>
      <c r="P18">
        <v>46</v>
      </c>
      <c r="Q18">
        <v>6427</v>
      </c>
      <c r="R18">
        <v>15</v>
      </c>
      <c r="S18">
        <v>401</v>
      </c>
      <c r="T18">
        <v>28</v>
      </c>
      <c r="U18">
        <v>12</v>
      </c>
      <c r="V18">
        <v>0</v>
      </c>
      <c r="W18">
        <v>216</v>
      </c>
      <c r="X18">
        <v>2</v>
      </c>
      <c r="Y18">
        <v>151</v>
      </c>
    </row>
    <row r="19" spans="1:25" x14ac:dyDescent="0.25">
      <c r="A19" t="s">
        <v>34</v>
      </c>
      <c r="B19">
        <f t="shared" si="3"/>
        <v>36185</v>
      </c>
      <c r="C19">
        <v>1228</v>
      </c>
      <c r="D19">
        <v>4192</v>
      </c>
      <c r="E19">
        <v>30</v>
      </c>
      <c r="F19">
        <v>704</v>
      </c>
      <c r="G19">
        <v>1</v>
      </c>
      <c r="H19">
        <v>178</v>
      </c>
      <c r="I19">
        <v>1440</v>
      </c>
      <c r="J19">
        <v>358</v>
      </c>
      <c r="K19">
        <v>18099</v>
      </c>
      <c r="L19">
        <v>356</v>
      </c>
      <c r="M19">
        <v>48</v>
      </c>
      <c r="N19">
        <v>8</v>
      </c>
      <c r="O19">
        <v>2</v>
      </c>
      <c r="P19">
        <v>31</v>
      </c>
      <c r="Q19">
        <v>8158</v>
      </c>
      <c r="R19">
        <v>3</v>
      </c>
      <c r="S19">
        <v>758</v>
      </c>
      <c r="T19">
        <v>8</v>
      </c>
      <c r="U19">
        <v>13</v>
      </c>
      <c r="V19">
        <v>4</v>
      </c>
      <c r="W19">
        <v>413</v>
      </c>
      <c r="X19">
        <v>4</v>
      </c>
      <c r="Y19">
        <v>149</v>
      </c>
    </row>
    <row r="20" spans="1:25" x14ac:dyDescent="0.25">
      <c r="A20" t="s">
        <v>108</v>
      </c>
      <c r="B20">
        <f t="shared" si="3"/>
        <v>27569</v>
      </c>
      <c r="C20">
        <v>1784</v>
      </c>
      <c r="D20">
        <v>2481</v>
      </c>
      <c r="E20">
        <v>50</v>
      </c>
      <c r="F20">
        <v>675</v>
      </c>
      <c r="G20">
        <v>7</v>
      </c>
      <c r="H20">
        <v>225</v>
      </c>
      <c r="I20">
        <v>1164</v>
      </c>
      <c r="J20">
        <v>273</v>
      </c>
      <c r="K20">
        <v>10348</v>
      </c>
      <c r="L20">
        <v>253</v>
      </c>
      <c r="M20">
        <v>98</v>
      </c>
      <c r="N20">
        <v>47</v>
      </c>
      <c r="O20">
        <v>24</v>
      </c>
      <c r="P20">
        <v>33</v>
      </c>
      <c r="Q20">
        <v>8608</v>
      </c>
      <c r="R20">
        <v>23</v>
      </c>
      <c r="S20">
        <v>1366</v>
      </c>
      <c r="T20">
        <v>1</v>
      </c>
      <c r="U20">
        <v>23</v>
      </c>
      <c r="V20">
        <v>8</v>
      </c>
      <c r="W20">
        <v>1</v>
      </c>
      <c r="X20">
        <v>3</v>
      </c>
      <c r="Y20">
        <v>74</v>
      </c>
    </row>
    <row r="21" spans="1:25" x14ac:dyDescent="0.25">
      <c r="A21" t="s">
        <v>35</v>
      </c>
      <c r="B21">
        <f t="shared" si="3"/>
        <v>34031</v>
      </c>
      <c r="C21">
        <v>5551</v>
      </c>
      <c r="D21">
        <v>1133</v>
      </c>
      <c r="E21">
        <v>43</v>
      </c>
      <c r="F21">
        <v>381</v>
      </c>
      <c r="G21">
        <v>0</v>
      </c>
      <c r="H21">
        <v>229</v>
      </c>
      <c r="I21">
        <v>1946</v>
      </c>
      <c r="J21">
        <v>177</v>
      </c>
      <c r="K21">
        <v>8583</v>
      </c>
      <c r="L21">
        <v>171</v>
      </c>
      <c r="M21">
        <v>80</v>
      </c>
      <c r="N21">
        <v>7</v>
      </c>
      <c r="O21">
        <v>8</v>
      </c>
      <c r="P21">
        <v>54</v>
      </c>
      <c r="Q21">
        <v>14626</v>
      </c>
      <c r="R21">
        <v>37</v>
      </c>
      <c r="S21">
        <v>783</v>
      </c>
      <c r="T21">
        <v>7</v>
      </c>
      <c r="U21">
        <v>15</v>
      </c>
      <c r="V21">
        <v>6</v>
      </c>
      <c r="W21">
        <v>2</v>
      </c>
      <c r="X21">
        <v>1</v>
      </c>
      <c r="Y21">
        <v>191</v>
      </c>
    </row>
    <row r="22" spans="1:25" x14ac:dyDescent="0.25">
      <c r="A22" t="s">
        <v>36</v>
      </c>
      <c r="B22">
        <f t="shared" si="3"/>
        <v>33095</v>
      </c>
      <c r="C22">
        <v>2993</v>
      </c>
      <c r="D22">
        <v>2394</v>
      </c>
      <c r="E22">
        <v>50</v>
      </c>
      <c r="F22">
        <v>783</v>
      </c>
      <c r="G22">
        <v>4</v>
      </c>
      <c r="H22">
        <v>446</v>
      </c>
      <c r="I22">
        <v>1712</v>
      </c>
      <c r="J22">
        <v>298</v>
      </c>
      <c r="K22">
        <v>10738</v>
      </c>
      <c r="L22">
        <v>304</v>
      </c>
      <c r="M22">
        <v>100</v>
      </c>
      <c r="N22">
        <v>13</v>
      </c>
      <c r="O22">
        <v>35</v>
      </c>
      <c r="P22">
        <v>67</v>
      </c>
      <c r="Q22">
        <v>11620</v>
      </c>
      <c r="R22">
        <v>39</v>
      </c>
      <c r="S22">
        <v>1293</v>
      </c>
      <c r="T22">
        <v>6</v>
      </c>
      <c r="U22">
        <v>27</v>
      </c>
      <c r="V22">
        <v>2</v>
      </c>
      <c r="W22">
        <v>3</v>
      </c>
      <c r="X22">
        <v>5</v>
      </c>
      <c r="Y22">
        <v>163</v>
      </c>
    </row>
    <row r="23" spans="1:25" x14ac:dyDescent="0.25">
      <c r="A23" t="s">
        <v>37</v>
      </c>
      <c r="B23">
        <f t="shared" si="3"/>
        <v>32348</v>
      </c>
      <c r="C23">
        <v>2414</v>
      </c>
      <c r="D23">
        <v>2604</v>
      </c>
      <c r="E23">
        <v>60</v>
      </c>
      <c r="F23">
        <v>901</v>
      </c>
      <c r="G23">
        <v>3</v>
      </c>
      <c r="H23">
        <v>329</v>
      </c>
      <c r="I23">
        <v>1366</v>
      </c>
      <c r="J23">
        <v>322</v>
      </c>
      <c r="K23">
        <v>11769</v>
      </c>
      <c r="L23">
        <v>298</v>
      </c>
      <c r="M23">
        <v>115</v>
      </c>
      <c r="N23">
        <v>13</v>
      </c>
      <c r="O23">
        <v>38</v>
      </c>
      <c r="P23">
        <v>76</v>
      </c>
      <c r="Q23">
        <v>10491</v>
      </c>
      <c r="R23">
        <v>15</v>
      </c>
      <c r="S23">
        <v>1376</v>
      </c>
      <c r="T23">
        <v>5</v>
      </c>
      <c r="U23">
        <v>41</v>
      </c>
      <c r="V23">
        <v>2</v>
      </c>
      <c r="W23">
        <v>1</v>
      </c>
      <c r="X23">
        <v>6</v>
      </c>
      <c r="Y23">
        <v>103</v>
      </c>
    </row>
    <row r="24" spans="1:25" x14ac:dyDescent="0.25">
      <c r="A24" t="s">
        <v>109</v>
      </c>
      <c r="B24">
        <f t="shared" si="3"/>
        <v>16269</v>
      </c>
      <c r="C24">
        <v>137</v>
      </c>
      <c r="D24">
        <v>1046</v>
      </c>
      <c r="E24">
        <v>37</v>
      </c>
      <c r="F24">
        <v>169</v>
      </c>
      <c r="G24">
        <v>51</v>
      </c>
      <c r="H24">
        <v>82</v>
      </c>
      <c r="I24">
        <v>968</v>
      </c>
      <c r="J24">
        <v>244</v>
      </c>
      <c r="K24">
        <v>8986</v>
      </c>
      <c r="L24">
        <v>532</v>
      </c>
      <c r="M24">
        <v>16</v>
      </c>
      <c r="N24">
        <v>496</v>
      </c>
      <c r="O24">
        <v>401</v>
      </c>
      <c r="P24">
        <v>9</v>
      </c>
      <c r="Q24">
        <v>909</v>
      </c>
      <c r="R24">
        <v>10</v>
      </c>
      <c r="S24">
        <v>2138</v>
      </c>
      <c r="T24">
        <v>1</v>
      </c>
      <c r="U24">
        <v>13</v>
      </c>
      <c r="V24">
        <v>5</v>
      </c>
      <c r="W24">
        <v>1</v>
      </c>
      <c r="X24">
        <v>6</v>
      </c>
      <c r="Y24">
        <v>12</v>
      </c>
    </row>
    <row r="25" spans="1:25" x14ac:dyDescent="0.25">
      <c r="A25" t="s">
        <v>38</v>
      </c>
      <c r="B25">
        <f t="shared" si="3"/>
        <v>31962</v>
      </c>
      <c r="C25">
        <v>3543</v>
      </c>
      <c r="D25">
        <v>1778</v>
      </c>
      <c r="E25">
        <v>54</v>
      </c>
      <c r="F25">
        <v>780</v>
      </c>
      <c r="G25">
        <v>3</v>
      </c>
      <c r="H25">
        <v>266</v>
      </c>
      <c r="I25">
        <v>1363</v>
      </c>
      <c r="J25">
        <v>268</v>
      </c>
      <c r="K25">
        <v>9430</v>
      </c>
      <c r="L25">
        <v>340</v>
      </c>
      <c r="M25">
        <v>96</v>
      </c>
      <c r="N25">
        <v>14</v>
      </c>
      <c r="O25">
        <v>11</v>
      </c>
      <c r="P25">
        <v>56</v>
      </c>
      <c r="Q25">
        <v>12118</v>
      </c>
      <c r="R25">
        <v>41</v>
      </c>
      <c r="S25">
        <v>1561</v>
      </c>
      <c r="T25">
        <v>21</v>
      </c>
      <c r="U25">
        <v>25</v>
      </c>
      <c r="V25">
        <v>7</v>
      </c>
      <c r="W25">
        <v>2</v>
      </c>
      <c r="X25">
        <v>2</v>
      </c>
      <c r="Y25">
        <v>183</v>
      </c>
    </row>
    <row r="26" spans="1:25" x14ac:dyDescent="0.25">
      <c r="A26" t="s">
        <v>39</v>
      </c>
      <c r="B26">
        <f t="shared" si="3"/>
        <v>32303</v>
      </c>
      <c r="C26">
        <v>2085</v>
      </c>
      <c r="D26">
        <v>2454</v>
      </c>
      <c r="E26">
        <v>57</v>
      </c>
      <c r="F26">
        <v>633</v>
      </c>
      <c r="G26">
        <v>0</v>
      </c>
      <c r="H26">
        <v>564</v>
      </c>
      <c r="I26">
        <v>1465</v>
      </c>
      <c r="J26">
        <v>292</v>
      </c>
      <c r="K26">
        <v>13502</v>
      </c>
      <c r="L26">
        <v>365</v>
      </c>
      <c r="M26">
        <v>88</v>
      </c>
      <c r="N26">
        <v>7</v>
      </c>
      <c r="O26">
        <v>19</v>
      </c>
      <c r="P26">
        <v>49</v>
      </c>
      <c r="Q26">
        <v>9678</v>
      </c>
      <c r="R26">
        <v>24</v>
      </c>
      <c r="S26">
        <v>786</v>
      </c>
      <c r="T26">
        <v>7</v>
      </c>
      <c r="U26">
        <v>10</v>
      </c>
      <c r="V26">
        <v>5</v>
      </c>
      <c r="W26">
        <v>4</v>
      </c>
      <c r="X26">
        <v>8</v>
      </c>
      <c r="Y26">
        <v>201</v>
      </c>
    </row>
    <row r="27" spans="1:25" x14ac:dyDescent="0.25">
      <c r="A27" t="s">
        <v>110</v>
      </c>
      <c r="B27">
        <f t="shared" si="3"/>
        <v>18621</v>
      </c>
      <c r="C27">
        <v>99</v>
      </c>
      <c r="D27">
        <v>1223</v>
      </c>
      <c r="E27">
        <v>28</v>
      </c>
      <c r="F27">
        <v>231</v>
      </c>
      <c r="G27">
        <v>60</v>
      </c>
      <c r="H27">
        <v>170</v>
      </c>
      <c r="I27">
        <v>727</v>
      </c>
      <c r="J27">
        <v>388</v>
      </c>
      <c r="K27">
        <v>10763</v>
      </c>
      <c r="L27">
        <v>716</v>
      </c>
      <c r="M27">
        <v>8</v>
      </c>
      <c r="N27">
        <v>750</v>
      </c>
      <c r="O27">
        <v>369</v>
      </c>
      <c r="P27">
        <v>13</v>
      </c>
      <c r="Q27">
        <v>812</v>
      </c>
      <c r="R27">
        <v>28</v>
      </c>
      <c r="S27">
        <v>2185</v>
      </c>
      <c r="T27">
        <v>3</v>
      </c>
      <c r="U27">
        <v>23</v>
      </c>
      <c r="V27">
        <v>1</v>
      </c>
      <c r="W27">
        <v>1</v>
      </c>
      <c r="X27">
        <v>14</v>
      </c>
      <c r="Y27">
        <v>9</v>
      </c>
    </row>
    <row r="28" spans="1:25" x14ac:dyDescent="0.25">
      <c r="A28" t="s">
        <v>40</v>
      </c>
      <c r="B28">
        <f t="shared" si="3"/>
        <v>33999</v>
      </c>
      <c r="C28">
        <v>3385</v>
      </c>
      <c r="D28">
        <v>2159</v>
      </c>
      <c r="E28">
        <v>52</v>
      </c>
      <c r="F28">
        <v>778</v>
      </c>
      <c r="G28">
        <v>1</v>
      </c>
      <c r="H28">
        <v>433</v>
      </c>
      <c r="I28">
        <v>1474</v>
      </c>
      <c r="J28">
        <v>306</v>
      </c>
      <c r="K28">
        <v>9669</v>
      </c>
      <c r="L28">
        <v>241</v>
      </c>
      <c r="M28">
        <v>105</v>
      </c>
      <c r="N28">
        <v>3</v>
      </c>
      <c r="O28">
        <v>2</v>
      </c>
      <c r="P28">
        <v>52</v>
      </c>
      <c r="Q28">
        <v>14168</v>
      </c>
      <c r="R28">
        <v>34</v>
      </c>
      <c r="S28">
        <v>810</v>
      </c>
      <c r="T28">
        <v>4</v>
      </c>
      <c r="U28">
        <v>13</v>
      </c>
      <c r="V28">
        <v>4</v>
      </c>
      <c r="W28">
        <v>56</v>
      </c>
      <c r="X28">
        <v>2</v>
      </c>
      <c r="Y28">
        <v>248</v>
      </c>
    </row>
    <row r="29" spans="1:25" x14ac:dyDescent="0.25">
      <c r="A29" t="s">
        <v>41</v>
      </c>
      <c r="B29">
        <f t="shared" si="3"/>
        <v>31912</v>
      </c>
      <c r="C29">
        <v>1051</v>
      </c>
      <c r="D29">
        <v>3132</v>
      </c>
      <c r="E29">
        <v>44</v>
      </c>
      <c r="F29">
        <v>832</v>
      </c>
      <c r="G29">
        <v>1</v>
      </c>
      <c r="H29">
        <v>245</v>
      </c>
      <c r="I29">
        <v>974</v>
      </c>
      <c r="J29">
        <v>317</v>
      </c>
      <c r="K29">
        <v>14196</v>
      </c>
      <c r="L29">
        <v>372</v>
      </c>
      <c r="M29">
        <v>92</v>
      </c>
      <c r="N29">
        <v>8</v>
      </c>
      <c r="O29">
        <v>2</v>
      </c>
      <c r="P29">
        <v>44</v>
      </c>
      <c r="Q29">
        <v>9453</v>
      </c>
      <c r="R29">
        <v>13</v>
      </c>
      <c r="S29">
        <v>875</v>
      </c>
      <c r="T29">
        <v>0</v>
      </c>
      <c r="U29">
        <v>13</v>
      </c>
      <c r="V29">
        <v>0</v>
      </c>
      <c r="W29">
        <v>157</v>
      </c>
      <c r="X29">
        <v>5</v>
      </c>
      <c r="Y29">
        <v>86</v>
      </c>
    </row>
    <row r="30" spans="1:25" x14ac:dyDescent="0.25">
      <c r="A30" t="s">
        <v>42</v>
      </c>
      <c r="B30">
        <f t="shared" si="3"/>
        <v>32657</v>
      </c>
      <c r="C30">
        <v>2134</v>
      </c>
      <c r="D30">
        <v>2717</v>
      </c>
      <c r="E30">
        <v>48</v>
      </c>
      <c r="F30">
        <v>985</v>
      </c>
      <c r="G30">
        <v>2</v>
      </c>
      <c r="H30">
        <v>324</v>
      </c>
      <c r="I30">
        <v>2168</v>
      </c>
      <c r="J30">
        <v>292</v>
      </c>
      <c r="K30">
        <v>11357</v>
      </c>
      <c r="L30">
        <v>234</v>
      </c>
      <c r="M30">
        <v>64</v>
      </c>
      <c r="N30">
        <v>4</v>
      </c>
      <c r="O30">
        <v>3</v>
      </c>
      <c r="P30">
        <v>81</v>
      </c>
      <c r="Q30">
        <v>10688</v>
      </c>
      <c r="R30">
        <v>88</v>
      </c>
      <c r="S30">
        <v>1161</v>
      </c>
      <c r="T30">
        <v>1</v>
      </c>
      <c r="U30">
        <v>12</v>
      </c>
      <c r="V30">
        <v>1</v>
      </c>
      <c r="W30">
        <v>103</v>
      </c>
      <c r="X30">
        <v>4</v>
      </c>
      <c r="Y30">
        <v>186</v>
      </c>
    </row>
    <row r="31" spans="1:25" x14ac:dyDescent="0.25">
      <c r="A31" t="s">
        <v>43</v>
      </c>
      <c r="B31">
        <f t="shared" si="3"/>
        <v>31339</v>
      </c>
      <c r="C31">
        <v>3069</v>
      </c>
      <c r="D31">
        <v>2263</v>
      </c>
      <c r="E31">
        <v>47</v>
      </c>
      <c r="F31">
        <v>1032</v>
      </c>
      <c r="G31">
        <v>3</v>
      </c>
      <c r="H31">
        <v>177</v>
      </c>
      <c r="I31">
        <v>1160</v>
      </c>
      <c r="J31">
        <v>315</v>
      </c>
      <c r="K31">
        <v>8551</v>
      </c>
      <c r="L31">
        <v>273</v>
      </c>
      <c r="M31">
        <v>98</v>
      </c>
      <c r="N31">
        <v>9</v>
      </c>
      <c r="O31">
        <v>2</v>
      </c>
      <c r="P31">
        <v>69</v>
      </c>
      <c r="Q31">
        <v>12106</v>
      </c>
      <c r="R31">
        <v>14</v>
      </c>
      <c r="S31">
        <v>1971</v>
      </c>
      <c r="T31">
        <v>24</v>
      </c>
      <c r="U31">
        <v>24</v>
      </c>
      <c r="V31">
        <v>4</v>
      </c>
      <c r="W31">
        <v>1</v>
      </c>
      <c r="X31">
        <v>4</v>
      </c>
      <c r="Y31">
        <v>123</v>
      </c>
    </row>
    <row r="32" spans="1:25" x14ac:dyDescent="0.25">
      <c r="A32" t="s">
        <v>45</v>
      </c>
      <c r="B32">
        <f t="shared" si="3"/>
        <v>30380</v>
      </c>
      <c r="C32">
        <v>1606</v>
      </c>
      <c r="D32">
        <v>2351</v>
      </c>
      <c r="E32">
        <v>35</v>
      </c>
      <c r="F32">
        <v>559</v>
      </c>
      <c r="G32">
        <v>1</v>
      </c>
      <c r="H32">
        <v>549</v>
      </c>
      <c r="I32">
        <v>1390</v>
      </c>
      <c r="J32">
        <v>228</v>
      </c>
      <c r="K32">
        <v>13394</v>
      </c>
      <c r="L32">
        <v>388</v>
      </c>
      <c r="M32">
        <v>41</v>
      </c>
      <c r="N32">
        <v>13</v>
      </c>
      <c r="O32">
        <v>75</v>
      </c>
      <c r="P32">
        <v>58</v>
      </c>
      <c r="Q32">
        <v>8653</v>
      </c>
      <c r="R32">
        <v>5</v>
      </c>
      <c r="S32">
        <v>694</v>
      </c>
      <c r="T32">
        <v>9</v>
      </c>
      <c r="U32">
        <v>13</v>
      </c>
      <c r="V32">
        <v>0</v>
      </c>
      <c r="W32">
        <v>3</v>
      </c>
      <c r="X32">
        <v>6</v>
      </c>
      <c r="Y32">
        <v>309</v>
      </c>
    </row>
    <row r="33" spans="1:25" x14ac:dyDescent="0.25">
      <c r="A33" t="s">
        <v>46</v>
      </c>
      <c r="B33">
        <f t="shared" si="3"/>
        <v>24106</v>
      </c>
      <c r="C33">
        <v>544</v>
      </c>
      <c r="D33">
        <v>1945</v>
      </c>
      <c r="E33">
        <v>36</v>
      </c>
      <c r="F33">
        <v>396</v>
      </c>
      <c r="G33">
        <v>6</v>
      </c>
      <c r="H33">
        <v>149</v>
      </c>
      <c r="I33">
        <v>603</v>
      </c>
      <c r="J33">
        <v>516</v>
      </c>
      <c r="K33">
        <v>15881</v>
      </c>
      <c r="L33">
        <v>182</v>
      </c>
      <c r="M33">
        <v>52</v>
      </c>
      <c r="N33">
        <v>20</v>
      </c>
      <c r="O33">
        <v>56</v>
      </c>
      <c r="P33">
        <v>22</v>
      </c>
      <c r="Q33">
        <v>2863</v>
      </c>
      <c r="R33">
        <v>66</v>
      </c>
      <c r="S33">
        <v>688</v>
      </c>
      <c r="T33">
        <v>4</v>
      </c>
      <c r="U33">
        <v>10</v>
      </c>
      <c r="V33">
        <v>5</v>
      </c>
      <c r="W33">
        <v>1</v>
      </c>
      <c r="X33">
        <v>5</v>
      </c>
      <c r="Y33">
        <v>56</v>
      </c>
    </row>
    <row r="34" spans="1:25" x14ac:dyDescent="0.25">
      <c r="A34" t="s">
        <v>47</v>
      </c>
      <c r="B34">
        <f t="shared" si="3"/>
        <v>30222</v>
      </c>
      <c r="C34">
        <v>2237</v>
      </c>
      <c r="D34">
        <v>1527</v>
      </c>
      <c r="E34">
        <v>32</v>
      </c>
      <c r="F34">
        <v>640</v>
      </c>
      <c r="G34">
        <v>1</v>
      </c>
      <c r="H34">
        <v>160</v>
      </c>
      <c r="I34">
        <v>673</v>
      </c>
      <c r="J34">
        <v>381</v>
      </c>
      <c r="K34">
        <v>13545</v>
      </c>
      <c r="L34">
        <v>170</v>
      </c>
      <c r="M34">
        <v>45</v>
      </c>
      <c r="N34">
        <v>3</v>
      </c>
      <c r="O34">
        <v>106</v>
      </c>
      <c r="P34">
        <v>23</v>
      </c>
      <c r="Q34">
        <v>9568</v>
      </c>
      <c r="R34">
        <v>11</v>
      </c>
      <c r="S34">
        <v>955</v>
      </c>
      <c r="T34">
        <v>2</v>
      </c>
      <c r="U34">
        <v>5</v>
      </c>
      <c r="V34">
        <v>4</v>
      </c>
      <c r="W34">
        <v>3</v>
      </c>
      <c r="X34">
        <v>8</v>
      </c>
      <c r="Y34">
        <v>123</v>
      </c>
    </row>
    <row r="35" spans="1:25" x14ac:dyDescent="0.25">
      <c r="A35" t="s">
        <v>48</v>
      </c>
      <c r="B35">
        <f t="shared" si="3"/>
        <v>27682</v>
      </c>
      <c r="C35">
        <v>1361</v>
      </c>
      <c r="D35">
        <v>1737</v>
      </c>
      <c r="E35">
        <v>40</v>
      </c>
      <c r="F35">
        <v>770</v>
      </c>
      <c r="G35">
        <v>0</v>
      </c>
      <c r="H35">
        <v>164</v>
      </c>
      <c r="I35">
        <v>859</v>
      </c>
      <c r="J35">
        <v>408</v>
      </c>
      <c r="K35">
        <v>14140</v>
      </c>
      <c r="L35">
        <v>284</v>
      </c>
      <c r="M35">
        <v>53</v>
      </c>
      <c r="N35">
        <v>12</v>
      </c>
      <c r="O35">
        <v>44</v>
      </c>
      <c r="P35">
        <v>42</v>
      </c>
      <c r="Q35">
        <v>6730</v>
      </c>
      <c r="R35">
        <v>19</v>
      </c>
      <c r="S35">
        <v>911</v>
      </c>
      <c r="T35">
        <v>9</v>
      </c>
      <c r="U35">
        <v>13</v>
      </c>
      <c r="V35">
        <v>4</v>
      </c>
      <c r="W35">
        <v>1</v>
      </c>
      <c r="X35">
        <v>10</v>
      </c>
      <c r="Y35">
        <v>71</v>
      </c>
    </row>
    <row r="36" spans="1:25" x14ac:dyDescent="0.25">
      <c r="A36" t="s">
        <v>49</v>
      </c>
      <c r="B36">
        <f t="shared" si="3"/>
        <v>28877</v>
      </c>
      <c r="C36">
        <v>2202</v>
      </c>
      <c r="D36">
        <v>1891</v>
      </c>
      <c r="E36">
        <v>39</v>
      </c>
      <c r="F36">
        <v>377</v>
      </c>
      <c r="G36">
        <v>2</v>
      </c>
      <c r="H36">
        <v>266</v>
      </c>
      <c r="I36">
        <v>1183</v>
      </c>
      <c r="J36">
        <v>383</v>
      </c>
      <c r="K36">
        <v>13234</v>
      </c>
      <c r="L36">
        <v>178</v>
      </c>
      <c r="M36">
        <v>63</v>
      </c>
      <c r="N36">
        <v>10</v>
      </c>
      <c r="O36">
        <v>43</v>
      </c>
      <c r="P36">
        <v>30</v>
      </c>
      <c r="Q36">
        <v>7878</v>
      </c>
      <c r="R36">
        <v>69</v>
      </c>
      <c r="S36">
        <v>810</v>
      </c>
      <c r="T36">
        <v>13</v>
      </c>
      <c r="U36">
        <v>12</v>
      </c>
      <c r="V36">
        <v>21</v>
      </c>
      <c r="W36">
        <v>1</v>
      </c>
      <c r="X36">
        <v>3</v>
      </c>
      <c r="Y36">
        <v>169</v>
      </c>
    </row>
    <row r="37" spans="1:25" x14ac:dyDescent="0.25">
      <c r="A37" t="s">
        <v>111</v>
      </c>
      <c r="B37">
        <f t="shared" si="3"/>
        <v>30146</v>
      </c>
      <c r="C37">
        <v>1776</v>
      </c>
      <c r="D37">
        <v>2146</v>
      </c>
      <c r="E37">
        <v>46</v>
      </c>
      <c r="F37">
        <v>542</v>
      </c>
      <c r="G37">
        <v>10</v>
      </c>
      <c r="H37">
        <v>284</v>
      </c>
      <c r="I37">
        <v>1675</v>
      </c>
      <c r="J37">
        <v>309</v>
      </c>
      <c r="K37">
        <v>15327</v>
      </c>
      <c r="L37">
        <v>186</v>
      </c>
      <c r="M37">
        <v>58</v>
      </c>
      <c r="N37">
        <v>7</v>
      </c>
      <c r="O37">
        <v>14</v>
      </c>
      <c r="P37">
        <v>29</v>
      </c>
      <c r="Q37">
        <v>6823</v>
      </c>
      <c r="R37">
        <v>12</v>
      </c>
      <c r="S37">
        <v>694</v>
      </c>
      <c r="T37">
        <v>3</v>
      </c>
      <c r="U37">
        <v>9</v>
      </c>
      <c r="V37">
        <v>3</v>
      </c>
      <c r="W37">
        <v>6</v>
      </c>
      <c r="X37">
        <v>1</v>
      </c>
      <c r="Y37">
        <v>186</v>
      </c>
    </row>
    <row r="38" spans="1:25" x14ac:dyDescent="0.25">
      <c r="A38" t="s">
        <v>112</v>
      </c>
      <c r="B38">
        <f t="shared" si="3"/>
        <v>32495</v>
      </c>
      <c r="C38">
        <v>2150</v>
      </c>
      <c r="D38">
        <v>2024</v>
      </c>
      <c r="E38">
        <v>47</v>
      </c>
      <c r="F38">
        <v>1159</v>
      </c>
      <c r="G38">
        <v>1</v>
      </c>
      <c r="H38">
        <v>308</v>
      </c>
      <c r="I38">
        <v>1205</v>
      </c>
      <c r="J38">
        <v>362</v>
      </c>
      <c r="K38">
        <v>14702</v>
      </c>
      <c r="L38">
        <v>155</v>
      </c>
      <c r="M38">
        <v>73</v>
      </c>
      <c r="N38">
        <v>24</v>
      </c>
      <c r="O38">
        <v>8</v>
      </c>
      <c r="P38">
        <v>31</v>
      </c>
      <c r="Q38">
        <v>8884</v>
      </c>
      <c r="R38">
        <v>57</v>
      </c>
      <c r="S38">
        <v>1059</v>
      </c>
      <c r="T38">
        <v>5</v>
      </c>
      <c r="U38">
        <v>10</v>
      </c>
      <c r="V38">
        <v>3</v>
      </c>
      <c r="W38">
        <v>8</v>
      </c>
      <c r="X38">
        <v>11</v>
      </c>
      <c r="Y38">
        <v>209</v>
      </c>
    </row>
    <row r="39" spans="1:25" x14ac:dyDescent="0.25">
      <c r="A39" t="s">
        <v>50</v>
      </c>
      <c r="B39">
        <f t="shared" si="3"/>
        <v>33467</v>
      </c>
      <c r="C39">
        <v>1936</v>
      </c>
      <c r="D39">
        <v>3555</v>
      </c>
      <c r="E39">
        <v>67</v>
      </c>
      <c r="F39">
        <v>785</v>
      </c>
      <c r="G39">
        <v>0</v>
      </c>
      <c r="H39">
        <v>294</v>
      </c>
      <c r="I39">
        <v>1569</v>
      </c>
      <c r="J39">
        <v>296</v>
      </c>
      <c r="K39">
        <v>14684</v>
      </c>
      <c r="L39">
        <v>349</v>
      </c>
      <c r="M39">
        <v>102</v>
      </c>
      <c r="N39">
        <v>3</v>
      </c>
      <c r="O39">
        <v>2</v>
      </c>
      <c r="P39">
        <v>25</v>
      </c>
      <c r="Q39">
        <v>8797</v>
      </c>
      <c r="R39">
        <v>13</v>
      </c>
      <c r="S39">
        <v>844</v>
      </c>
      <c r="T39">
        <v>5</v>
      </c>
      <c r="U39">
        <v>16</v>
      </c>
      <c r="V39">
        <v>5</v>
      </c>
      <c r="W39">
        <v>2</v>
      </c>
      <c r="X39">
        <v>8</v>
      </c>
      <c r="Y39">
        <v>110</v>
      </c>
    </row>
    <row r="40" spans="1:25" x14ac:dyDescent="0.25">
      <c r="A40" t="s">
        <v>51</v>
      </c>
      <c r="B40">
        <f t="shared" si="3"/>
        <v>35190</v>
      </c>
      <c r="C40">
        <v>1920</v>
      </c>
      <c r="D40">
        <v>3108</v>
      </c>
      <c r="E40">
        <v>51</v>
      </c>
      <c r="F40">
        <v>1624</v>
      </c>
      <c r="G40">
        <v>4</v>
      </c>
      <c r="H40">
        <v>216</v>
      </c>
      <c r="I40">
        <v>2835</v>
      </c>
      <c r="J40">
        <v>345</v>
      </c>
      <c r="K40">
        <v>14154</v>
      </c>
      <c r="L40">
        <v>278</v>
      </c>
      <c r="M40">
        <v>114</v>
      </c>
      <c r="N40">
        <v>5</v>
      </c>
      <c r="O40">
        <v>4</v>
      </c>
      <c r="P40">
        <v>95</v>
      </c>
      <c r="Q40">
        <v>9419</v>
      </c>
      <c r="R40">
        <v>14</v>
      </c>
      <c r="S40">
        <v>732</v>
      </c>
      <c r="T40">
        <v>32</v>
      </c>
      <c r="U40">
        <v>34</v>
      </c>
      <c r="V40">
        <v>3</v>
      </c>
      <c r="W40">
        <v>67</v>
      </c>
      <c r="X40">
        <v>5</v>
      </c>
      <c r="Y40">
        <v>131</v>
      </c>
    </row>
    <row r="41" spans="1:25" x14ac:dyDescent="0.25">
      <c r="A41" t="s">
        <v>53</v>
      </c>
      <c r="B41">
        <f t="shared" si="3"/>
        <v>32762</v>
      </c>
      <c r="C41">
        <v>1804</v>
      </c>
      <c r="D41">
        <v>2425</v>
      </c>
      <c r="E41">
        <v>67</v>
      </c>
      <c r="F41">
        <v>678</v>
      </c>
      <c r="G41">
        <v>4</v>
      </c>
      <c r="H41">
        <v>606</v>
      </c>
      <c r="I41">
        <v>1734</v>
      </c>
      <c r="J41">
        <v>340</v>
      </c>
      <c r="K41">
        <v>13612</v>
      </c>
      <c r="L41">
        <v>426</v>
      </c>
      <c r="M41">
        <v>104</v>
      </c>
      <c r="N41">
        <v>7</v>
      </c>
      <c r="O41">
        <v>13</v>
      </c>
      <c r="P41">
        <v>45</v>
      </c>
      <c r="Q41">
        <v>9487</v>
      </c>
      <c r="R41">
        <v>12</v>
      </c>
      <c r="S41">
        <v>1201</v>
      </c>
      <c r="T41">
        <v>5</v>
      </c>
      <c r="U41">
        <v>14</v>
      </c>
      <c r="V41">
        <v>2</v>
      </c>
      <c r="W41">
        <v>2</v>
      </c>
      <c r="X41">
        <v>48</v>
      </c>
      <c r="Y41">
        <v>126</v>
      </c>
    </row>
    <row r="42" spans="1:25" x14ac:dyDescent="0.25">
      <c r="A42" t="s">
        <v>54</v>
      </c>
      <c r="B42">
        <f t="shared" si="3"/>
        <v>35394</v>
      </c>
      <c r="C42">
        <v>5052</v>
      </c>
      <c r="D42">
        <v>1625</v>
      </c>
      <c r="E42">
        <v>47</v>
      </c>
      <c r="F42">
        <v>563</v>
      </c>
      <c r="G42">
        <v>1</v>
      </c>
      <c r="H42">
        <v>365</v>
      </c>
      <c r="I42">
        <v>1751</v>
      </c>
      <c r="J42">
        <v>194</v>
      </c>
      <c r="K42">
        <v>10113</v>
      </c>
      <c r="L42">
        <v>211</v>
      </c>
      <c r="M42">
        <v>65</v>
      </c>
      <c r="N42">
        <v>3</v>
      </c>
      <c r="O42">
        <v>3</v>
      </c>
      <c r="P42">
        <v>38</v>
      </c>
      <c r="Q42">
        <v>13871</v>
      </c>
      <c r="R42">
        <v>24</v>
      </c>
      <c r="S42">
        <v>1171</v>
      </c>
      <c r="T42">
        <v>7</v>
      </c>
      <c r="U42">
        <v>15</v>
      </c>
      <c r="V42">
        <v>7</v>
      </c>
      <c r="W42">
        <v>3</v>
      </c>
      <c r="X42">
        <v>3</v>
      </c>
      <c r="Y42">
        <v>262</v>
      </c>
    </row>
    <row r="43" spans="1:25" x14ac:dyDescent="0.25">
      <c r="A43" t="s">
        <v>55</v>
      </c>
      <c r="B43">
        <f t="shared" si="3"/>
        <v>31794</v>
      </c>
      <c r="C43">
        <v>3319</v>
      </c>
      <c r="D43">
        <v>2366</v>
      </c>
      <c r="E43">
        <v>45</v>
      </c>
      <c r="F43">
        <v>484</v>
      </c>
      <c r="G43">
        <v>3</v>
      </c>
      <c r="H43">
        <v>400</v>
      </c>
      <c r="I43">
        <v>1459</v>
      </c>
      <c r="J43">
        <v>218</v>
      </c>
      <c r="K43">
        <v>11344</v>
      </c>
      <c r="L43">
        <v>235</v>
      </c>
      <c r="M43">
        <v>60</v>
      </c>
      <c r="N43">
        <v>3</v>
      </c>
      <c r="O43">
        <v>8</v>
      </c>
      <c r="P43">
        <v>47</v>
      </c>
      <c r="Q43">
        <v>10502</v>
      </c>
      <c r="R43">
        <v>42</v>
      </c>
      <c r="S43">
        <v>1020</v>
      </c>
      <c r="T43">
        <v>11</v>
      </c>
      <c r="U43">
        <v>9</v>
      </c>
      <c r="V43">
        <v>14</v>
      </c>
      <c r="W43">
        <v>3</v>
      </c>
      <c r="X43">
        <v>6</v>
      </c>
      <c r="Y43">
        <v>196</v>
      </c>
    </row>
    <row r="44" spans="1:25" x14ac:dyDescent="0.25">
      <c r="A44" t="s">
        <v>56</v>
      </c>
      <c r="B44">
        <f t="shared" si="3"/>
        <v>31016</v>
      </c>
      <c r="C44">
        <v>2691</v>
      </c>
      <c r="D44">
        <v>2081</v>
      </c>
      <c r="E44">
        <v>53</v>
      </c>
      <c r="F44">
        <v>970</v>
      </c>
      <c r="G44">
        <v>8</v>
      </c>
      <c r="H44">
        <v>360</v>
      </c>
      <c r="I44">
        <v>2425</v>
      </c>
      <c r="J44">
        <v>269</v>
      </c>
      <c r="K44">
        <v>9627</v>
      </c>
      <c r="L44">
        <v>273</v>
      </c>
      <c r="M44">
        <v>143</v>
      </c>
      <c r="N44">
        <v>25</v>
      </c>
      <c r="O44">
        <v>25</v>
      </c>
      <c r="P44">
        <v>58</v>
      </c>
      <c r="Q44">
        <v>9297</v>
      </c>
      <c r="R44">
        <v>5</v>
      </c>
      <c r="S44">
        <v>2518</v>
      </c>
      <c r="T44">
        <v>47</v>
      </c>
      <c r="U44">
        <v>13</v>
      </c>
      <c r="V44">
        <v>4</v>
      </c>
      <c r="W44">
        <v>3</v>
      </c>
      <c r="X44">
        <v>5</v>
      </c>
      <c r="Y44">
        <v>116</v>
      </c>
    </row>
    <row r="45" spans="1:25" x14ac:dyDescent="0.25">
      <c r="A45" t="s">
        <v>57</v>
      </c>
      <c r="B45">
        <f t="shared" si="3"/>
        <v>35896</v>
      </c>
      <c r="C45">
        <v>3167</v>
      </c>
      <c r="D45">
        <v>1894</v>
      </c>
      <c r="E45">
        <v>57</v>
      </c>
      <c r="F45">
        <v>701</v>
      </c>
      <c r="G45">
        <v>9</v>
      </c>
      <c r="H45">
        <v>610</v>
      </c>
      <c r="I45">
        <v>1649</v>
      </c>
      <c r="J45">
        <v>169</v>
      </c>
      <c r="K45">
        <v>11154</v>
      </c>
      <c r="L45">
        <v>289</v>
      </c>
      <c r="M45">
        <v>84</v>
      </c>
      <c r="N45">
        <v>6</v>
      </c>
      <c r="O45">
        <v>18</v>
      </c>
      <c r="P45">
        <v>71</v>
      </c>
      <c r="Q45">
        <v>14133</v>
      </c>
      <c r="R45">
        <v>18</v>
      </c>
      <c r="S45">
        <v>703</v>
      </c>
      <c r="T45">
        <v>135</v>
      </c>
      <c r="U45">
        <v>13</v>
      </c>
      <c r="V45">
        <v>2</v>
      </c>
      <c r="W45">
        <v>5</v>
      </c>
      <c r="X45">
        <v>5</v>
      </c>
      <c r="Y45">
        <v>1004</v>
      </c>
    </row>
    <row r="46" spans="1:25" x14ac:dyDescent="0.25">
      <c r="A46" t="s">
        <v>58</v>
      </c>
      <c r="B46">
        <f t="shared" si="3"/>
        <v>32774</v>
      </c>
      <c r="C46">
        <v>2462</v>
      </c>
      <c r="D46">
        <v>2524</v>
      </c>
      <c r="E46">
        <v>50</v>
      </c>
      <c r="F46">
        <v>955</v>
      </c>
      <c r="G46">
        <v>2</v>
      </c>
      <c r="H46">
        <v>128</v>
      </c>
      <c r="I46">
        <v>1853</v>
      </c>
      <c r="J46">
        <v>298</v>
      </c>
      <c r="K46">
        <v>11873</v>
      </c>
      <c r="L46">
        <v>310</v>
      </c>
      <c r="M46">
        <v>67</v>
      </c>
      <c r="N46">
        <v>4</v>
      </c>
      <c r="O46">
        <v>3</v>
      </c>
      <c r="P46">
        <v>40</v>
      </c>
      <c r="Q46">
        <v>10943</v>
      </c>
      <c r="R46">
        <v>17</v>
      </c>
      <c r="S46">
        <v>683</v>
      </c>
      <c r="T46">
        <v>19</v>
      </c>
      <c r="U46">
        <v>16</v>
      </c>
      <c r="V46">
        <v>1</v>
      </c>
      <c r="W46">
        <v>382</v>
      </c>
      <c r="X46">
        <v>1</v>
      </c>
      <c r="Y46">
        <v>143</v>
      </c>
    </row>
    <row r="47" spans="1:25" x14ac:dyDescent="0.25">
      <c r="A47" t="s">
        <v>59</v>
      </c>
      <c r="B47">
        <f t="shared" si="3"/>
        <v>36381</v>
      </c>
      <c r="C47">
        <v>1670</v>
      </c>
      <c r="D47">
        <v>3371</v>
      </c>
      <c r="E47">
        <v>63</v>
      </c>
      <c r="F47">
        <v>955</v>
      </c>
      <c r="G47">
        <v>2</v>
      </c>
      <c r="H47">
        <v>587</v>
      </c>
      <c r="I47">
        <v>1444</v>
      </c>
      <c r="J47">
        <v>356</v>
      </c>
      <c r="K47">
        <v>15035</v>
      </c>
      <c r="L47">
        <v>381</v>
      </c>
      <c r="M47">
        <v>95</v>
      </c>
      <c r="N47">
        <v>9</v>
      </c>
      <c r="O47">
        <v>15</v>
      </c>
      <c r="P47">
        <v>38</v>
      </c>
      <c r="Q47">
        <v>10575</v>
      </c>
      <c r="R47">
        <v>10</v>
      </c>
      <c r="S47">
        <v>1400</v>
      </c>
      <c r="T47">
        <v>23</v>
      </c>
      <c r="U47">
        <v>120</v>
      </c>
      <c r="V47">
        <v>1</v>
      </c>
      <c r="W47">
        <v>2</v>
      </c>
      <c r="X47">
        <v>8</v>
      </c>
      <c r="Y47">
        <v>221</v>
      </c>
    </row>
    <row r="48" spans="1:25" x14ac:dyDescent="0.25">
      <c r="A48" t="s">
        <v>61</v>
      </c>
      <c r="B48">
        <f t="shared" si="3"/>
        <v>32719</v>
      </c>
      <c r="C48">
        <v>4193</v>
      </c>
      <c r="D48">
        <v>1602</v>
      </c>
      <c r="E48">
        <v>47</v>
      </c>
      <c r="F48">
        <v>810</v>
      </c>
      <c r="G48">
        <v>3</v>
      </c>
      <c r="H48">
        <v>214</v>
      </c>
      <c r="I48">
        <v>1123</v>
      </c>
      <c r="J48">
        <v>221</v>
      </c>
      <c r="K48">
        <v>9436</v>
      </c>
      <c r="L48">
        <v>210</v>
      </c>
      <c r="M48">
        <v>71</v>
      </c>
      <c r="N48">
        <v>2</v>
      </c>
      <c r="O48">
        <v>4</v>
      </c>
      <c r="P48">
        <v>30</v>
      </c>
      <c r="Q48">
        <v>13171</v>
      </c>
      <c r="R48">
        <v>46</v>
      </c>
      <c r="S48">
        <v>1259</v>
      </c>
      <c r="T48">
        <v>23</v>
      </c>
      <c r="U48">
        <v>16</v>
      </c>
      <c r="V48">
        <v>9</v>
      </c>
      <c r="W48">
        <v>3</v>
      </c>
      <c r="X48">
        <v>3</v>
      </c>
      <c r="Y48">
        <v>223</v>
      </c>
    </row>
    <row r="49" spans="1:25" x14ac:dyDescent="0.25">
      <c r="A49" t="s">
        <v>62</v>
      </c>
      <c r="B49">
        <f t="shared" si="3"/>
        <v>32518</v>
      </c>
      <c r="C49">
        <v>1837</v>
      </c>
      <c r="D49">
        <v>3412</v>
      </c>
      <c r="E49">
        <v>71</v>
      </c>
      <c r="F49">
        <v>708</v>
      </c>
      <c r="G49">
        <v>1</v>
      </c>
      <c r="H49">
        <v>820</v>
      </c>
      <c r="I49">
        <v>1636</v>
      </c>
      <c r="J49">
        <v>216</v>
      </c>
      <c r="K49">
        <v>12671</v>
      </c>
      <c r="L49">
        <v>403</v>
      </c>
      <c r="M49">
        <v>111</v>
      </c>
      <c r="N49">
        <v>9</v>
      </c>
      <c r="O49">
        <v>12</v>
      </c>
      <c r="P49">
        <v>75</v>
      </c>
      <c r="Q49">
        <v>9315</v>
      </c>
      <c r="R49">
        <v>28</v>
      </c>
      <c r="S49">
        <v>1025</v>
      </c>
      <c r="T49">
        <v>4</v>
      </c>
      <c r="U49">
        <v>11</v>
      </c>
      <c r="V49">
        <v>3</v>
      </c>
      <c r="W49">
        <v>6</v>
      </c>
      <c r="X49">
        <v>4</v>
      </c>
      <c r="Y49">
        <v>140</v>
      </c>
    </row>
    <row r="50" spans="1:25" x14ac:dyDescent="0.25">
      <c r="A50" t="s">
        <v>63</v>
      </c>
      <c r="B50">
        <f t="shared" si="3"/>
        <v>30785</v>
      </c>
      <c r="C50">
        <v>2833</v>
      </c>
      <c r="D50">
        <v>2025</v>
      </c>
      <c r="E50">
        <v>62</v>
      </c>
      <c r="F50">
        <v>810</v>
      </c>
      <c r="G50">
        <v>6</v>
      </c>
      <c r="H50">
        <v>184</v>
      </c>
      <c r="I50">
        <v>1566</v>
      </c>
      <c r="J50">
        <v>343</v>
      </c>
      <c r="K50">
        <v>9313</v>
      </c>
      <c r="L50">
        <v>274</v>
      </c>
      <c r="M50">
        <v>120</v>
      </c>
      <c r="N50">
        <v>16</v>
      </c>
      <c r="O50">
        <v>23</v>
      </c>
      <c r="P50">
        <v>86</v>
      </c>
      <c r="Q50">
        <v>11122</v>
      </c>
      <c r="R50">
        <v>35</v>
      </c>
      <c r="S50">
        <v>1700</v>
      </c>
      <c r="T50">
        <v>31</v>
      </c>
      <c r="U50">
        <v>37</v>
      </c>
      <c r="V50">
        <v>4</v>
      </c>
      <c r="W50">
        <v>2</v>
      </c>
      <c r="X50">
        <v>4</v>
      </c>
      <c r="Y50">
        <v>189</v>
      </c>
    </row>
    <row r="51" spans="1:25" x14ac:dyDescent="0.25">
      <c r="A51" t="s">
        <v>64</v>
      </c>
      <c r="B51">
        <f t="shared" si="3"/>
        <v>33507</v>
      </c>
      <c r="C51">
        <v>2417</v>
      </c>
      <c r="D51">
        <v>2269</v>
      </c>
      <c r="E51">
        <v>56</v>
      </c>
      <c r="F51">
        <v>911</v>
      </c>
      <c r="G51">
        <v>1</v>
      </c>
      <c r="H51">
        <v>137</v>
      </c>
      <c r="I51">
        <v>1215</v>
      </c>
      <c r="J51">
        <v>301</v>
      </c>
      <c r="K51">
        <v>9455</v>
      </c>
      <c r="L51">
        <v>280</v>
      </c>
      <c r="M51">
        <v>191</v>
      </c>
      <c r="N51">
        <v>4</v>
      </c>
      <c r="O51">
        <v>0</v>
      </c>
      <c r="P51">
        <v>88</v>
      </c>
      <c r="Q51">
        <v>14934</v>
      </c>
      <c r="R51">
        <v>15</v>
      </c>
      <c r="S51">
        <v>915</v>
      </c>
      <c r="T51">
        <v>7</v>
      </c>
      <c r="U51">
        <v>20</v>
      </c>
      <c r="V51">
        <v>1</v>
      </c>
      <c r="W51">
        <v>114</v>
      </c>
      <c r="X51">
        <v>5</v>
      </c>
      <c r="Y51">
        <v>171</v>
      </c>
    </row>
    <row r="52" spans="1:25" x14ac:dyDescent="0.25">
      <c r="A52" t="s">
        <v>65</v>
      </c>
      <c r="B52">
        <f t="shared" si="3"/>
        <v>31830</v>
      </c>
      <c r="C52">
        <v>2259</v>
      </c>
      <c r="D52">
        <v>2916</v>
      </c>
      <c r="E52">
        <v>62</v>
      </c>
      <c r="F52">
        <v>1136</v>
      </c>
      <c r="G52">
        <v>4</v>
      </c>
      <c r="H52">
        <v>431</v>
      </c>
      <c r="I52">
        <v>1176</v>
      </c>
      <c r="J52">
        <v>267</v>
      </c>
      <c r="K52">
        <v>10544</v>
      </c>
      <c r="L52">
        <v>360</v>
      </c>
      <c r="M52">
        <v>175</v>
      </c>
      <c r="N52">
        <v>4</v>
      </c>
      <c r="O52">
        <v>19</v>
      </c>
      <c r="P52">
        <v>75</v>
      </c>
      <c r="Q52">
        <v>10585</v>
      </c>
      <c r="R52">
        <v>15</v>
      </c>
      <c r="S52">
        <v>1514</v>
      </c>
      <c r="T52">
        <v>4</v>
      </c>
      <c r="U52">
        <v>25</v>
      </c>
      <c r="V52">
        <v>1</v>
      </c>
      <c r="W52">
        <v>8</v>
      </c>
      <c r="X52">
        <v>9</v>
      </c>
      <c r="Y52">
        <v>241</v>
      </c>
    </row>
    <row r="53" spans="1:25" x14ac:dyDescent="0.25">
      <c r="A53" t="s">
        <v>66</v>
      </c>
      <c r="B53">
        <f t="shared" si="3"/>
        <v>31756</v>
      </c>
      <c r="C53">
        <v>1679</v>
      </c>
      <c r="D53">
        <v>2732</v>
      </c>
      <c r="E53">
        <v>67</v>
      </c>
      <c r="F53">
        <v>678</v>
      </c>
      <c r="G53">
        <v>2</v>
      </c>
      <c r="H53">
        <v>641</v>
      </c>
      <c r="I53">
        <v>1259</v>
      </c>
      <c r="J53">
        <v>303</v>
      </c>
      <c r="K53">
        <v>13675</v>
      </c>
      <c r="L53">
        <v>449</v>
      </c>
      <c r="M53">
        <v>77</v>
      </c>
      <c r="N53">
        <v>7</v>
      </c>
      <c r="O53">
        <v>11</v>
      </c>
      <c r="P53">
        <v>50</v>
      </c>
      <c r="Q53">
        <v>8993</v>
      </c>
      <c r="R53">
        <v>6</v>
      </c>
      <c r="S53">
        <v>911</v>
      </c>
      <c r="T53">
        <v>4</v>
      </c>
      <c r="U53">
        <v>6</v>
      </c>
      <c r="V53">
        <v>2</v>
      </c>
      <c r="W53">
        <v>6</v>
      </c>
      <c r="X53">
        <v>7</v>
      </c>
      <c r="Y53">
        <v>191</v>
      </c>
    </row>
    <row r="54" spans="1:25" x14ac:dyDescent="0.25">
      <c r="A54" t="s">
        <v>67</v>
      </c>
      <c r="B54">
        <f t="shared" si="3"/>
        <v>33940</v>
      </c>
      <c r="C54">
        <v>3565</v>
      </c>
      <c r="D54">
        <v>1953</v>
      </c>
      <c r="E54">
        <v>45</v>
      </c>
      <c r="F54">
        <v>722</v>
      </c>
      <c r="G54">
        <v>1</v>
      </c>
      <c r="H54">
        <v>637</v>
      </c>
      <c r="I54">
        <v>1995</v>
      </c>
      <c r="J54">
        <v>247</v>
      </c>
      <c r="K54">
        <v>10196</v>
      </c>
      <c r="L54">
        <v>235</v>
      </c>
      <c r="M54">
        <v>73</v>
      </c>
      <c r="N54">
        <v>5</v>
      </c>
      <c r="O54">
        <v>4</v>
      </c>
      <c r="P54">
        <v>49</v>
      </c>
      <c r="Q54">
        <v>12034</v>
      </c>
      <c r="R54">
        <v>47</v>
      </c>
      <c r="S54">
        <v>1917</v>
      </c>
      <c r="T54">
        <v>15</v>
      </c>
      <c r="U54">
        <v>37</v>
      </c>
      <c r="V54">
        <v>6</v>
      </c>
      <c r="W54">
        <v>4</v>
      </c>
      <c r="X54">
        <v>6</v>
      </c>
      <c r="Y54">
        <v>147</v>
      </c>
    </row>
    <row r="55" spans="1:25" x14ac:dyDescent="0.25">
      <c r="A55" t="s">
        <v>68</v>
      </c>
      <c r="B55">
        <f t="shared" si="3"/>
        <v>33255</v>
      </c>
      <c r="C55">
        <v>1899</v>
      </c>
      <c r="D55">
        <v>2654</v>
      </c>
      <c r="E55">
        <v>52</v>
      </c>
      <c r="F55">
        <v>426</v>
      </c>
      <c r="G55">
        <v>3</v>
      </c>
      <c r="H55">
        <v>453</v>
      </c>
      <c r="I55">
        <v>2533</v>
      </c>
      <c r="J55">
        <v>301</v>
      </c>
      <c r="K55">
        <v>13704</v>
      </c>
      <c r="L55">
        <v>462</v>
      </c>
      <c r="M55">
        <v>63</v>
      </c>
      <c r="N55">
        <v>9</v>
      </c>
      <c r="O55">
        <v>17</v>
      </c>
      <c r="P55">
        <v>62</v>
      </c>
      <c r="Q55">
        <v>9594</v>
      </c>
      <c r="R55">
        <v>20</v>
      </c>
      <c r="S55">
        <v>726</v>
      </c>
      <c r="T55">
        <v>3</v>
      </c>
      <c r="U55">
        <v>13</v>
      </c>
      <c r="V55">
        <v>3</v>
      </c>
      <c r="W55">
        <v>8</v>
      </c>
      <c r="X55">
        <v>0</v>
      </c>
      <c r="Y55">
        <v>250</v>
      </c>
    </row>
    <row r="56" spans="1:25" x14ac:dyDescent="0.25">
      <c r="A56" t="s">
        <v>69</v>
      </c>
      <c r="B56">
        <f t="shared" si="3"/>
        <v>29670</v>
      </c>
      <c r="C56">
        <v>1710</v>
      </c>
      <c r="D56">
        <v>2018</v>
      </c>
      <c r="E56">
        <v>55</v>
      </c>
      <c r="F56">
        <v>713</v>
      </c>
      <c r="G56">
        <v>1</v>
      </c>
      <c r="H56">
        <v>536</v>
      </c>
      <c r="I56">
        <v>1557</v>
      </c>
      <c r="J56">
        <v>264</v>
      </c>
      <c r="K56">
        <v>11299</v>
      </c>
      <c r="L56">
        <v>316</v>
      </c>
      <c r="M56">
        <v>127</v>
      </c>
      <c r="N56">
        <v>54</v>
      </c>
      <c r="O56">
        <v>16</v>
      </c>
      <c r="P56">
        <v>42</v>
      </c>
      <c r="Q56">
        <v>9037</v>
      </c>
      <c r="R56">
        <v>27</v>
      </c>
      <c r="S56">
        <v>1708</v>
      </c>
      <c r="T56">
        <v>4</v>
      </c>
      <c r="U56">
        <v>29</v>
      </c>
      <c r="V56">
        <v>1</v>
      </c>
      <c r="W56">
        <v>3</v>
      </c>
      <c r="X56">
        <v>9</v>
      </c>
      <c r="Y56">
        <v>144</v>
      </c>
    </row>
    <row r="57" spans="1:25" x14ac:dyDescent="0.25">
      <c r="A57" t="s">
        <v>70</v>
      </c>
      <c r="B57">
        <f t="shared" si="3"/>
        <v>33176</v>
      </c>
      <c r="C57">
        <v>4975</v>
      </c>
      <c r="D57">
        <v>1355</v>
      </c>
      <c r="E57">
        <v>37</v>
      </c>
      <c r="F57">
        <v>363</v>
      </c>
      <c r="G57">
        <v>6</v>
      </c>
      <c r="H57">
        <v>284</v>
      </c>
      <c r="I57">
        <v>1274</v>
      </c>
      <c r="J57">
        <v>241</v>
      </c>
      <c r="K57">
        <v>10345</v>
      </c>
      <c r="L57">
        <v>177</v>
      </c>
      <c r="M57">
        <v>58</v>
      </c>
      <c r="N57">
        <v>4</v>
      </c>
      <c r="O57">
        <v>10</v>
      </c>
      <c r="P57">
        <v>25</v>
      </c>
      <c r="Q57">
        <v>12808</v>
      </c>
      <c r="R57">
        <v>10</v>
      </c>
      <c r="S57">
        <v>978</v>
      </c>
      <c r="T57">
        <v>10</v>
      </c>
      <c r="U57">
        <v>11</v>
      </c>
      <c r="V57">
        <v>6</v>
      </c>
      <c r="W57">
        <v>4</v>
      </c>
      <c r="X57">
        <v>3</v>
      </c>
      <c r="Y57">
        <v>192</v>
      </c>
    </row>
    <row r="58" spans="1:25" x14ac:dyDescent="0.25">
      <c r="A58" t="s">
        <v>71</v>
      </c>
      <c r="B58">
        <f t="shared" si="3"/>
        <v>28008</v>
      </c>
      <c r="C58">
        <v>2556</v>
      </c>
      <c r="D58">
        <v>2371</v>
      </c>
      <c r="E58">
        <v>35</v>
      </c>
      <c r="F58">
        <v>976</v>
      </c>
      <c r="G58">
        <v>4</v>
      </c>
      <c r="H58">
        <v>194</v>
      </c>
      <c r="I58">
        <v>1187</v>
      </c>
      <c r="J58">
        <v>296</v>
      </c>
      <c r="K58">
        <v>7099</v>
      </c>
      <c r="L58">
        <v>284</v>
      </c>
      <c r="M58">
        <v>76</v>
      </c>
      <c r="N58">
        <v>13</v>
      </c>
      <c r="O58">
        <v>18</v>
      </c>
      <c r="P58">
        <v>43</v>
      </c>
      <c r="Q58">
        <v>11215</v>
      </c>
      <c r="R58">
        <v>13</v>
      </c>
      <c r="S58">
        <v>1433</v>
      </c>
      <c r="T58">
        <v>14</v>
      </c>
      <c r="U58">
        <v>23</v>
      </c>
      <c r="V58">
        <v>1</v>
      </c>
      <c r="W58">
        <v>5</v>
      </c>
      <c r="X58">
        <v>9</v>
      </c>
      <c r="Y58">
        <v>143</v>
      </c>
    </row>
    <row r="59" spans="1:25" x14ac:dyDescent="0.25">
      <c r="A59" t="s">
        <v>72</v>
      </c>
      <c r="B59">
        <f t="shared" si="3"/>
        <v>28279</v>
      </c>
      <c r="C59">
        <v>1976</v>
      </c>
      <c r="D59">
        <v>1550</v>
      </c>
      <c r="E59">
        <v>36</v>
      </c>
      <c r="F59">
        <v>524</v>
      </c>
      <c r="G59">
        <v>6</v>
      </c>
      <c r="H59">
        <v>341</v>
      </c>
      <c r="I59">
        <v>1405</v>
      </c>
      <c r="J59">
        <v>293</v>
      </c>
      <c r="K59">
        <v>10876</v>
      </c>
      <c r="L59">
        <v>265</v>
      </c>
      <c r="M59">
        <v>111</v>
      </c>
      <c r="N59">
        <v>16</v>
      </c>
      <c r="O59">
        <v>20</v>
      </c>
      <c r="P59">
        <v>41</v>
      </c>
      <c r="Q59">
        <v>9399</v>
      </c>
      <c r="R59">
        <v>8</v>
      </c>
      <c r="S59">
        <v>1269</v>
      </c>
      <c r="T59">
        <v>8</v>
      </c>
      <c r="U59">
        <v>17</v>
      </c>
      <c r="V59">
        <v>3</v>
      </c>
      <c r="W59">
        <v>0</v>
      </c>
      <c r="X59">
        <v>5</v>
      </c>
      <c r="Y59">
        <v>110</v>
      </c>
    </row>
    <row r="60" spans="1:25" x14ac:dyDescent="0.25">
      <c r="A60" t="s">
        <v>73</v>
      </c>
      <c r="B60">
        <f t="shared" si="3"/>
        <v>34245</v>
      </c>
      <c r="C60">
        <v>2088</v>
      </c>
      <c r="D60">
        <v>1558</v>
      </c>
      <c r="E60">
        <v>39</v>
      </c>
      <c r="F60">
        <v>945</v>
      </c>
      <c r="G60">
        <v>3</v>
      </c>
      <c r="H60">
        <v>1182</v>
      </c>
      <c r="I60">
        <v>1634</v>
      </c>
      <c r="J60">
        <v>294</v>
      </c>
      <c r="K60">
        <v>11372</v>
      </c>
      <c r="L60">
        <v>249</v>
      </c>
      <c r="M60">
        <v>112</v>
      </c>
      <c r="N60">
        <v>12</v>
      </c>
      <c r="O60">
        <v>7</v>
      </c>
      <c r="P60">
        <v>44</v>
      </c>
      <c r="Q60">
        <v>10083</v>
      </c>
      <c r="R60">
        <v>16</v>
      </c>
      <c r="S60">
        <v>4387</v>
      </c>
      <c r="T60">
        <v>23</v>
      </c>
      <c r="U60">
        <v>28</v>
      </c>
      <c r="V60">
        <v>3</v>
      </c>
      <c r="W60">
        <v>3</v>
      </c>
      <c r="X60">
        <v>4</v>
      </c>
      <c r="Y60">
        <v>159</v>
      </c>
    </row>
    <row r="61" spans="1:25" x14ac:dyDescent="0.25">
      <c r="A61" t="s">
        <v>113</v>
      </c>
      <c r="B61">
        <f t="shared" si="3"/>
        <v>30082</v>
      </c>
      <c r="C61">
        <v>1592</v>
      </c>
      <c r="D61">
        <v>2727</v>
      </c>
      <c r="E61">
        <v>46</v>
      </c>
      <c r="F61">
        <v>769</v>
      </c>
      <c r="G61">
        <v>2</v>
      </c>
      <c r="H61">
        <v>431</v>
      </c>
      <c r="I61">
        <v>974</v>
      </c>
      <c r="J61">
        <v>304</v>
      </c>
      <c r="K61">
        <v>14549</v>
      </c>
      <c r="L61">
        <v>305</v>
      </c>
      <c r="M61">
        <v>42</v>
      </c>
      <c r="N61">
        <v>3</v>
      </c>
      <c r="O61">
        <v>47</v>
      </c>
      <c r="P61">
        <v>42</v>
      </c>
      <c r="Q61">
        <v>7023</v>
      </c>
      <c r="R61">
        <v>37</v>
      </c>
      <c r="S61">
        <v>1012</v>
      </c>
      <c r="T61">
        <v>5</v>
      </c>
      <c r="U61">
        <v>20</v>
      </c>
      <c r="V61">
        <v>3</v>
      </c>
      <c r="W61">
        <v>2</v>
      </c>
      <c r="X61">
        <v>4</v>
      </c>
      <c r="Y61">
        <v>143</v>
      </c>
    </row>
    <row r="62" spans="1:25" x14ac:dyDescent="0.25">
      <c r="A62" t="s">
        <v>75</v>
      </c>
      <c r="B62">
        <f t="shared" si="3"/>
        <v>16212</v>
      </c>
      <c r="C62">
        <v>106</v>
      </c>
      <c r="D62">
        <v>983</v>
      </c>
      <c r="E62">
        <v>16</v>
      </c>
      <c r="F62">
        <v>138</v>
      </c>
      <c r="G62">
        <v>52</v>
      </c>
      <c r="H62">
        <v>127</v>
      </c>
      <c r="I62">
        <v>654</v>
      </c>
      <c r="J62">
        <v>423</v>
      </c>
      <c r="K62">
        <v>8755</v>
      </c>
      <c r="L62">
        <v>495</v>
      </c>
      <c r="M62">
        <v>8</v>
      </c>
      <c r="N62">
        <v>966</v>
      </c>
      <c r="O62">
        <v>766</v>
      </c>
      <c r="P62">
        <v>7</v>
      </c>
      <c r="Q62">
        <v>698</v>
      </c>
      <c r="R62">
        <v>7</v>
      </c>
      <c r="S62">
        <v>1976</v>
      </c>
      <c r="T62">
        <v>5</v>
      </c>
      <c r="U62">
        <v>7</v>
      </c>
      <c r="V62">
        <v>2</v>
      </c>
      <c r="W62">
        <v>1</v>
      </c>
      <c r="X62">
        <v>11</v>
      </c>
      <c r="Y62">
        <v>9</v>
      </c>
    </row>
    <row r="63" spans="1:25" x14ac:dyDescent="0.25">
      <c r="A63" t="s">
        <v>77</v>
      </c>
      <c r="B63">
        <f t="shared" si="3"/>
        <v>18637</v>
      </c>
      <c r="C63">
        <v>174</v>
      </c>
      <c r="D63">
        <v>1214</v>
      </c>
      <c r="E63">
        <v>36</v>
      </c>
      <c r="F63">
        <v>282</v>
      </c>
      <c r="G63">
        <v>43</v>
      </c>
      <c r="H63">
        <v>89</v>
      </c>
      <c r="I63">
        <v>1046</v>
      </c>
      <c r="J63">
        <v>409</v>
      </c>
      <c r="K63">
        <v>9403</v>
      </c>
      <c r="L63">
        <v>553</v>
      </c>
      <c r="M63">
        <v>16</v>
      </c>
      <c r="N63">
        <v>494</v>
      </c>
      <c r="O63">
        <v>746</v>
      </c>
      <c r="P63">
        <v>16</v>
      </c>
      <c r="Q63">
        <v>1182</v>
      </c>
      <c r="R63">
        <v>5</v>
      </c>
      <c r="S63">
        <v>2868</v>
      </c>
      <c r="T63">
        <v>17</v>
      </c>
      <c r="U63">
        <v>22</v>
      </c>
      <c r="V63">
        <v>4</v>
      </c>
      <c r="W63">
        <v>0</v>
      </c>
      <c r="X63">
        <v>9</v>
      </c>
      <c r="Y63">
        <v>9</v>
      </c>
    </row>
    <row r="64" spans="1:25" x14ac:dyDescent="0.25">
      <c r="A64" t="s">
        <v>78</v>
      </c>
      <c r="B64">
        <f t="shared" si="3"/>
        <v>19111</v>
      </c>
      <c r="C64">
        <v>196</v>
      </c>
      <c r="D64">
        <v>1468</v>
      </c>
      <c r="E64">
        <v>43</v>
      </c>
      <c r="F64">
        <v>228</v>
      </c>
      <c r="G64">
        <v>14</v>
      </c>
      <c r="H64">
        <v>236</v>
      </c>
      <c r="I64">
        <v>1151</v>
      </c>
      <c r="J64">
        <v>333</v>
      </c>
      <c r="K64">
        <v>10105</v>
      </c>
      <c r="L64">
        <v>787</v>
      </c>
      <c r="M64">
        <v>29</v>
      </c>
      <c r="N64">
        <v>381</v>
      </c>
      <c r="O64">
        <v>340</v>
      </c>
      <c r="P64">
        <v>23</v>
      </c>
      <c r="Q64">
        <v>1573</v>
      </c>
      <c r="R64">
        <v>10</v>
      </c>
      <c r="S64">
        <v>2097</v>
      </c>
      <c r="T64">
        <v>3</v>
      </c>
      <c r="U64">
        <v>25</v>
      </c>
      <c r="V64">
        <v>1</v>
      </c>
      <c r="W64">
        <v>34</v>
      </c>
      <c r="X64">
        <v>6</v>
      </c>
      <c r="Y64">
        <v>28</v>
      </c>
    </row>
    <row r="65" spans="1:25" x14ac:dyDescent="0.25">
      <c r="A65" t="s">
        <v>114</v>
      </c>
      <c r="B65">
        <f t="shared" si="3"/>
        <v>29883</v>
      </c>
      <c r="C65">
        <v>2126</v>
      </c>
      <c r="D65">
        <v>2394</v>
      </c>
      <c r="E65">
        <v>43</v>
      </c>
      <c r="F65">
        <v>643</v>
      </c>
      <c r="G65">
        <v>1</v>
      </c>
      <c r="H65">
        <v>259</v>
      </c>
      <c r="I65">
        <v>1845</v>
      </c>
      <c r="J65">
        <v>206</v>
      </c>
      <c r="K65">
        <v>13401</v>
      </c>
      <c r="L65">
        <v>282</v>
      </c>
      <c r="M65">
        <v>85</v>
      </c>
      <c r="N65">
        <v>3</v>
      </c>
      <c r="O65">
        <v>38</v>
      </c>
      <c r="P65">
        <v>29</v>
      </c>
      <c r="Q65">
        <v>7502</v>
      </c>
      <c r="R65">
        <v>26</v>
      </c>
      <c r="S65">
        <v>835</v>
      </c>
      <c r="T65">
        <v>11</v>
      </c>
      <c r="U65">
        <v>7</v>
      </c>
      <c r="V65">
        <v>17</v>
      </c>
      <c r="W65">
        <v>2</v>
      </c>
      <c r="X65">
        <v>5</v>
      </c>
      <c r="Y65">
        <v>123</v>
      </c>
    </row>
    <row r="66" spans="1:25" x14ac:dyDescent="0.25">
      <c r="A66" t="s">
        <v>79</v>
      </c>
      <c r="B66">
        <f t="shared" si="3"/>
        <v>32954</v>
      </c>
      <c r="C66">
        <v>2249</v>
      </c>
      <c r="D66">
        <v>2134</v>
      </c>
      <c r="E66">
        <v>58</v>
      </c>
      <c r="F66">
        <v>1174</v>
      </c>
      <c r="G66">
        <v>5</v>
      </c>
      <c r="H66">
        <v>299</v>
      </c>
      <c r="I66">
        <v>1373</v>
      </c>
      <c r="J66">
        <v>364</v>
      </c>
      <c r="K66">
        <v>13514</v>
      </c>
      <c r="L66">
        <v>357</v>
      </c>
      <c r="M66">
        <v>111</v>
      </c>
      <c r="N66">
        <v>14</v>
      </c>
      <c r="O66">
        <v>10</v>
      </c>
      <c r="P66">
        <v>32</v>
      </c>
      <c r="Q66">
        <v>10093</v>
      </c>
      <c r="R66">
        <v>39</v>
      </c>
      <c r="S66">
        <v>976</v>
      </c>
      <c r="T66">
        <v>6</v>
      </c>
      <c r="U66">
        <v>23</v>
      </c>
      <c r="V66">
        <v>3</v>
      </c>
      <c r="W66">
        <v>2</v>
      </c>
      <c r="X66">
        <v>5</v>
      </c>
      <c r="Y66">
        <v>113</v>
      </c>
    </row>
    <row r="67" spans="1:25" x14ac:dyDescent="0.25">
      <c r="A67" t="s">
        <v>115</v>
      </c>
      <c r="B67">
        <f t="shared" si="3"/>
        <v>17937</v>
      </c>
      <c r="C67">
        <v>92</v>
      </c>
      <c r="D67">
        <v>1032</v>
      </c>
      <c r="E67">
        <v>21</v>
      </c>
      <c r="F67">
        <v>155</v>
      </c>
      <c r="G67">
        <v>41</v>
      </c>
      <c r="H67">
        <v>202</v>
      </c>
      <c r="I67">
        <v>643</v>
      </c>
      <c r="J67">
        <v>330</v>
      </c>
      <c r="K67">
        <v>9670</v>
      </c>
      <c r="L67">
        <v>439</v>
      </c>
      <c r="M67">
        <v>14</v>
      </c>
      <c r="N67">
        <v>1469</v>
      </c>
      <c r="O67">
        <v>302</v>
      </c>
      <c r="P67">
        <v>9</v>
      </c>
      <c r="Q67">
        <v>809</v>
      </c>
      <c r="R67">
        <v>11</v>
      </c>
      <c r="S67">
        <v>2676</v>
      </c>
      <c r="T67">
        <v>1</v>
      </c>
      <c r="U67">
        <v>5</v>
      </c>
      <c r="V67">
        <v>1</v>
      </c>
      <c r="W67">
        <v>1</v>
      </c>
      <c r="X67">
        <v>8</v>
      </c>
      <c r="Y67">
        <v>6</v>
      </c>
    </row>
    <row r="68" spans="1:25" x14ac:dyDescent="0.25">
      <c r="A68" t="s">
        <v>80</v>
      </c>
      <c r="B68">
        <f t="shared" si="3"/>
        <v>37495</v>
      </c>
      <c r="C68">
        <v>1836</v>
      </c>
      <c r="D68">
        <v>2955</v>
      </c>
      <c r="E68">
        <v>46</v>
      </c>
      <c r="F68">
        <v>1036</v>
      </c>
      <c r="G68">
        <v>3</v>
      </c>
      <c r="H68">
        <v>435</v>
      </c>
      <c r="I68">
        <v>1422</v>
      </c>
      <c r="J68">
        <v>331</v>
      </c>
      <c r="K68">
        <v>14338</v>
      </c>
      <c r="L68">
        <v>375</v>
      </c>
      <c r="M68">
        <v>131</v>
      </c>
      <c r="N68">
        <v>2</v>
      </c>
      <c r="O68">
        <v>4</v>
      </c>
      <c r="P68">
        <v>51</v>
      </c>
      <c r="Q68">
        <v>12918</v>
      </c>
      <c r="R68">
        <v>145</v>
      </c>
      <c r="S68">
        <v>1190</v>
      </c>
      <c r="T68">
        <v>5</v>
      </c>
      <c r="U68">
        <v>11</v>
      </c>
      <c r="V68">
        <v>11</v>
      </c>
      <c r="W68">
        <v>70</v>
      </c>
      <c r="X68">
        <v>1</v>
      </c>
      <c r="Y68">
        <v>179</v>
      </c>
    </row>
    <row r="69" spans="1:25" x14ac:dyDescent="0.25">
      <c r="A69" t="s">
        <v>82</v>
      </c>
      <c r="B69">
        <f t="shared" si="3"/>
        <v>33102</v>
      </c>
      <c r="C69">
        <v>2352</v>
      </c>
      <c r="D69">
        <v>3294</v>
      </c>
      <c r="E69">
        <v>43</v>
      </c>
      <c r="F69">
        <v>898</v>
      </c>
      <c r="G69">
        <v>3</v>
      </c>
      <c r="H69">
        <v>273</v>
      </c>
      <c r="I69">
        <v>1506</v>
      </c>
      <c r="J69">
        <v>337</v>
      </c>
      <c r="K69">
        <v>11897</v>
      </c>
      <c r="L69">
        <v>378</v>
      </c>
      <c r="M69">
        <v>185</v>
      </c>
      <c r="N69">
        <v>4</v>
      </c>
      <c r="O69">
        <v>6</v>
      </c>
      <c r="P69">
        <v>59</v>
      </c>
      <c r="Q69">
        <v>10242</v>
      </c>
      <c r="R69">
        <v>29</v>
      </c>
      <c r="S69">
        <v>1413</v>
      </c>
      <c r="T69">
        <v>2</v>
      </c>
      <c r="U69">
        <v>15</v>
      </c>
      <c r="V69">
        <v>9</v>
      </c>
      <c r="W69">
        <v>2</v>
      </c>
      <c r="X69">
        <v>3</v>
      </c>
      <c r="Y69">
        <v>152</v>
      </c>
    </row>
    <row r="70" spans="1:25" x14ac:dyDescent="0.25">
      <c r="A70" t="s">
        <v>83</v>
      </c>
      <c r="B70">
        <f t="shared" si="3"/>
        <v>30393</v>
      </c>
      <c r="C70">
        <v>3258</v>
      </c>
      <c r="D70">
        <v>1984</v>
      </c>
      <c r="E70">
        <v>52</v>
      </c>
      <c r="F70">
        <v>580</v>
      </c>
      <c r="G70">
        <v>1</v>
      </c>
      <c r="H70">
        <v>364</v>
      </c>
      <c r="I70">
        <v>1644</v>
      </c>
      <c r="J70">
        <v>189</v>
      </c>
      <c r="K70">
        <v>9529</v>
      </c>
      <c r="L70">
        <v>272</v>
      </c>
      <c r="M70">
        <v>69</v>
      </c>
      <c r="N70">
        <v>5</v>
      </c>
      <c r="O70">
        <v>20</v>
      </c>
      <c r="P70">
        <v>52</v>
      </c>
      <c r="Q70">
        <v>11118</v>
      </c>
      <c r="R70">
        <v>13</v>
      </c>
      <c r="S70">
        <v>1038</v>
      </c>
      <c r="T70">
        <v>11</v>
      </c>
      <c r="U70">
        <v>19</v>
      </c>
      <c r="V70">
        <v>25</v>
      </c>
      <c r="W70">
        <v>8</v>
      </c>
      <c r="X70">
        <v>3</v>
      </c>
      <c r="Y70">
        <v>139</v>
      </c>
    </row>
    <row r="71" spans="1:25" x14ac:dyDescent="0.25">
      <c r="A71" t="s">
        <v>84</v>
      </c>
      <c r="B71">
        <f t="shared" si="3"/>
        <v>36746</v>
      </c>
      <c r="C71">
        <v>2807</v>
      </c>
      <c r="D71">
        <v>2787</v>
      </c>
      <c r="E71">
        <v>43</v>
      </c>
      <c r="F71">
        <v>315</v>
      </c>
      <c r="G71">
        <v>2</v>
      </c>
      <c r="H71">
        <v>297</v>
      </c>
      <c r="I71">
        <v>3543</v>
      </c>
      <c r="J71">
        <v>184</v>
      </c>
      <c r="K71">
        <v>11960</v>
      </c>
      <c r="L71">
        <v>582</v>
      </c>
      <c r="M71">
        <v>78</v>
      </c>
      <c r="N71">
        <v>11</v>
      </c>
      <c r="O71">
        <v>21</v>
      </c>
      <c r="P71">
        <v>69</v>
      </c>
      <c r="Q71">
        <v>13086</v>
      </c>
      <c r="R71">
        <v>36</v>
      </c>
      <c r="S71">
        <v>507</v>
      </c>
      <c r="T71">
        <v>10</v>
      </c>
      <c r="U71">
        <v>1</v>
      </c>
      <c r="V71">
        <v>3</v>
      </c>
      <c r="W71">
        <v>8</v>
      </c>
      <c r="X71">
        <v>2</v>
      </c>
      <c r="Y71">
        <v>394</v>
      </c>
    </row>
    <row r="72" spans="1:25" x14ac:dyDescent="0.25">
      <c r="A72" t="s">
        <v>85</v>
      </c>
      <c r="B72">
        <f t="shared" si="3"/>
        <v>31248</v>
      </c>
      <c r="C72">
        <v>1565</v>
      </c>
      <c r="D72">
        <v>3503</v>
      </c>
      <c r="E72">
        <v>54</v>
      </c>
      <c r="F72">
        <v>962</v>
      </c>
      <c r="G72">
        <v>2</v>
      </c>
      <c r="H72">
        <v>118</v>
      </c>
      <c r="I72">
        <v>2377</v>
      </c>
      <c r="J72">
        <v>308</v>
      </c>
      <c r="K72">
        <v>9307</v>
      </c>
      <c r="L72">
        <v>612</v>
      </c>
      <c r="M72">
        <v>185</v>
      </c>
      <c r="N72">
        <v>6</v>
      </c>
      <c r="O72">
        <v>7</v>
      </c>
      <c r="P72">
        <v>157</v>
      </c>
      <c r="Q72">
        <v>9559</v>
      </c>
      <c r="R72">
        <v>10</v>
      </c>
      <c r="S72">
        <v>1948</v>
      </c>
      <c r="T72">
        <v>15</v>
      </c>
      <c r="U72">
        <v>35</v>
      </c>
      <c r="V72">
        <v>7</v>
      </c>
      <c r="W72">
        <v>224</v>
      </c>
      <c r="X72">
        <v>10</v>
      </c>
      <c r="Y72">
        <v>277</v>
      </c>
    </row>
    <row r="73" spans="1:25" x14ac:dyDescent="0.25">
      <c r="A73" t="s">
        <v>86</v>
      </c>
      <c r="B73">
        <f t="shared" si="3"/>
        <v>31397</v>
      </c>
      <c r="C73">
        <v>1574</v>
      </c>
      <c r="D73">
        <v>3568</v>
      </c>
      <c r="E73">
        <v>60</v>
      </c>
      <c r="F73">
        <v>1501</v>
      </c>
      <c r="G73">
        <v>15</v>
      </c>
      <c r="H73">
        <v>158</v>
      </c>
      <c r="I73">
        <v>1430</v>
      </c>
      <c r="J73">
        <v>311</v>
      </c>
      <c r="K73">
        <v>12116</v>
      </c>
      <c r="L73">
        <v>339</v>
      </c>
      <c r="M73">
        <v>72</v>
      </c>
      <c r="N73">
        <v>11</v>
      </c>
      <c r="O73">
        <v>20</v>
      </c>
      <c r="P73">
        <v>44</v>
      </c>
      <c r="Q73">
        <v>8604</v>
      </c>
      <c r="R73">
        <v>11</v>
      </c>
      <c r="S73">
        <v>1406</v>
      </c>
      <c r="T73">
        <v>6</v>
      </c>
      <c r="U73">
        <v>14</v>
      </c>
      <c r="V73">
        <v>0</v>
      </c>
      <c r="W73">
        <v>2</v>
      </c>
      <c r="X73">
        <v>10</v>
      </c>
      <c r="Y73">
        <v>125</v>
      </c>
    </row>
    <row r="74" spans="1:25" x14ac:dyDescent="0.25">
      <c r="A74" t="s">
        <v>87</v>
      </c>
      <c r="B74">
        <f t="shared" ref="B74:B75" si="4">SUM(C74:Y74)</f>
        <v>33615</v>
      </c>
      <c r="C74">
        <v>2758</v>
      </c>
      <c r="D74">
        <v>2939</v>
      </c>
      <c r="E74">
        <v>54</v>
      </c>
      <c r="F74">
        <v>1298</v>
      </c>
      <c r="G74">
        <v>2</v>
      </c>
      <c r="H74">
        <v>111</v>
      </c>
      <c r="I74">
        <v>1836</v>
      </c>
      <c r="J74">
        <v>317</v>
      </c>
      <c r="K74">
        <v>11078</v>
      </c>
      <c r="L74">
        <v>298</v>
      </c>
      <c r="M74">
        <v>138</v>
      </c>
      <c r="N74">
        <v>4</v>
      </c>
      <c r="O74">
        <v>19</v>
      </c>
      <c r="P74">
        <v>48</v>
      </c>
      <c r="Q74">
        <v>10209</v>
      </c>
      <c r="R74">
        <v>12</v>
      </c>
      <c r="S74">
        <v>2302</v>
      </c>
      <c r="T74">
        <v>25</v>
      </c>
      <c r="U74">
        <v>27</v>
      </c>
      <c r="V74">
        <v>4</v>
      </c>
      <c r="W74">
        <v>2</v>
      </c>
      <c r="X74">
        <v>3</v>
      </c>
      <c r="Y74">
        <v>131</v>
      </c>
    </row>
    <row r="75" spans="1:25" x14ac:dyDescent="0.25">
      <c r="A75" t="s">
        <v>88</v>
      </c>
      <c r="B75">
        <f t="shared" si="4"/>
        <v>34254</v>
      </c>
      <c r="C75">
        <v>1138</v>
      </c>
      <c r="D75">
        <v>5474</v>
      </c>
      <c r="E75">
        <v>59</v>
      </c>
      <c r="F75">
        <v>884</v>
      </c>
      <c r="G75">
        <v>1</v>
      </c>
      <c r="H75">
        <v>383</v>
      </c>
      <c r="I75">
        <v>1567</v>
      </c>
      <c r="J75">
        <v>397</v>
      </c>
      <c r="K75">
        <v>13976</v>
      </c>
      <c r="L75">
        <v>378</v>
      </c>
      <c r="M75">
        <v>110</v>
      </c>
      <c r="N75">
        <v>1</v>
      </c>
      <c r="O75">
        <v>7</v>
      </c>
      <c r="P75">
        <v>43</v>
      </c>
      <c r="Q75">
        <v>8693</v>
      </c>
      <c r="R75">
        <v>34</v>
      </c>
      <c r="S75">
        <v>828</v>
      </c>
      <c r="T75">
        <v>1</v>
      </c>
      <c r="U75">
        <v>11</v>
      </c>
      <c r="V75">
        <v>4</v>
      </c>
      <c r="W75">
        <v>90</v>
      </c>
      <c r="X75">
        <v>7</v>
      </c>
      <c r="Y75">
        <v>168</v>
      </c>
    </row>
    <row r="77" spans="1:25" ht="18.75" x14ac:dyDescent="0.3">
      <c r="A77" s="3" t="s">
        <v>92</v>
      </c>
      <c r="B77" s="3"/>
    </row>
    <row r="78" spans="1:25" x14ac:dyDescent="0.25">
      <c r="A78" s="2" t="s">
        <v>1</v>
      </c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</row>
    <row r="79" spans="1:25" x14ac:dyDescent="0.25">
      <c r="A79" t="s">
        <v>24</v>
      </c>
      <c r="B79" s="9">
        <f>SUM(C79:Y79)</f>
        <v>0.99999999999999989</v>
      </c>
      <c r="C79" s="5">
        <f>C9/$B9</f>
        <v>0.12226266828450916</v>
      </c>
      <c r="D79" s="5">
        <f t="shared" ref="D79:Y79" si="5">D9/$B9</f>
        <v>5.682671751314497E-2</v>
      </c>
      <c r="E79" s="5">
        <f t="shared" si="5"/>
        <v>1.5311723580054314E-3</v>
      </c>
      <c r="F79" s="5">
        <f t="shared" si="5"/>
        <v>1.6611775582134395E-2</v>
      </c>
      <c r="G79" s="5">
        <f t="shared" si="5"/>
        <v>1.4445022245334257E-4</v>
      </c>
      <c r="H79" s="5">
        <f t="shared" si="5"/>
        <v>1.6062864736811695E-2</v>
      </c>
      <c r="I79" s="5">
        <f t="shared" si="5"/>
        <v>4.4172878026232161E-2</v>
      </c>
      <c r="J79" s="5">
        <f t="shared" si="5"/>
        <v>4.3046166291096088E-3</v>
      </c>
      <c r="K79" s="5">
        <f t="shared" si="5"/>
        <v>0.29672964696365633</v>
      </c>
      <c r="L79" s="5">
        <f t="shared" si="5"/>
        <v>7.0202808112324495E-3</v>
      </c>
      <c r="M79" s="5">
        <f t="shared" si="5"/>
        <v>1.9934130698561277E-3</v>
      </c>
      <c r="N79" s="5">
        <f t="shared" si="5"/>
        <v>1.4445022245334257E-4</v>
      </c>
      <c r="O79" s="5">
        <f t="shared" si="5"/>
        <v>2.8890044490668517E-5</v>
      </c>
      <c r="P79" s="5">
        <f t="shared" si="5"/>
        <v>1.3000520020800832E-3</v>
      </c>
      <c r="Q79" s="5">
        <f t="shared" si="5"/>
        <v>0.39241347431675044</v>
      </c>
      <c r="R79" s="5">
        <f t="shared" si="5"/>
        <v>5.4891084532270181E-4</v>
      </c>
      <c r="S79" s="5">
        <f t="shared" si="5"/>
        <v>2.9843415958860576E-2</v>
      </c>
      <c r="T79" s="5">
        <f t="shared" si="5"/>
        <v>5.4891084532270181E-4</v>
      </c>
      <c r="U79" s="5">
        <f t="shared" si="5"/>
        <v>5.2002080083203334E-4</v>
      </c>
      <c r="V79" s="5">
        <f t="shared" si="5"/>
        <v>8.6670133472005551E-5</v>
      </c>
      <c r="W79" s="5">
        <f t="shared" si="5"/>
        <v>8.6670133472005551E-5</v>
      </c>
      <c r="X79" s="5">
        <f t="shared" si="5"/>
        <v>8.6670133472005551E-5</v>
      </c>
      <c r="Y79" s="5">
        <f t="shared" si="5"/>
        <v>6.7313803663257643E-3</v>
      </c>
    </row>
    <row r="80" spans="1:25" x14ac:dyDescent="0.25">
      <c r="A80" t="s">
        <v>25</v>
      </c>
      <c r="B80" s="9">
        <f t="shared" ref="B80:B143" si="6">SUM(C80:Y80)</f>
        <v>0.99999999999999989</v>
      </c>
      <c r="C80" s="5">
        <f t="shared" ref="C80:Y80" si="7">C10/$B10</f>
        <v>4.9333100355291516E-2</v>
      </c>
      <c r="D80" s="5">
        <f t="shared" si="7"/>
        <v>8.3901217310268505E-2</v>
      </c>
      <c r="E80" s="5">
        <f t="shared" si="7"/>
        <v>1.9220688450113576E-3</v>
      </c>
      <c r="F80" s="5">
        <f t="shared" si="7"/>
        <v>2.7753509231754906E-2</v>
      </c>
      <c r="G80" s="5">
        <f t="shared" si="7"/>
        <v>5.8244510454889627E-5</v>
      </c>
      <c r="H80" s="5">
        <f t="shared" si="7"/>
        <v>3.3490593511561534E-3</v>
      </c>
      <c r="I80" s="5">
        <f t="shared" si="7"/>
        <v>4.3828994117304447E-2</v>
      </c>
      <c r="J80" s="5">
        <f t="shared" si="7"/>
        <v>9.1152658861902262E-3</v>
      </c>
      <c r="K80" s="5">
        <f t="shared" si="7"/>
        <v>0.41973906459316207</v>
      </c>
      <c r="L80" s="5">
        <f t="shared" si="7"/>
        <v>1.3105014852350166E-2</v>
      </c>
      <c r="M80" s="5">
        <f t="shared" si="7"/>
        <v>4.0479934766148289E-3</v>
      </c>
      <c r="N80" s="5">
        <f t="shared" si="7"/>
        <v>1.1648902090977925E-4</v>
      </c>
      <c r="O80" s="5">
        <f t="shared" si="7"/>
        <v>2.9122255227444814E-5</v>
      </c>
      <c r="P80" s="5">
        <f t="shared" si="7"/>
        <v>1.0192789329605684E-3</v>
      </c>
      <c r="Q80" s="5">
        <f t="shared" si="7"/>
        <v>0.30266759857883396</v>
      </c>
      <c r="R80" s="5">
        <f t="shared" si="7"/>
        <v>2.038557865921137E-4</v>
      </c>
      <c r="S80" s="5">
        <f t="shared" si="7"/>
        <v>2.8889277185625256E-2</v>
      </c>
      <c r="T80" s="5">
        <f t="shared" si="7"/>
        <v>1.1648902090977925E-4</v>
      </c>
      <c r="U80" s="5">
        <f t="shared" si="7"/>
        <v>4.950783388665618E-4</v>
      </c>
      <c r="V80" s="5">
        <f t="shared" si="7"/>
        <v>8.7366765682334434E-5</v>
      </c>
      <c r="W80" s="5">
        <f t="shared" si="7"/>
        <v>6.0865513425359657E-3</v>
      </c>
      <c r="X80" s="5">
        <f t="shared" si="7"/>
        <v>1.4561127613722406E-4</v>
      </c>
      <c r="Y80" s="5">
        <f t="shared" si="7"/>
        <v>3.9897489661599398E-3</v>
      </c>
    </row>
    <row r="81" spans="1:25" x14ac:dyDescent="0.25">
      <c r="A81" t="s">
        <v>26</v>
      </c>
      <c r="B81" s="9">
        <f t="shared" si="6"/>
        <v>1</v>
      </c>
      <c r="C81" s="5">
        <f t="shared" ref="C81:Y81" si="8">C11/$B11</f>
        <v>8.836928646854729E-2</v>
      </c>
      <c r="D81" s="5">
        <f t="shared" si="8"/>
        <v>7.0025644893649111E-2</v>
      </c>
      <c r="E81" s="5">
        <f t="shared" si="8"/>
        <v>1.7498868607633128E-3</v>
      </c>
      <c r="F81" s="5">
        <f t="shared" si="8"/>
        <v>1.0016593754714136E-2</v>
      </c>
      <c r="G81" s="5">
        <f t="shared" si="8"/>
        <v>3.0170463116608841E-5</v>
      </c>
      <c r="H81" s="5">
        <f t="shared" si="8"/>
        <v>4.5255694674913262E-3</v>
      </c>
      <c r="I81" s="5">
        <f t="shared" si="8"/>
        <v>0.12777191129883844</v>
      </c>
      <c r="J81" s="5">
        <f t="shared" si="8"/>
        <v>7.8443204103182985E-3</v>
      </c>
      <c r="K81" s="5">
        <f t="shared" si="8"/>
        <v>0.41173631015236084</v>
      </c>
      <c r="L81" s="5">
        <f t="shared" si="8"/>
        <v>8.9304570825162171E-3</v>
      </c>
      <c r="M81" s="5">
        <f t="shared" si="8"/>
        <v>3.741137426459496E-3</v>
      </c>
      <c r="N81" s="5">
        <f t="shared" si="8"/>
        <v>5.7323879921556797E-4</v>
      </c>
      <c r="O81" s="5">
        <f t="shared" si="8"/>
        <v>3.2584100165937548E-3</v>
      </c>
      <c r="P81" s="5">
        <f t="shared" si="8"/>
        <v>1.5688640820636596E-3</v>
      </c>
      <c r="Q81" s="5">
        <f t="shared" si="8"/>
        <v>0.23373057776436867</v>
      </c>
      <c r="R81" s="5">
        <f t="shared" si="8"/>
        <v>8.146025041484387E-4</v>
      </c>
      <c r="S81" s="5">
        <f t="shared" si="8"/>
        <v>2.0244380751244531E-2</v>
      </c>
      <c r="T81" s="5">
        <f t="shared" si="8"/>
        <v>2.7153416804947958E-4</v>
      </c>
      <c r="U81" s="5">
        <f t="shared" si="8"/>
        <v>5.1289787298235026E-4</v>
      </c>
      <c r="V81" s="5">
        <f t="shared" si="8"/>
        <v>3.0170463116608841E-5</v>
      </c>
      <c r="W81" s="5">
        <f t="shared" si="8"/>
        <v>2.1119324181626187E-4</v>
      </c>
      <c r="X81" s="5">
        <f t="shared" si="8"/>
        <v>1.2068185246643536E-4</v>
      </c>
      <c r="Y81" s="5">
        <f t="shared" si="8"/>
        <v>3.9221602051591493E-3</v>
      </c>
    </row>
    <row r="82" spans="1:25" x14ac:dyDescent="0.25">
      <c r="A82" t="s">
        <v>27</v>
      </c>
      <c r="B82" s="9">
        <f t="shared" si="6"/>
        <v>1</v>
      </c>
      <c r="C82" s="5">
        <f t="shared" ref="C82:Y82" si="9">C12/$B12</f>
        <v>6.6986152664883905E-2</v>
      </c>
      <c r="D82" s="5">
        <f t="shared" si="9"/>
        <v>7.5299849082580958E-2</v>
      </c>
      <c r="E82" s="5">
        <f t="shared" si="9"/>
        <v>1.0325928671661945E-3</v>
      </c>
      <c r="F82" s="5">
        <f t="shared" si="9"/>
        <v>2.0360613201302655E-2</v>
      </c>
      <c r="G82" s="5">
        <f t="shared" si="9"/>
        <v>7.9430220551245727E-5</v>
      </c>
      <c r="H82" s="5">
        <f t="shared" si="9"/>
        <v>1.0828986735153168E-2</v>
      </c>
      <c r="I82" s="5">
        <f t="shared" si="9"/>
        <v>7.2519791363287359E-2</v>
      </c>
      <c r="J82" s="5">
        <f t="shared" si="9"/>
        <v>6.2749874235484126E-3</v>
      </c>
      <c r="K82" s="5">
        <f t="shared" si="9"/>
        <v>0.37115094389578757</v>
      </c>
      <c r="L82" s="5">
        <f t="shared" si="9"/>
        <v>7.572347692552093E-3</v>
      </c>
      <c r="M82" s="5">
        <f t="shared" si="9"/>
        <v>2.5152903174561147E-3</v>
      </c>
      <c r="N82" s="5">
        <f t="shared" si="9"/>
        <v>1.0590696073499431E-4</v>
      </c>
      <c r="O82" s="5">
        <f t="shared" si="9"/>
        <v>2.6476740183748578E-5</v>
      </c>
      <c r="P82" s="5">
        <f t="shared" si="9"/>
        <v>7.943022055124573E-4</v>
      </c>
      <c r="Q82" s="5">
        <f t="shared" si="9"/>
        <v>0.33474542614313324</v>
      </c>
      <c r="R82" s="5">
        <f t="shared" si="9"/>
        <v>1.2708835288199316E-3</v>
      </c>
      <c r="S82" s="5">
        <f t="shared" si="9"/>
        <v>2.0863671264793878E-2</v>
      </c>
      <c r="T82" s="5">
        <f t="shared" si="9"/>
        <v>2.6476740183748578E-5</v>
      </c>
      <c r="U82" s="5">
        <f t="shared" si="9"/>
        <v>3.1772088220498291E-4</v>
      </c>
      <c r="V82" s="5">
        <f t="shared" si="9"/>
        <v>7.9430220551245727E-5</v>
      </c>
      <c r="W82" s="5">
        <f t="shared" si="9"/>
        <v>1.4826974502899202E-3</v>
      </c>
      <c r="X82" s="5">
        <f t="shared" si="9"/>
        <v>5.2953480367497156E-5</v>
      </c>
      <c r="Y82" s="5">
        <f t="shared" si="9"/>
        <v>5.6130689189546985E-3</v>
      </c>
    </row>
    <row r="83" spans="1:25" x14ac:dyDescent="0.25">
      <c r="A83" t="s">
        <v>28</v>
      </c>
      <c r="B83" s="9">
        <f t="shared" si="6"/>
        <v>1</v>
      </c>
      <c r="C83" s="5">
        <f t="shared" ref="C83:Y83" si="10">C13/$B13</f>
        <v>6.151455863735758E-2</v>
      </c>
      <c r="D83" s="5">
        <f t="shared" si="10"/>
        <v>5.0897686730348717E-2</v>
      </c>
      <c r="E83" s="5">
        <f t="shared" si="10"/>
        <v>1.1796524341120957E-3</v>
      </c>
      <c r="F83" s="5">
        <f t="shared" si="10"/>
        <v>2.2873748417539419E-2</v>
      </c>
      <c r="G83" s="5">
        <f t="shared" si="10"/>
        <v>1.7263206352859938E-4</v>
      </c>
      <c r="H83" s="5">
        <f t="shared" si="10"/>
        <v>3.4814132811600874E-2</v>
      </c>
      <c r="I83" s="5">
        <f t="shared" si="10"/>
        <v>5.3141903556220511E-2</v>
      </c>
      <c r="J83" s="5">
        <f t="shared" si="10"/>
        <v>7.8259868799631718E-3</v>
      </c>
      <c r="K83" s="5">
        <f t="shared" si="10"/>
        <v>0.32633214409022904</v>
      </c>
      <c r="L83" s="5">
        <f t="shared" si="10"/>
        <v>7.3368626999654732E-3</v>
      </c>
      <c r="M83" s="5">
        <f t="shared" si="10"/>
        <v>3.9993094717458858E-3</v>
      </c>
      <c r="N83" s="5">
        <f t="shared" si="10"/>
        <v>1.640004603521694E-3</v>
      </c>
      <c r="O83" s="5">
        <f t="shared" si="10"/>
        <v>1.4386005294049947E-4</v>
      </c>
      <c r="P83" s="5">
        <f t="shared" si="10"/>
        <v>1.4386005294049948E-3</v>
      </c>
      <c r="Q83" s="5">
        <f t="shared" si="10"/>
        <v>0.32656232017493381</v>
      </c>
      <c r="R83" s="5">
        <f t="shared" si="10"/>
        <v>8.0561629646679707E-4</v>
      </c>
      <c r="S83" s="5">
        <f t="shared" si="10"/>
        <v>9.143744964898147E-2</v>
      </c>
      <c r="T83" s="5">
        <f t="shared" si="10"/>
        <v>2.3017608470479918E-4</v>
      </c>
      <c r="U83" s="5">
        <f t="shared" si="10"/>
        <v>2.0715847623431925E-3</v>
      </c>
      <c r="V83" s="5">
        <f t="shared" si="10"/>
        <v>8.6316031764299692E-5</v>
      </c>
      <c r="W83" s="5">
        <f t="shared" si="10"/>
        <v>1.1508804235239959E-4</v>
      </c>
      <c r="X83" s="5">
        <f t="shared" si="10"/>
        <v>1.7263206352859938E-4</v>
      </c>
      <c r="Y83" s="5">
        <f t="shared" si="10"/>
        <v>5.2077339164460813E-3</v>
      </c>
    </row>
    <row r="84" spans="1:25" x14ac:dyDescent="0.25">
      <c r="A84" t="s">
        <v>29</v>
      </c>
      <c r="B84" s="9">
        <f t="shared" si="6"/>
        <v>1.0000000000000002</v>
      </c>
      <c r="C84" s="5">
        <f t="shared" ref="C84:Y84" si="11">C14/$B14</f>
        <v>5.2162121440409825E-2</v>
      </c>
      <c r="D84" s="5">
        <f t="shared" si="11"/>
        <v>0.10152177188488776</v>
      </c>
      <c r="E84" s="5">
        <f t="shared" si="11"/>
        <v>1.7477776103661292E-3</v>
      </c>
      <c r="F84" s="5">
        <f t="shared" si="11"/>
        <v>2.09431972276631E-2</v>
      </c>
      <c r="G84" s="5">
        <f t="shared" si="11"/>
        <v>6.0268193460901012E-5</v>
      </c>
      <c r="H84" s="5">
        <f t="shared" si="11"/>
        <v>1.2746722916980563E-2</v>
      </c>
      <c r="I84" s="5">
        <f t="shared" si="11"/>
        <v>7.295464818442067E-2</v>
      </c>
      <c r="J84" s="5">
        <f t="shared" si="11"/>
        <v>8.0458038270302852E-3</v>
      </c>
      <c r="K84" s="5">
        <f t="shared" si="11"/>
        <v>0.40400783486514991</v>
      </c>
      <c r="L84" s="5">
        <f t="shared" si="11"/>
        <v>1.7598312490583096E-2</v>
      </c>
      <c r="M84" s="5">
        <f t="shared" si="11"/>
        <v>3.9777007684194668E-3</v>
      </c>
      <c r="N84" s="5">
        <f t="shared" si="11"/>
        <v>1.8080458038270304E-4</v>
      </c>
      <c r="O84" s="5">
        <f t="shared" si="11"/>
        <v>2.1093867711315353E-4</v>
      </c>
      <c r="P84" s="5">
        <f t="shared" si="11"/>
        <v>1.6875094169052282E-3</v>
      </c>
      <c r="Q84" s="5">
        <f t="shared" si="11"/>
        <v>0.26780171764351363</v>
      </c>
      <c r="R84" s="5">
        <f t="shared" si="11"/>
        <v>5.1227964441765859E-4</v>
      </c>
      <c r="S84" s="5">
        <f t="shared" si="11"/>
        <v>2.6518005122796444E-2</v>
      </c>
      <c r="T84" s="5">
        <f t="shared" si="11"/>
        <v>1.2053638692180202E-4</v>
      </c>
      <c r="U84" s="5">
        <f t="shared" si="11"/>
        <v>2.1093867711315353E-4</v>
      </c>
      <c r="V84" s="5">
        <f t="shared" si="11"/>
        <v>2.1093867711315353E-4</v>
      </c>
      <c r="W84" s="5">
        <f t="shared" si="11"/>
        <v>2.0792526744010846E-3</v>
      </c>
      <c r="X84" s="5">
        <f t="shared" si="11"/>
        <v>6.0268193460901012E-5</v>
      </c>
      <c r="Y84" s="5">
        <f t="shared" si="11"/>
        <v>4.640650896489378E-3</v>
      </c>
    </row>
    <row r="85" spans="1:25" x14ac:dyDescent="0.25">
      <c r="A85" t="s">
        <v>30</v>
      </c>
      <c r="B85" s="9">
        <f t="shared" si="6"/>
        <v>0.99999999999999978</v>
      </c>
      <c r="C85" s="5">
        <f t="shared" ref="C85:Y85" si="12">C15/$B15</f>
        <v>3.4697207598288232E-2</v>
      </c>
      <c r="D85" s="5">
        <f t="shared" si="12"/>
        <v>0.11283519596071549</v>
      </c>
      <c r="E85" s="5">
        <f t="shared" si="12"/>
        <v>2.1858932914627011E-3</v>
      </c>
      <c r="F85" s="5">
        <f t="shared" si="12"/>
        <v>2.3829315599889166E-2</v>
      </c>
      <c r="G85" s="5">
        <f t="shared" si="12"/>
        <v>3.0787229457221143E-5</v>
      </c>
      <c r="H85" s="5">
        <f t="shared" si="12"/>
        <v>1.4038976632492843E-2</v>
      </c>
      <c r="I85" s="5">
        <f t="shared" si="12"/>
        <v>4.8274375788922755E-2</v>
      </c>
      <c r="J85" s="5">
        <f t="shared" si="12"/>
        <v>8.281764723992488E-3</v>
      </c>
      <c r="K85" s="5">
        <f t="shared" si="12"/>
        <v>0.46439456913272376</v>
      </c>
      <c r="L85" s="5">
        <f t="shared" si="12"/>
        <v>1.3823466026292294E-2</v>
      </c>
      <c r="M85" s="5">
        <f t="shared" si="12"/>
        <v>4.0331270588959698E-3</v>
      </c>
      <c r="N85" s="5">
        <f t="shared" si="12"/>
        <v>3.3865952402943258E-4</v>
      </c>
      <c r="O85" s="5">
        <f t="shared" si="12"/>
        <v>1.5393614728610573E-4</v>
      </c>
      <c r="P85" s="5">
        <f t="shared" si="12"/>
        <v>1.1083402604599613E-3</v>
      </c>
      <c r="Q85" s="5">
        <f t="shared" si="12"/>
        <v>0.24063298543764047</v>
      </c>
      <c r="R85" s="5">
        <f t="shared" si="12"/>
        <v>1.7856593085188264E-3</v>
      </c>
      <c r="S85" s="5">
        <f t="shared" si="12"/>
        <v>2.2136017979742004E-2</v>
      </c>
      <c r="T85" s="5">
        <f t="shared" si="12"/>
        <v>3.0787229457221143E-5</v>
      </c>
      <c r="U85" s="5">
        <f t="shared" si="12"/>
        <v>5.5417013022998065E-4</v>
      </c>
      <c r="V85" s="5">
        <f t="shared" si="12"/>
        <v>6.1574458914442285E-5</v>
      </c>
      <c r="W85" s="5">
        <f t="shared" si="12"/>
        <v>2.2474677503771436E-3</v>
      </c>
      <c r="X85" s="5">
        <f t="shared" si="12"/>
        <v>1.2314891782888457E-4</v>
      </c>
      <c r="Y85" s="5">
        <f t="shared" si="12"/>
        <v>4.4025738123826237E-3</v>
      </c>
    </row>
    <row r="86" spans="1:25" x14ac:dyDescent="0.25">
      <c r="A86" t="s">
        <v>31</v>
      </c>
      <c r="B86" s="9">
        <f t="shared" si="6"/>
        <v>1.0000000000000002</v>
      </c>
      <c r="C86" s="5">
        <f t="shared" ref="C86:Y86" si="13">C16/$B16</f>
        <v>7.2959710743801656E-2</v>
      </c>
      <c r="D86" s="5">
        <f t="shared" si="13"/>
        <v>6.0788997933884301E-2</v>
      </c>
      <c r="E86" s="5">
        <f t="shared" si="13"/>
        <v>1.8401342975206611E-3</v>
      </c>
      <c r="F86" s="5">
        <f t="shared" si="13"/>
        <v>3.6415289256198344E-2</v>
      </c>
      <c r="G86" s="5">
        <f t="shared" si="13"/>
        <v>1.2913223140495868E-4</v>
      </c>
      <c r="H86" s="5">
        <f t="shared" si="13"/>
        <v>7.8447830578512404E-3</v>
      </c>
      <c r="I86" s="5">
        <f t="shared" si="13"/>
        <v>3.0184659090909092E-2</v>
      </c>
      <c r="J86" s="5">
        <f t="shared" si="13"/>
        <v>1.0943956611570249E-2</v>
      </c>
      <c r="K86" s="5">
        <f t="shared" si="13"/>
        <v>0.29642303719008267</v>
      </c>
      <c r="L86" s="5">
        <f t="shared" si="13"/>
        <v>9.4589359504132237E-3</v>
      </c>
      <c r="M86" s="5">
        <f t="shared" si="13"/>
        <v>2.8086260330578514E-3</v>
      </c>
      <c r="N86" s="5">
        <f t="shared" si="13"/>
        <v>1.6141528925619835E-4</v>
      </c>
      <c r="O86" s="5">
        <f t="shared" si="13"/>
        <v>1.9369834710743802E-4</v>
      </c>
      <c r="P86" s="5">
        <f t="shared" si="13"/>
        <v>2.0983987603305785E-3</v>
      </c>
      <c r="Q86" s="5">
        <f t="shared" si="13"/>
        <v>0.41587035123966942</v>
      </c>
      <c r="R86" s="5">
        <f t="shared" si="13"/>
        <v>2.5826446280991736E-4</v>
      </c>
      <c r="S86" s="5">
        <f t="shared" si="13"/>
        <v>3.3671229338842978E-2</v>
      </c>
      <c r="T86" s="5">
        <f t="shared" si="13"/>
        <v>0</v>
      </c>
      <c r="U86" s="5">
        <f t="shared" si="13"/>
        <v>4.8424586776859505E-4</v>
      </c>
      <c r="V86" s="5">
        <f t="shared" si="13"/>
        <v>9.6849173553719011E-5</v>
      </c>
      <c r="W86" s="5">
        <f t="shared" si="13"/>
        <v>1.3591167355371902E-2</v>
      </c>
      <c r="X86" s="5">
        <f t="shared" si="13"/>
        <v>1.6141528925619835E-4</v>
      </c>
      <c r="Y86" s="5">
        <f t="shared" si="13"/>
        <v>3.6157024793388431E-3</v>
      </c>
    </row>
    <row r="87" spans="1:25" x14ac:dyDescent="0.25">
      <c r="A87" t="s">
        <v>32</v>
      </c>
      <c r="B87" s="9">
        <f t="shared" si="6"/>
        <v>1</v>
      </c>
      <c r="C87" s="5">
        <f t="shared" ref="C87:Y87" si="14">C17/$B17</f>
        <v>6.2700688073394489E-2</v>
      </c>
      <c r="D87" s="5">
        <f t="shared" si="14"/>
        <v>6.4248853211009177E-2</v>
      </c>
      <c r="E87" s="5">
        <f t="shared" si="14"/>
        <v>1.1181192660550459E-3</v>
      </c>
      <c r="F87" s="5">
        <f t="shared" si="14"/>
        <v>2.4512614678899081E-2</v>
      </c>
      <c r="G87" s="5">
        <f t="shared" si="14"/>
        <v>1.7201834862385322E-4</v>
      </c>
      <c r="H87" s="5">
        <f t="shared" si="14"/>
        <v>9.6330275229357804E-3</v>
      </c>
      <c r="I87" s="5">
        <f t="shared" si="14"/>
        <v>7.5688073394495417E-2</v>
      </c>
      <c r="J87" s="5">
        <f t="shared" si="14"/>
        <v>1.0120412844036697E-2</v>
      </c>
      <c r="K87" s="5">
        <f t="shared" si="14"/>
        <v>0.35521788990825687</v>
      </c>
      <c r="L87" s="5">
        <f t="shared" si="14"/>
        <v>7.6834862385321105E-3</v>
      </c>
      <c r="M87" s="5">
        <f t="shared" si="14"/>
        <v>2.9816513761467892E-3</v>
      </c>
      <c r="N87" s="5">
        <f t="shared" si="14"/>
        <v>2.2935779816513763E-4</v>
      </c>
      <c r="O87" s="5">
        <f t="shared" si="14"/>
        <v>1.7201834862385322E-4</v>
      </c>
      <c r="P87" s="5">
        <f t="shared" si="14"/>
        <v>1.69151376146789E-3</v>
      </c>
      <c r="Q87" s="5">
        <f t="shared" si="14"/>
        <v>0.30811353211009174</v>
      </c>
      <c r="R87" s="5">
        <f t="shared" si="14"/>
        <v>3.1536697247706424E-4</v>
      </c>
      <c r="S87" s="5">
        <f t="shared" si="14"/>
        <v>6.8979357798165136E-2</v>
      </c>
      <c r="T87" s="5">
        <f t="shared" si="14"/>
        <v>7.7408256880733949E-4</v>
      </c>
      <c r="U87" s="5">
        <f t="shared" si="14"/>
        <v>9.7477064220183492E-4</v>
      </c>
      <c r="V87" s="5">
        <f t="shared" si="14"/>
        <v>5.7339449541284407E-5</v>
      </c>
      <c r="W87" s="5">
        <f t="shared" si="14"/>
        <v>8.600917431192661E-5</v>
      </c>
      <c r="X87" s="5">
        <f t="shared" si="14"/>
        <v>5.7339449541284407E-5</v>
      </c>
      <c r="Y87" s="5">
        <f t="shared" si="14"/>
        <v>4.4724770642201837E-3</v>
      </c>
    </row>
    <row r="88" spans="1:25" x14ac:dyDescent="0.25">
      <c r="A88" t="s">
        <v>33</v>
      </c>
      <c r="B88" s="9">
        <f t="shared" si="6"/>
        <v>1</v>
      </c>
      <c r="C88" s="5">
        <f t="shared" ref="C88:Y88" si="15">C18/$B18</f>
        <v>4.6977318022207462E-2</v>
      </c>
      <c r="D88" s="5">
        <f t="shared" si="15"/>
        <v>0.12343804371895858</v>
      </c>
      <c r="E88" s="5">
        <f t="shared" si="15"/>
        <v>1.5500933219448926E-3</v>
      </c>
      <c r="F88" s="5">
        <f t="shared" si="15"/>
        <v>2.0594096991553575E-2</v>
      </c>
      <c r="G88" s="5">
        <f t="shared" si="15"/>
        <v>1.8980734554427256E-4</v>
      </c>
      <c r="H88" s="5">
        <f t="shared" si="15"/>
        <v>5.8523931542817376E-3</v>
      </c>
      <c r="I88" s="5">
        <f t="shared" si="15"/>
        <v>7.3898326531903452E-2</v>
      </c>
      <c r="J88" s="5">
        <f t="shared" si="15"/>
        <v>5.5676821359653284E-3</v>
      </c>
      <c r="K88" s="5">
        <f t="shared" si="15"/>
        <v>0.47616336085539845</v>
      </c>
      <c r="L88" s="5">
        <f t="shared" si="15"/>
        <v>1.2558919363512701E-2</v>
      </c>
      <c r="M88" s="5">
        <f t="shared" si="15"/>
        <v>2.0246116858055742E-3</v>
      </c>
      <c r="N88" s="5">
        <f t="shared" si="15"/>
        <v>2.8471101831640882E-4</v>
      </c>
      <c r="O88" s="5">
        <f t="shared" si="15"/>
        <v>3.1634557590712096E-5</v>
      </c>
      <c r="P88" s="5">
        <f t="shared" si="15"/>
        <v>1.4551896491727563E-3</v>
      </c>
      <c r="Q88" s="5">
        <f t="shared" si="15"/>
        <v>0.20331530163550662</v>
      </c>
      <c r="R88" s="5">
        <f t="shared" si="15"/>
        <v>4.7451836386068138E-4</v>
      </c>
      <c r="S88" s="5">
        <f t="shared" si="15"/>
        <v>1.268545759387555E-2</v>
      </c>
      <c r="T88" s="5">
        <f t="shared" si="15"/>
        <v>8.8576761253993867E-4</v>
      </c>
      <c r="U88" s="5">
        <f t="shared" si="15"/>
        <v>3.7961469108854513E-4</v>
      </c>
      <c r="V88" s="5">
        <f t="shared" si="15"/>
        <v>0</v>
      </c>
      <c r="W88" s="5">
        <f t="shared" si="15"/>
        <v>6.8330644395938125E-3</v>
      </c>
      <c r="X88" s="5">
        <f t="shared" si="15"/>
        <v>6.3269115181424193E-5</v>
      </c>
      <c r="Y88" s="5">
        <f t="shared" si="15"/>
        <v>4.7768181961975265E-3</v>
      </c>
    </row>
    <row r="89" spans="1:25" x14ac:dyDescent="0.25">
      <c r="A89" t="s">
        <v>34</v>
      </c>
      <c r="B89" s="9">
        <f t="shared" si="6"/>
        <v>0.99999999999999978</v>
      </c>
      <c r="C89" s="5">
        <f t="shared" ref="C89:Y89" si="16">C19/$B19</f>
        <v>3.3936714108055821E-2</v>
      </c>
      <c r="D89" s="5">
        <f t="shared" si="16"/>
        <v>0.11584910874671825</v>
      </c>
      <c r="E89" s="5">
        <f t="shared" si="16"/>
        <v>8.2907282022937686E-4</v>
      </c>
      <c r="F89" s="5">
        <f t="shared" si="16"/>
        <v>1.9455575514716043E-2</v>
      </c>
      <c r="G89" s="5">
        <f t="shared" si="16"/>
        <v>2.7635760674312559E-5</v>
      </c>
      <c r="H89" s="5">
        <f t="shared" si="16"/>
        <v>4.9191654000276357E-3</v>
      </c>
      <c r="I89" s="5">
        <f t="shared" si="16"/>
        <v>3.9795495371010084E-2</v>
      </c>
      <c r="J89" s="5">
        <f t="shared" si="16"/>
        <v>9.8936023214038962E-3</v>
      </c>
      <c r="K89" s="5">
        <f t="shared" si="16"/>
        <v>0.50017963244438302</v>
      </c>
      <c r="L89" s="5">
        <f t="shared" si="16"/>
        <v>9.8383308000552713E-3</v>
      </c>
      <c r="M89" s="5">
        <f t="shared" si="16"/>
        <v>1.3265165123670028E-3</v>
      </c>
      <c r="N89" s="5">
        <f t="shared" si="16"/>
        <v>2.2108608539450048E-4</v>
      </c>
      <c r="O89" s="5">
        <f t="shared" si="16"/>
        <v>5.5271521348625119E-5</v>
      </c>
      <c r="P89" s="5">
        <f t="shared" si="16"/>
        <v>8.5670858090368938E-4</v>
      </c>
      <c r="Q89" s="5">
        <f t="shared" si="16"/>
        <v>0.22545253558104186</v>
      </c>
      <c r="R89" s="5">
        <f t="shared" si="16"/>
        <v>8.2907282022937675E-5</v>
      </c>
      <c r="S89" s="5">
        <f t="shared" si="16"/>
        <v>2.0947906591128922E-2</v>
      </c>
      <c r="T89" s="5">
        <f t="shared" si="16"/>
        <v>2.2108608539450048E-4</v>
      </c>
      <c r="U89" s="5">
        <f t="shared" si="16"/>
        <v>3.5926488876606328E-4</v>
      </c>
      <c r="V89" s="5">
        <f t="shared" si="16"/>
        <v>1.1054304269725024E-4</v>
      </c>
      <c r="W89" s="5">
        <f t="shared" si="16"/>
        <v>1.1413569158491087E-2</v>
      </c>
      <c r="X89" s="5">
        <f t="shared" si="16"/>
        <v>1.1054304269725024E-4</v>
      </c>
      <c r="Y89" s="5">
        <f t="shared" si="16"/>
        <v>4.1177283404725713E-3</v>
      </c>
    </row>
    <row r="90" spans="1:25" x14ac:dyDescent="0.25">
      <c r="A90" t="s">
        <v>108</v>
      </c>
      <c r="B90" s="9">
        <f t="shared" si="6"/>
        <v>1</v>
      </c>
      <c r="C90" s="5">
        <f t="shared" ref="C90:Y90" si="17">C20/$B20</f>
        <v>6.4710363088976749E-2</v>
      </c>
      <c r="D90" s="5">
        <f t="shared" si="17"/>
        <v>8.9992382748739524E-2</v>
      </c>
      <c r="E90" s="5">
        <f t="shared" si="17"/>
        <v>1.8136312524937429E-3</v>
      </c>
      <c r="F90" s="5">
        <f t="shared" si="17"/>
        <v>2.448402190866553E-2</v>
      </c>
      <c r="G90" s="5">
        <f t="shared" si="17"/>
        <v>2.5390837534912402E-4</v>
      </c>
      <c r="H90" s="5">
        <f t="shared" si="17"/>
        <v>8.1613406362218439E-3</v>
      </c>
      <c r="I90" s="5">
        <f t="shared" si="17"/>
        <v>4.2221335558054338E-2</v>
      </c>
      <c r="J90" s="5">
        <f t="shared" si="17"/>
        <v>9.9024266386158362E-3</v>
      </c>
      <c r="K90" s="5">
        <f t="shared" si="17"/>
        <v>0.37534912401610504</v>
      </c>
      <c r="L90" s="5">
        <f t="shared" si="17"/>
        <v>9.1769741376183395E-3</v>
      </c>
      <c r="M90" s="5">
        <f t="shared" si="17"/>
        <v>3.5547172548877361E-3</v>
      </c>
      <c r="N90" s="5">
        <f t="shared" si="17"/>
        <v>1.7048133773441183E-3</v>
      </c>
      <c r="O90" s="5">
        <f t="shared" si="17"/>
        <v>8.7054300119699659E-4</v>
      </c>
      <c r="P90" s="5">
        <f t="shared" si="17"/>
        <v>1.1969966266458703E-3</v>
      </c>
      <c r="Q90" s="5">
        <f t="shared" si="17"/>
        <v>0.3122347564293228</v>
      </c>
      <c r="R90" s="5">
        <f t="shared" si="17"/>
        <v>8.3427037614712172E-4</v>
      </c>
      <c r="S90" s="5">
        <f t="shared" si="17"/>
        <v>4.9548405818129061E-2</v>
      </c>
      <c r="T90" s="5">
        <f t="shared" si="17"/>
        <v>3.6272625049874863E-5</v>
      </c>
      <c r="U90" s="5">
        <f t="shared" si="17"/>
        <v>8.3427037614712172E-4</v>
      </c>
      <c r="V90" s="5">
        <f t="shared" si="17"/>
        <v>2.901810003989989E-4</v>
      </c>
      <c r="W90" s="5">
        <f t="shared" si="17"/>
        <v>3.6272625049874863E-5</v>
      </c>
      <c r="X90" s="5">
        <f t="shared" si="17"/>
        <v>1.0881787514962457E-4</v>
      </c>
      <c r="Y90" s="5">
        <f t="shared" si="17"/>
        <v>2.6841742536907395E-3</v>
      </c>
    </row>
    <row r="91" spans="1:25" x14ac:dyDescent="0.25">
      <c r="A91" t="s">
        <v>35</v>
      </c>
      <c r="B91" s="9">
        <f t="shared" si="6"/>
        <v>0.99999999999999989</v>
      </c>
      <c r="C91" s="5">
        <f t="shared" ref="C91:Y91" si="18">C21/$B21</f>
        <v>0.16311598248655637</v>
      </c>
      <c r="D91" s="5">
        <f t="shared" si="18"/>
        <v>3.3293173870882431E-2</v>
      </c>
      <c r="E91" s="5">
        <f t="shared" si="18"/>
        <v>1.2635538185771797E-3</v>
      </c>
      <c r="F91" s="5">
        <f t="shared" si="18"/>
        <v>1.1195674532044312E-2</v>
      </c>
      <c r="G91" s="5">
        <f t="shared" si="18"/>
        <v>0</v>
      </c>
      <c r="H91" s="5">
        <f t="shared" si="18"/>
        <v>6.7291587082366081E-3</v>
      </c>
      <c r="I91" s="5">
        <f t="shared" si="18"/>
        <v>5.7183156533748641E-2</v>
      </c>
      <c r="J91" s="5">
        <f t="shared" si="18"/>
        <v>5.2011401369339719E-3</v>
      </c>
      <c r="K91" s="5">
        <f t="shared" si="18"/>
        <v>0.25221121918251005</v>
      </c>
      <c r="L91" s="5">
        <f t="shared" si="18"/>
        <v>5.0248303017836676E-3</v>
      </c>
      <c r="M91" s="5">
        <f t="shared" si="18"/>
        <v>2.3507978020040551E-3</v>
      </c>
      <c r="N91" s="5">
        <f t="shared" si="18"/>
        <v>2.0569480767535482E-4</v>
      </c>
      <c r="O91" s="5">
        <f t="shared" si="18"/>
        <v>2.3507978020040552E-4</v>
      </c>
      <c r="P91" s="5">
        <f t="shared" si="18"/>
        <v>1.5867885163527373E-3</v>
      </c>
      <c r="Q91" s="5">
        <f t="shared" si="18"/>
        <v>0.42978460815139136</v>
      </c>
      <c r="R91" s="5">
        <f t="shared" si="18"/>
        <v>1.0872439834268754E-3</v>
      </c>
      <c r="S91" s="5">
        <f t="shared" si="18"/>
        <v>2.3008433487114691E-2</v>
      </c>
      <c r="T91" s="5">
        <f t="shared" si="18"/>
        <v>2.0569480767535482E-4</v>
      </c>
      <c r="U91" s="5">
        <f t="shared" si="18"/>
        <v>4.4077458787576034E-4</v>
      </c>
      <c r="V91" s="5">
        <f t="shared" si="18"/>
        <v>1.7630983515030415E-4</v>
      </c>
      <c r="W91" s="5">
        <f t="shared" si="18"/>
        <v>5.876994505010138E-5</v>
      </c>
      <c r="X91" s="5">
        <f t="shared" si="18"/>
        <v>2.938497252505069E-5</v>
      </c>
      <c r="Y91" s="5">
        <f t="shared" si="18"/>
        <v>5.6125297522846814E-3</v>
      </c>
    </row>
    <row r="92" spans="1:25" x14ac:dyDescent="0.25">
      <c r="A92" t="s">
        <v>36</v>
      </c>
      <c r="B92" s="9">
        <f t="shared" si="6"/>
        <v>1.0000000000000002</v>
      </c>
      <c r="C92" s="5">
        <f t="shared" ref="C92:Y92" si="19">C22/$B22</f>
        <v>9.0436621846200327E-2</v>
      </c>
      <c r="D92" s="5">
        <f t="shared" si="19"/>
        <v>7.233721105907237E-2</v>
      </c>
      <c r="E92" s="5">
        <f t="shared" si="19"/>
        <v>1.5108022359873092E-3</v>
      </c>
      <c r="F92" s="5">
        <f t="shared" si="19"/>
        <v>2.3659163015561264E-2</v>
      </c>
      <c r="G92" s="5">
        <f t="shared" si="19"/>
        <v>1.2086417887898474E-4</v>
      </c>
      <c r="H92" s="5">
        <f t="shared" si="19"/>
        <v>1.3476355945006799E-2</v>
      </c>
      <c r="I92" s="5">
        <f t="shared" si="19"/>
        <v>5.1729868560205471E-2</v>
      </c>
      <c r="J92" s="5">
        <f t="shared" si="19"/>
        <v>9.0043813264843627E-3</v>
      </c>
      <c r="K92" s="5">
        <f t="shared" si="19"/>
        <v>0.32445988820063454</v>
      </c>
      <c r="L92" s="5">
        <f t="shared" si="19"/>
        <v>9.1856775948028404E-3</v>
      </c>
      <c r="M92" s="5">
        <f t="shared" si="19"/>
        <v>3.0216044719746185E-3</v>
      </c>
      <c r="N92" s="5">
        <f t="shared" si="19"/>
        <v>3.9280858135670043E-4</v>
      </c>
      <c r="O92" s="5">
        <f t="shared" si="19"/>
        <v>1.0575615651911164E-3</v>
      </c>
      <c r="P92" s="5">
        <f t="shared" si="19"/>
        <v>2.0244749962229944E-3</v>
      </c>
      <c r="Q92" s="5">
        <f t="shared" si="19"/>
        <v>0.35111043964345068</v>
      </c>
      <c r="R92" s="5">
        <f t="shared" si="19"/>
        <v>1.1784257440701012E-3</v>
      </c>
      <c r="S92" s="5">
        <f t="shared" si="19"/>
        <v>3.9069345822631815E-2</v>
      </c>
      <c r="T92" s="5">
        <f t="shared" si="19"/>
        <v>1.8129626831847712E-4</v>
      </c>
      <c r="U92" s="5">
        <f t="shared" si="19"/>
        <v>8.1583320743314701E-4</v>
      </c>
      <c r="V92" s="5">
        <f t="shared" si="19"/>
        <v>6.0432089439492372E-5</v>
      </c>
      <c r="W92" s="5">
        <f t="shared" si="19"/>
        <v>9.0648134159238559E-5</v>
      </c>
      <c r="X92" s="5">
        <f t="shared" si="19"/>
        <v>1.5108022359873092E-4</v>
      </c>
      <c r="Y92" s="5">
        <f t="shared" si="19"/>
        <v>4.9252152893186282E-3</v>
      </c>
    </row>
    <row r="93" spans="1:25" x14ac:dyDescent="0.25">
      <c r="A93" t="s">
        <v>37</v>
      </c>
      <c r="B93" s="9">
        <f t="shared" si="6"/>
        <v>1</v>
      </c>
      <c r="C93" s="5">
        <f t="shared" ref="C93:Y93" si="20">C23/$B23</f>
        <v>7.4625942871274886E-2</v>
      </c>
      <c r="D93" s="5">
        <f t="shared" si="20"/>
        <v>8.0499567206627917E-2</v>
      </c>
      <c r="E93" s="5">
        <f t="shared" si="20"/>
        <v>1.8548287374799061E-3</v>
      </c>
      <c r="F93" s="5">
        <f t="shared" si="20"/>
        <v>2.7853344874489924E-2</v>
      </c>
      <c r="G93" s="5">
        <f t="shared" si="20"/>
        <v>9.2741436873995298E-5</v>
      </c>
      <c r="H93" s="5">
        <f t="shared" si="20"/>
        <v>1.0170644243848151E-2</v>
      </c>
      <c r="I93" s="5">
        <f t="shared" si="20"/>
        <v>4.2228267589959192E-2</v>
      </c>
      <c r="J93" s="5">
        <f t="shared" si="20"/>
        <v>9.9542475578088298E-3</v>
      </c>
      <c r="K93" s="5">
        <f t="shared" si="20"/>
        <v>0.36382465685668358</v>
      </c>
      <c r="L93" s="5">
        <f t="shared" si="20"/>
        <v>9.2123160628168662E-3</v>
      </c>
      <c r="M93" s="5">
        <f t="shared" si="20"/>
        <v>3.5550884135031532E-3</v>
      </c>
      <c r="N93" s="5">
        <f t="shared" si="20"/>
        <v>4.0187955978731297E-4</v>
      </c>
      <c r="O93" s="5">
        <f t="shared" si="20"/>
        <v>1.1747248670706072E-3</v>
      </c>
      <c r="P93" s="5">
        <f t="shared" si="20"/>
        <v>2.3494497341412144E-3</v>
      </c>
      <c r="Q93" s="5">
        <f t="shared" si="20"/>
        <v>0.32431680474836155</v>
      </c>
      <c r="R93" s="5">
        <f t="shared" si="20"/>
        <v>4.6370718436997653E-4</v>
      </c>
      <c r="S93" s="5">
        <f t="shared" si="20"/>
        <v>4.2537405712872511E-2</v>
      </c>
      <c r="T93" s="5">
        <f t="shared" si="20"/>
        <v>1.5456906145665884E-4</v>
      </c>
      <c r="U93" s="5">
        <f t="shared" si="20"/>
        <v>1.2674663039446024E-3</v>
      </c>
      <c r="V93" s="5">
        <f t="shared" si="20"/>
        <v>6.1827624582663532E-5</v>
      </c>
      <c r="W93" s="5">
        <f t="shared" si="20"/>
        <v>3.0913812291331766E-5</v>
      </c>
      <c r="X93" s="5">
        <f t="shared" si="20"/>
        <v>1.854828737479906E-4</v>
      </c>
      <c r="Y93" s="5">
        <f t="shared" si="20"/>
        <v>3.1841226660071719E-3</v>
      </c>
    </row>
    <row r="94" spans="1:25" x14ac:dyDescent="0.25">
      <c r="A94" t="s">
        <v>109</v>
      </c>
      <c r="B94" s="9">
        <f t="shared" si="6"/>
        <v>1</v>
      </c>
      <c r="C94" s="5">
        <f t="shared" ref="C94:Y94" si="21">C24/$B24</f>
        <v>8.4209232282254597E-3</v>
      </c>
      <c r="D94" s="5">
        <f t="shared" si="21"/>
        <v>6.4294056180465922E-2</v>
      </c>
      <c r="E94" s="5">
        <f t="shared" si="21"/>
        <v>2.2742639375499417E-3</v>
      </c>
      <c r="F94" s="5">
        <f t="shared" si="21"/>
        <v>1.0387854201241626E-2</v>
      </c>
      <c r="G94" s="5">
        <f t="shared" si="21"/>
        <v>3.134796238244514E-3</v>
      </c>
      <c r="H94" s="5">
        <f t="shared" si="21"/>
        <v>5.0402606183539249E-3</v>
      </c>
      <c r="I94" s="5">
        <f t="shared" si="21"/>
        <v>5.9499661933739012E-2</v>
      </c>
      <c r="J94" s="5">
        <f t="shared" si="21"/>
        <v>1.4997848669248264E-2</v>
      </c>
      <c r="K94" s="5">
        <f t="shared" si="21"/>
        <v>0.55233880386010203</v>
      </c>
      <c r="L94" s="5">
        <f t="shared" si="21"/>
        <v>3.2700227426393752E-2</v>
      </c>
      <c r="M94" s="5">
        <f t="shared" si="21"/>
        <v>9.8346548650808294E-4</v>
      </c>
      <c r="N94" s="5">
        <f t="shared" si="21"/>
        <v>3.0487430081750568E-2</v>
      </c>
      <c r="O94" s="5">
        <f t="shared" si="21"/>
        <v>2.4648103755608827E-2</v>
      </c>
      <c r="P94" s="5">
        <f t="shared" si="21"/>
        <v>5.5319933616079656E-4</v>
      </c>
      <c r="Q94" s="5">
        <f t="shared" si="21"/>
        <v>5.5873132952240459E-2</v>
      </c>
      <c r="R94" s="5">
        <f t="shared" si="21"/>
        <v>6.1466592906755176E-4</v>
      </c>
      <c r="S94" s="5">
        <f t="shared" si="21"/>
        <v>0.13141557563464257</v>
      </c>
      <c r="T94" s="5">
        <f t="shared" si="21"/>
        <v>6.1466592906755184E-5</v>
      </c>
      <c r="U94" s="5">
        <f t="shared" si="21"/>
        <v>7.9906570778781735E-4</v>
      </c>
      <c r="V94" s="5">
        <f t="shared" si="21"/>
        <v>3.0733296453377588E-4</v>
      </c>
      <c r="W94" s="5">
        <f t="shared" si="21"/>
        <v>6.1466592906755184E-5</v>
      </c>
      <c r="X94" s="5">
        <f t="shared" si="21"/>
        <v>3.6879955744053108E-4</v>
      </c>
      <c r="Y94" s="5">
        <f t="shared" si="21"/>
        <v>7.3759911488106215E-4</v>
      </c>
    </row>
    <row r="95" spans="1:25" x14ac:dyDescent="0.25">
      <c r="A95" t="s">
        <v>38</v>
      </c>
      <c r="B95" s="9">
        <f t="shared" si="6"/>
        <v>1</v>
      </c>
      <c r="C95" s="5">
        <f t="shared" ref="C95:Y95" si="22">C25/$B25</f>
        <v>0.11085038483198799</v>
      </c>
      <c r="D95" s="5">
        <f t="shared" si="22"/>
        <v>5.5628558913710033E-2</v>
      </c>
      <c r="E95" s="5">
        <f t="shared" si="22"/>
        <v>1.6895062887178525E-3</v>
      </c>
      <c r="F95" s="5">
        <f t="shared" si="22"/>
        <v>2.4403979725924535E-2</v>
      </c>
      <c r="G95" s="5">
        <f t="shared" si="22"/>
        <v>9.3861460484325138E-5</v>
      </c>
      <c r="H95" s="5">
        <f t="shared" si="22"/>
        <v>8.3223828296101615E-3</v>
      </c>
      <c r="I95" s="5">
        <f t="shared" si="22"/>
        <v>4.2644390213378389E-2</v>
      </c>
      <c r="J95" s="5">
        <f t="shared" si="22"/>
        <v>8.3849571365997126E-3</v>
      </c>
      <c r="K95" s="5">
        <f t="shared" si="22"/>
        <v>0.29503785745572869</v>
      </c>
      <c r="L95" s="5">
        <f t="shared" si="22"/>
        <v>1.0637632188223516E-2</v>
      </c>
      <c r="M95" s="5">
        <f t="shared" si="22"/>
        <v>3.0035667354984044E-3</v>
      </c>
      <c r="N95" s="5">
        <f t="shared" si="22"/>
        <v>4.3802014892685063E-4</v>
      </c>
      <c r="O95" s="5">
        <f t="shared" si="22"/>
        <v>3.4415868844252549E-4</v>
      </c>
      <c r="P95" s="5">
        <f t="shared" si="22"/>
        <v>1.7520805957074025E-3</v>
      </c>
      <c r="Q95" s="5">
        <f t="shared" si="22"/>
        <v>0.37913772604968399</v>
      </c>
      <c r="R95" s="5">
        <f t="shared" si="22"/>
        <v>1.2827732932857768E-3</v>
      </c>
      <c r="S95" s="5">
        <f t="shared" si="22"/>
        <v>4.8839246605343847E-2</v>
      </c>
      <c r="T95" s="5">
        <f t="shared" si="22"/>
        <v>6.5703022339027597E-4</v>
      </c>
      <c r="U95" s="5">
        <f t="shared" si="22"/>
        <v>7.8217883736937611E-4</v>
      </c>
      <c r="V95" s="5">
        <f t="shared" si="22"/>
        <v>2.1901007446342531E-4</v>
      </c>
      <c r="W95" s="5">
        <f t="shared" si="22"/>
        <v>6.2574306989550087E-5</v>
      </c>
      <c r="X95" s="5">
        <f t="shared" si="22"/>
        <v>6.2574306989550087E-5</v>
      </c>
      <c r="Y95" s="5">
        <f t="shared" si="22"/>
        <v>5.7255490895438332E-3</v>
      </c>
    </row>
    <row r="96" spans="1:25" x14ac:dyDescent="0.25">
      <c r="A96" t="s">
        <v>39</v>
      </c>
      <c r="B96" s="9">
        <f t="shared" si="6"/>
        <v>0.99999999999999989</v>
      </c>
      <c r="C96" s="5">
        <f t="shared" ref="C96:Y96" si="23">C26/$B26</f>
        <v>6.4545088691452812E-2</v>
      </c>
      <c r="D96" s="5">
        <f t="shared" si="23"/>
        <v>7.5968176330371798E-2</v>
      </c>
      <c r="E96" s="5">
        <f t="shared" si="23"/>
        <v>1.7645419930037457E-3</v>
      </c>
      <c r="F96" s="5">
        <f t="shared" si="23"/>
        <v>1.9595703185462651E-2</v>
      </c>
      <c r="G96" s="5">
        <f t="shared" si="23"/>
        <v>0</v>
      </c>
      <c r="H96" s="5">
        <f t="shared" si="23"/>
        <v>1.745967866761601E-2</v>
      </c>
      <c r="I96" s="5">
        <f t="shared" si="23"/>
        <v>4.5351824907903293E-2</v>
      </c>
      <c r="J96" s="5">
        <f t="shared" si="23"/>
        <v>9.0394081045104165E-3</v>
      </c>
      <c r="K96" s="5">
        <f t="shared" si="23"/>
        <v>0.41797975420239608</v>
      </c>
      <c r="L96" s="5">
        <f t="shared" si="23"/>
        <v>1.1299260130638021E-2</v>
      </c>
      <c r="M96" s="5">
        <f t="shared" si="23"/>
        <v>2.7242051821812214E-3</v>
      </c>
      <c r="N96" s="5">
        <f t="shared" si="23"/>
        <v>2.1669813949168809E-4</v>
      </c>
      <c r="O96" s="5">
        <f t="shared" si="23"/>
        <v>5.8818066433458192E-4</v>
      </c>
      <c r="P96" s="5">
        <f t="shared" si="23"/>
        <v>1.5168869764418166E-3</v>
      </c>
      <c r="Q96" s="5">
        <f t="shared" si="23"/>
        <v>0.29960065628579391</v>
      </c>
      <c r="R96" s="5">
        <f t="shared" si="23"/>
        <v>7.4296504968578766E-4</v>
      </c>
      <c r="S96" s="5">
        <f t="shared" si="23"/>
        <v>2.4332105377209548E-2</v>
      </c>
      <c r="T96" s="5">
        <f t="shared" si="23"/>
        <v>2.1669813949168809E-4</v>
      </c>
      <c r="U96" s="5">
        <f t="shared" si="23"/>
        <v>3.0956877070241153E-4</v>
      </c>
      <c r="V96" s="5">
        <f t="shared" si="23"/>
        <v>1.5478438535120577E-4</v>
      </c>
      <c r="W96" s="5">
        <f t="shared" si="23"/>
        <v>1.2382750828096462E-4</v>
      </c>
      <c r="X96" s="5">
        <f t="shared" si="23"/>
        <v>2.4765501656192924E-4</v>
      </c>
      <c r="Y96" s="5">
        <f t="shared" si="23"/>
        <v>6.2223322911184719E-3</v>
      </c>
    </row>
    <row r="97" spans="1:25" x14ac:dyDescent="0.25">
      <c r="A97" t="s">
        <v>110</v>
      </c>
      <c r="B97" s="9">
        <f t="shared" si="6"/>
        <v>1</v>
      </c>
      <c r="C97" s="5">
        <f t="shared" ref="C97:Y97" si="24">C27/$B27</f>
        <v>5.3165780570323829E-3</v>
      </c>
      <c r="D97" s="5">
        <f t="shared" si="24"/>
        <v>6.5678534987379841E-2</v>
      </c>
      <c r="E97" s="5">
        <f t="shared" si="24"/>
        <v>1.5036786423929971E-3</v>
      </c>
      <c r="F97" s="5">
        <f t="shared" si="24"/>
        <v>1.2405348799742227E-2</v>
      </c>
      <c r="G97" s="5">
        <f t="shared" si="24"/>
        <v>3.2221685194135652E-3</v>
      </c>
      <c r="H97" s="5">
        <f t="shared" si="24"/>
        <v>9.129477471671768E-3</v>
      </c>
      <c r="I97" s="5">
        <f t="shared" si="24"/>
        <v>3.9041941893561034E-2</v>
      </c>
      <c r="J97" s="5">
        <f t="shared" si="24"/>
        <v>2.0836689758874389E-2</v>
      </c>
      <c r="K97" s="5">
        <f t="shared" si="24"/>
        <v>0.57800332957413669</v>
      </c>
      <c r="L97" s="5">
        <f t="shared" si="24"/>
        <v>3.8451210998335213E-2</v>
      </c>
      <c r="M97" s="5">
        <f t="shared" si="24"/>
        <v>4.2962246925514207E-4</v>
      </c>
      <c r="N97" s="5">
        <f t="shared" si="24"/>
        <v>4.0277106492669565E-2</v>
      </c>
      <c r="O97" s="5">
        <f t="shared" si="24"/>
        <v>1.9816336394393428E-2</v>
      </c>
      <c r="P97" s="5">
        <f t="shared" si="24"/>
        <v>6.9813651253960583E-4</v>
      </c>
      <c r="Q97" s="5">
        <f t="shared" si="24"/>
        <v>4.3606680629396918E-2</v>
      </c>
      <c r="R97" s="5">
        <f t="shared" si="24"/>
        <v>1.5036786423929971E-3</v>
      </c>
      <c r="S97" s="5">
        <f t="shared" si="24"/>
        <v>0.11734063691531067</v>
      </c>
      <c r="T97" s="5">
        <f t="shared" si="24"/>
        <v>1.6110842597067828E-4</v>
      </c>
      <c r="U97" s="5">
        <f t="shared" si="24"/>
        <v>1.2351645991085334E-3</v>
      </c>
      <c r="V97" s="5">
        <f t="shared" si="24"/>
        <v>5.3702808656892759E-5</v>
      </c>
      <c r="W97" s="5">
        <f t="shared" si="24"/>
        <v>5.3702808656892759E-5</v>
      </c>
      <c r="X97" s="5">
        <f t="shared" si="24"/>
        <v>7.5183932119649857E-4</v>
      </c>
      <c r="Y97" s="5">
        <f t="shared" si="24"/>
        <v>4.833252779120348E-4</v>
      </c>
    </row>
    <row r="98" spans="1:25" x14ac:dyDescent="0.25">
      <c r="A98" t="s">
        <v>40</v>
      </c>
      <c r="B98" s="9">
        <f t="shared" si="6"/>
        <v>0.99999999999999989</v>
      </c>
      <c r="C98" s="5">
        <f t="shared" ref="C98:Y98" si="25">C28/$B28</f>
        <v>9.9561751816229893E-2</v>
      </c>
      <c r="D98" s="5">
        <f t="shared" si="25"/>
        <v>6.3501867701991233E-2</v>
      </c>
      <c r="E98" s="5">
        <f t="shared" si="25"/>
        <v>1.5294567487279037E-3</v>
      </c>
      <c r="F98" s="5">
        <f t="shared" si="25"/>
        <v>2.2883025971352097E-2</v>
      </c>
      <c r="G98" s="5">
        <f t="shared" si="25"/>
        <v>2.941262978322892E-5</v>
      </c>
      <c r="H98" s="5">
        <f t="shared" si="25"/>
        <v>1.2735668696138121E-2</v>
      </c>
      <c r="I98" s="5">
        <f t="shared" si="25"/>
        <v>4.3354216300479427E-2</v>
      </c>
      <c r="J98" s="5">
        <f t="shared" si="25"/>
        <v>9.0002647136680491E-3</v>
      </c>
      <c r="K98" s="5">
        <f t="shared" si="25"/>
        <v>0.28439071737404042</v>
      </c>
      <c r="L98" s="5">
        <f t="shared" si="25"/>
        <v>7.0884437777581693E-3</v>
      </c>
      <c r="M98" s="5">
        <f t="shared" si="25"/>
        <v>3.0883261272390363E-3</v>
      </c>
      <c r="N98" s="5">
        <f t="shared" si="25"/>
        <v>8.8237889349686752E-5</v>
      </c>
      <c r="O98" s="5">
        <f t="shared" si="25"/>
        <v>5.8825259566457839E-5</v>
      </c>
      <c r="P98" s="5">
        <f t="shared" si="25"/>
        <v>1.5294567487279037E-3</v>
      </c>
      <c r="Q98" s="5">
        <f t="shared" si="25"/>
        <v>0.41671813876878733</v>
      </c>
      <c r="R98" s="5">
        <f t="shared" si="25"/>
        <v>1.0000294126297831E-3</v>
      </c>
      <c r="S98" s="5">
        <f t="shared" si="25"/>
        <v>2.3824230124415424E-2</v>
      </c>
      <c r="T98" s="5">
        <f t="shared" si="25"/>
        <v>1.1765051913291568E-4</v>
      </c>
      <c r="U98" s="5">
        <f t="shared" si="25"/>
        <v>3.8236418718197592E-4</v>
      </c>
      <c r="V98" s="5">
        <f t="shared" si="25"/>
        <v>1.1765051913291568E-4</v>
      </c>
      <c r="W98" s="5">
        <f t="shared" si="25"/>
        <v>1.6471072678608193E-3</v>
      </c>
      <c r="X98" s="5">
        <f t="shared" si="25"/>
        <v>5.8825259566457839E-5</v>
      </c>
      <c r="Y98" s="5">
        <f t="shared" si="25"/>
        <v>7.2943321862407717E-3</v>
      </c>
    </row>
    <row r="99" spans="1:25" x14ac:dyDescent="0.25">
      <c r="A99" t="s">
        <v>41</v>
      </c>
      <c r="B99" s="9">
        <f t="shared" si="6"/>
        <v>1</v>
      </c>
      <c r="C99" s="5">
        <f t="shared" ref="C99:Y99" si="26">C29/$B29</f>
        <v>3.2934319378290298E-2</v>
      </c>
      <c r="D99" s="5">
        <f t="shared" si="26"/>
        <v>9.8144898470794689E-2</v>
      </c>
      <c r="E99" s="5">
        <f t="shared" si="26"/>
        <v>1.3787916771120581E-3</v>
      </c>
      <c r="F99" s="5">
        <f t="shared" si="26"/>
        <v>2.6071697167209827E-2</v>
      </c>
      <c r="G99" s="5">
        <f t="shared" si="26"/>
        <v>3.1336174479819501E-5</v>
      </c>
      <c r="H99" s="5">
        <f t="shared" si="26"/>
        <v>7.6773627475557786E-3</v>
      </c>
      <c r="I99" s="5">
        <f t="shared" si="26"/>
        <v>3.0521433943344195E-2</v>
      </c>
      <c r="J99" s="5">
        <f t="shared" si="26"/>
        <v>9.9335673101027828E-3</v>
      </c>
      <c r="K99" s="5">
        <f t="shared" si="26"/>
        <v>0.44484833291551767</v>
      </c>
      <c r="L99" s="5">
        <f t="shared" si="26"/>
        <v>1.1657056906492855E-2</v>
      </c>
      <c r="M99" s="5">
        <f t="shared" si="26"/>
        <v>2.8829280521433945E-3</v>
      </c>
      <c r="N99" s="5">
        <f t="shared" si="26"/>
        <v>2.5068939583855601E-4</v>
      </c>
      <c r="O99" s="5">
        <f t="shared" si="26"/>
        <v>6.2672348959639002E-5</v>
      </c>
      <c r="P99" s="5">
        <f t="shared" si="26"/>
        <v>1.3787916771120581E-3</v>
      </c>
      <c r="Q99" s="5">
        <f t="shared" si="26"/>
        <v>0.29622085735773379</v>
      </c>
      <c r="R99" s="5">
        <f t="shared" si="26"/>
        <v>4.0737026823765355E-4</v>
      </c>
      <c r="S99" s="5">
        <f t="shared" si="26"/>
        <v>2.7419152669842066E-2</v>
      </c>
      <c r="T99" s="5">
        <f t="shared" si="26"/>
        <v>0</v>
      </c>
      <c r="U99" s="5">
        <f t="shared" si="26"/>
        <v>4.0737026823765355E-4</v>
      </c>
      <c r="V99" s="5">
        <f t="shared" si="26"/>
        <v>0</v>
      </c>
      <c r="W99" s="5">
        <f t="shared" si="26"/>
        <v>4.9197793933316624E-3</v>
      </c>
      <c r="X99" s="5">
        <f t="shared" si="26"/>
        <v>1.5668087239909751E-4</v>
      </c>
      <c r="Y99" s="5">
        <f t="shared" si="26"/>
        <v>2.6949110052644771E-3</v>
      </c>
    </row>
    <row r="100" spans="1:25" x14ac:dyDescent="0.25">
      <c r="A100" t="s">
        <v>42</v>
      </c>
      <c r="B100" s="9">
        <f t="shared" si="6"/>
        <v>1</v>
      </c>
      <c r="C100" s="5">
        <f t="shared" ref="C100:Y100" si="27">C30/$B30</f>
        <v>6.5345867654714146E-2</v>
      </c>
      <c r="D100" s="5">
        <f t="shared" si="27"/>
        <v>8.3198089230486577E-2</v>
      </c>
      <c r="E100" s="5">
        <f t="shared" si="27"/>
        <v>1.4698227026364945E-3</v>
      </c>
      <c r="F100" s="5">
        <f t="shared" si="27"/>
        <v>3.0161986710353063E-2</v>
      </c>
      <c r="G100" s="5">
        <f t="shared" si="27"/>
        <v>6.1242612609853939E-5</v>
      </c>
      <c r="H100" s="5">
        <f t="shared" si="27"/>
        <v>9.921303242796338E-3</v>
      </c>
      <c r="I100" s="5">
        <f t="shared" si="27"/>
        <v>6.6386992069081663E-2</v>
      </c>
      <c r="J100" s="5">
        <f t="shared" si="27"/>
        <v>8.9414214410386741E-3</v>
      </c>
      <c r="K100" s="5">
        <f t="shared" si="27"/>
        <v>0.34776617570505558</v>
      </c>
      <c r="L100" s="5">
        <f t="shared" si="27"/>
        <v>7.1653856753529106E-3</v>
      </c>
      <c r="M100" s="5">
        <f t="shared" si="27"/>
        <v>1.959763603515326E-3</v>
      </c>
      <c r="N100" s="5">
        <f t="shared" si="27"/>
        <v>1.2248522521970788E-4</v>
      </c>
      <c r="O100" s="5">
        <f t="shared" si="27"/>
        <v>9.1863918914780908E-5</v>
      </c>
      <c r="P100" s="5">
        <f t="shared" si="27"/>
        <v>2.4803258106990845E-3</v>
      </c>
      <c r="Q100" s="5">
        <f t="shared" si="27"/>
        <v>0.32728052178705941</v>
      </c>
      <c r="R100" s="5">
        <f t="shared" si="27"/>
        <v>2.6946749548335731E-3</v>
      </c>
      <c r="S100" s="5">
        <f t="shared" si="27"/>
        <v>3.5551336620020212E-2</v>
      </c>
      <c r="T100" s="5">
        <f t="shared" si="27"/>
        <v>3.0621306304926969E-5</v>
      </c>
      <c r="U100" s="5">
        <f t="shared" si="27"/>
        <v>3.6745567565912363E-4</v>
      </c>
      <c r="V100" s="5">
        <f t="shared" si="27"/>
        <v>3.0621306304926969E-5</v>
      </c>
      <c r="W100" s="5">
        <f t="shared" si="27"/>
        <v>3.1539945494074777E-3</v>
      </c>
      <c r="X100" s="5">
        <f t="shared" si="27"/>
        <v>1.2248522521970788E-4</v>
      </c>
      <c r="Y100" s="5">
        <f t="shared" si="27"/>
        <v>5.6955629727164165E-3</v>
      </c>
    </row>
    <row r="101" spans="1:25" x14ac:dyDescent="0.25">
      <c r="A101" t="s">
        <v>43</v>
      </c>
      <c r="B101" s="9">
        <f t="shared" si="6"/>
        <v>1.0000000000000002</v>
      </c>
      <c r="C101" s="5">
        <f t="shared" ref="C101:Y101" si="28">C31/$B31</f>
        <v>9.792909792909793E-2</v>
      </c>
      <c r="D101" s="5">
        <f t="shared" si="28"/>
        <v>7.221034493761766E-2</v>
      </c>
      <c r="E101" s="5">
        <f t="shared" si="28"/>
        <v>1.4997287724560452E-3</v>
      </c>
      <c r="F101" s="5">
        <f t="shared" si="28"/>
        <v>3.2930214748396566E-2</v>
      </c>
      <c r="G101" s="5">
        <f t="shared" si="28"/>
        <v>9.5727368454641187E-5</v>
      </c>
      <c r="H101" s="5">
        <f t="shared" si="28"/>
        <v>5.6479147388238298E-3</v>
      </c>
      <c r="I101" s="5">
        <f t="shared" si="28"/>
        <v>3.7014582469127921E-2</v>
      </c>
      <c r="J101" s="5">
        <f t="shared" si="28"/>
        <v>1.0051373687737324E-2</v>
      </c>
      <c r="K101" s="5">
        <f t="shared" si="28"/>
        <v>0.2728549092185456</v>
      </c>
      <c r="L101" s="5">
        <f t="shared" si="28"/>
        <v>8.7111905293723469E-3</v>
      </c>
      <c r="M101" s="5">
        <f t="shared" si="28"/>
        <v>3.1270940361849452E-3</v>
      </c>
      <c r="N101" s="5">
        <f t="shared" si="28"/>
        <v>2.8718210536392356E-4</v>
      </c>
      <c r="O101" s="5">
        <f t="shared" si="28"/>
        <v>6.3818245636427449E-5</v>
      </c>
      <c r="P101" s="5">
        <f t="shared" si="28"/>
        <v>2.2017294744567473E-3</v>
      </c>
      <c r="Q101" s="5">
        <f t="shared" si="28"/>
        <v>0.3862918408372954</v>
      </c>
      <c r="R101" s="5">
        <f t="shared" si="28"/>
        <v>4.4672771945499217E-4</v>
      </c>
      <c r="S101" s="5">
        <f t="shared" si="28"/>
        <v>6.2892881074699258E-2</v>
      </c>
      <c r="T101" s="5">
        <f t="shared" si="28"/>
        <v>7.658189476371295E-4</v>
      </c>
      <c r="U101" s="5">
        <f t="shared" si="28"/>
        <v>7.658189476371295E-4</v>
      </c>
      <c r="V101" s="5">
        <f t="shared" si="28"/>
        <v>1.276364912728549E-4</v>
      </c>
      <c r="W101" s="5">
        <f t="shared" si="28"/>
        <v>3.1909122818213725E-5</v>
      </c>
      <c r="X101" s="5">
        <f t="shared" si="28"/>
        <v>1.276364912728549E-4</v>
      </c>
      <c r="Y101" s="5">
        <f t="shared" si="28"/>
        <v>3.9248221066402883E-3</v>
      </c>
    </row>
    <row r="102" spans="1:25" x14ac:dyDescent="0.25">
      <c r="A102" t="s">
        <v>45</v>
      </c>
      <c r="B102" s="9">
        <f t="shared" si="6"/>
        <v>1</v>
      </c>
      <c r="C102" s="5">
        <f t="shared" ref="C102:Y102" si="29">C32/$B32</f>
        <v>5.2863726135615539E-2</v>
      </c>
      <c r="D102" s="5">
        <f t="shared" si="29"/>
        <v>7.7386438446346281E-2</v>
      </c>
      <c r="E102" s="5">
        <f t="shared" si="29"/>
        <v>1.152073732718894E-3</v>
      </c>
      <c r="F102" s="5">
        <f t="shared" si="29"/>
        <v>1.8400263331138908E-2</v>
      </c>
      <c r="G102" s="5">
        <f t="shared" si="29"/>
        <v>3.2916392363396969E-5</v>
      </c>
      <c r="H102" s="5">
        <f t="shared" si="29"/>
        <v>1.8071099407504936E-2</v>
      </c>
      <c r="I102" s="5">
        <f t="shared" si="29"/>
        <v>4.5753785385121794E-2</v>
      </c>
      <c r="J102" s="5">
        <f t="shared" si="29"/>
        <v>7.5049374588545097E-3</v>
      </c>
      <c r="K102" s="5">
        <f t="shared" si="29"/>
        <v>0.44088215931533903</v>
      </c>
      <c r="L102" s="5">
        <f t="shared" si="29"/>
        <v>1.2771560236998025E-2</v>
      </c>
      <c r="M102" s="5">
        <f t="shared" si="29"/>
        <v>1.3495720868992758E-3</v>
      </c>
      <c r="N102" s="5">
        <f t="shared" si="29"/>
        <v>4.2791310072416065E-4</v>
      </c>
      <c r="O102" s="5">
        <f t="shared" si="29"/>
        <v>2.468729427254773E-3</v>
      </c>
      <c r="P102" s="5">
        <f t="shared" si="29"/>
        <v>1.9091507570770244E-3</v>
      </c>
      <c r="Q102" s="5">
        <f t="shared" si="29"/>
        <v>0.28482554312047398</v>
      </c>
      <c r="R102" s="5">
        <f t="shared" si="29"/>
        <v>1.6458196181698485E-4</v>
      </c>
      <c r="S102" s="5">
        <f t="shared" si="29"/>
        <v>2.2843976300197497E-2</v>
      </c>
      <c r="T102" s="5">
        <f t="shared" si="29"/>
        <v>2.9624753127057275E-4</v>
      </c>
      <c r="U102" s="5">
        <f t="shared" si="29"/>
        <v>4.2791310072416065E-4</v>
      </c>
      <c r="V102" s="5">
        <f t="shared" si="29"/>
        <v>0</v>
      </c>
      <c r="W102" s="5">
        <f t="shared" si="29"/>
        <v>9.8749177090190913E-5</v>
      </c>
      <c r="X102" s="5">
        <f t="shared" si="29"/>
        <v>1.9749835418038183E-4</v>
      </c>
      <c r="Y102" s="5">
        <f t="shared" si="29"/>
        <v>1.0171165240289664E-2</v>
      </c>
    </row>
    <row r="103" spans="1:25" x14ac:dyDescent="0.25">
      <c r="A103" t="s">
        <v>46</v>
      </c>
      <c r="B103" s="9">
        <f t="shared" si="6"/>
        <v>0.99999999999999989</v>
      </c>
      <c r="C103" s="5">
        <f t="shared" ref="C103:Y103" si="30">C33/$B33</f>
        <v>2.2566995768688293E-2</v>
      </c>
      <c r="D103" s="5">
        <f t="shared" si="30"/>
        <v>8.0685306562681497E-2</v>
      </c>
      <c r="E103" s="5">
        <f t="shared" si="30"/>
        <v>1.4934041317514312E-3</v>
      </c>
      <c r="F103" s="5">
        <f t="shared" si="30"/>
        <v>1.6427445449265742E-2</v>
      </c>
      <c r="G103" s="5">
        <f t="shared" si="30"/>
        <v>2.4890068862523852E-4</v>
      </c>
      <c r="H103" s="5">
        <f t="shared" si="30"/>
        <v>6.1810337675267564E-3</v>
      </c>
      <c r="I103" s="5">
        <f t="shared" si="30"/>
        <v>2.5014519206836474E-2</v>
      </c>
      <c r="J103" s="5">
        <f t="shared" si="30"/>
        <v>2.1405459221770513E-2</v>
      </c>
      <c r="K103" s="5">
        <f t="shared" si="30"/>
        <v>0.65879863934290217</v>
      </c>
      <c r="L103" s="5">
        <f t="shared" si="30"/>
        <v>7.5499875549655685E-3</v>
      </c>
      <c r="M103" s="5">
        <f t="shared" si="30"/>
        <v>2.1571393014187339E-3</v>
      </c>
      <c r="N103" s="5">
        <f t="shared" si="30"/>
        <v>8.2966896208412839E-4</v>
      </c>
      <c r="O103" s="5">
        <f t="shared" si="30"/>
        <v>2.3230730938355597E-3</v>
      </c>
      <c r="P103" s="5">
        <f t="shared" si="30"/>
        <v>9.1263585829254128E-4</v>
      </c>
      <c r="Q103" s="5">
        <f t="shared" si="30"/>
        <v>0.11876711192234299</v>
      </c>
      <c r="R103" s="5">
        <f t="shared" si="30"/>
        <v>2.7379075748776237E-3</v>
      </c>
      <c r="S103" s="5">
        <f t="shared" si="30"/>
        <v>2.8540612295694018E-2</v>
      </c>
      <c r="T103" s="5">
        <f t="shared" si="30"/>
        <v>1.6593379241682568E-4</v>
      </c>
      <c r="U103" s="5">
        <f t="shared" si="30"/>
        <v>4.1483448104206419E-4</v>
      </c>
      <c r="V103" s="5">
        <f t="shared" si="30"/>
        <v>2.074172405210321E-4</v>
      </c>
      <c r="W103" s="5">
        <f t="shared" si="30"/>
        <v>4.1483448104206419E-5</v>
      </c>
      <c r="X103" s="5">
        <f t="shared" si="30"/>
        <v>2.074172405210321E-4</v>
      </c>
      <c r="Y103" s="5">
        <f t="shared" si="30"/>
        <v>2.3230730938355597E-3</v>
      </c>
    </row>
    <row r="104" spans="1:25" x14ac:dyDescent="0.25">
      <c r="A104" t="s">
        <v>47</v>
      </c>
      <c r="B104" s="9">
        <f t="shared" si="6"/>
        <v>0.99999999999999989</v>
      </c>
      <c r="C104" s="5">
        <f t="shared" ref="C104:Y104" si="31">C34/$B34</f>
        <v>7.4018926609754482E-2</v>
      </c>
      <c r="D104" s="5">
        <f t="shared" si="31"/>
        <v>5.0526106809608895E-2</v>
      </c>
      <c r="E104" s="5">
        <f t="shared" si="31"/>
        <v>1.0588313149361393E-3</v>
      </c>
      <c r="F104" s="5">
        <f t="shared" si="31"/>
        <v>2.1176626298722783E-2</v>
      </c>
      <c r="G104" s="5">
        <f t="shared" si="31"/>
        <v>3.3088478591754354E-5</v>
      </c>
      <c r="H104" s="5">
        <f t="shared" si="31"/>
        <v>5.2941565746806958E-3</v>
      </c>
      <c r="I104" s="5">
        <f t="shared" si="31"/>
        <v>2.2268546092250679E-2</v>
      </c>
      <c r="J104" s="5">
        <f t="shared" si="31"/>
        <v>1.2606710343458408E-2</v>
      </c>
      <c r="K104" s="5">
        <f t="shared" si="31"/>
        <v>0.44818344252531267</v>
      </c>
      <c r="L104" s="5">
        <f t="shared" si="31"/>
        <v>5.6250413605982395E-3</v>
      </c>
      <c r="M104" s="5">
        <f t="shared" si="31"/>
        <v>1.4889815366289458E-3</v>
      </c>
      <c r="N104" s="5">
        <f t="shared" si="31"/>
        <v>9.9265435775263048E-5</v>
      </c>
      <c r="O104" s="5">
        <f t="shared" si="31"/>
        <v>3.5073787307259613E-3</v>
      </c>
      <c r="P104" s="5">
        <f t="shared" si="31"/>
        <v>7.6103500761035003E-4</v>
      </c>
      <c r="Q104" s="5">
        <f t="shared" si="31"/>
        <v>0.31659056316590561</v>
      </c>
      <c r="R104" s="5">
        <f t="shared" si="31"/>
        <v>3.6397326450929784E-4</v>
      </c>
      <c r="S104" s="5">
        <f t="shared" si="31"/>
        <v>3.1599497055125408E-2</v>
      </c>
      <c r="T104" s="5">
        <f t="shared" si="31"/>
        <v>6.6176957183508708E-5</v>
      </c>
      <c r="U104" s="5">
        <f t="shared" si="31"/>
        <v>1.6544239295877174E-4</v>
      </c>
      <c r="V104" s="5">
        <f t="shared" si="31"/>
        <v>1.3235391436701742E-4</v>
      </c>
      <c r="W104" s="5">
        <f t="shared" si="31"/>
        <v>9.9265435775263048E-5</v>
      </c>
      <c r="X104" s="5">
        <f t="shared" si="31"/>
        <v>2.6470782873403483E-4</v>
      </c>
      <c r="Y104" s="5">
        <f t="shared" si="31"/>
        <v>4.069882866785785E-3</v>
      </c>
    </row>
    <row r="105" spans="1:25" x14ac:dyDescent="0.25">
      <c r="A105" t="s">
        <v>48</v>
      </c>
      <c r="B105" s="9">
        <f t="shared" si="6"/>
        <v>1</v>
      </c>
      <c r="C105" s="5">
        <f t="shared" ref="C105:Y105" si="32">C35/$B35</f>
        <v>4.9165522722346651E-2</v>
      </c>
      <c r="D105" s="5">
        <f t="shared" si="32"/>
        <v>6.2748356332634925E-2</v>
      </c>
      <c r="E105" s="5">
        <f t="shared" si="32"/>
        <v>1.4449822989668377E-3</v>
      </c>
      <c r="F105" s="5">
        <f t="shared" si="32"/>
        <v>2.7815909255111626E-2</v>
      </c>
      <c r="G105" s="5">
        <f t="shared" si="32"/>
        <v>0</v>
      </c>
      <c r="H105" s="5">
        <f t="shared" si="32"/>
        <v>5.9244274257640346E-3</v>
      </c>
      <c r="I105" s="5">
        <f t="shared" si="32"/>
        <v>3.1030994870312838E-2</v>
      </c>
      <c r="J105" s="5">
        <f t="shared" si="32"/>
        <v>1.4738819449461744E-2</v>
      </c>
      <c r="K105" s="5">
        <f t="shared" si="32"/>
        <v>0.51080124268477711</v>
      </c>
      <c r="L105" s="5">
        <f t="shared" si="32"/>
        <v>1.0259374322664548E-2</v>
      </c>
      <c r="M105" s="5">
        <f t="shared" si="32"/>
        <v>1.9146015461310598E-3</v>
      </c>
      <c r="N105" s="5">
        <f t="shared" si="32"/>
        <v>4.3349468969005131E-4</v>
      </c>
      <c r="O105" s="5">
        <f t="shared" si="32"/>
        <v>1.5894805288635214E-3</v>
      </c>
      <c r="P105" s="5">
        <f t="shared" si="32"/>
        <v>1.5172314139151794E-3</v>
      </c>
      <c r="Q105" s="5">
        <f t="shared" si="32"/>
        <v>0.24311827180117043</v>
      </c>
      <c r="R105" s="5">
        <f t="shared" si="32"/>
        <v>6.8636659200924793E-4</v>
      </c>
      <c r="S105" s="5">
        <f t="shared" si="32"/>
        <v>3.2909471858969724E-2</v>
      </c>
      <c r="T105" s="5">
        <f t="shared" si="32"/>
        <v>3.2512101726753847E-4</v>
      </c>
      <c r="U105" s="5">
        <f t="shared" si="32"/>
        <v>4.6961924716422225E-4</v>
      </c>
      <c r="V105" s="5">
        <f t="shared" si="32"/>
        <v>1.4449822989668376E-4</v>
      </c>
      <c r="W105" s="5">
        <f t="shared" si="32"/>
        <v>3.612455747417094E-5</v>
      </c>
      <c r="X105" s="5">
        <f t="shared" si="32"/>
        <v>3.6124557474170941E-4</v>
      </c>
      <c r="Y105" s="5">
        <f t="shared" si="32"/>
        <v>2.5648435806661369E-3</v>
      </c>
    </row>
    <row r="106" spans="1:25" x14ac:dyDescent="0.25">
      <c r="A106" t="s">
        <v>49</v>
      </c>
      <c r="B106" s="9">
        <f t="shared" si="6"/>
        <v>1.0000000000000002</v>
      </c>
      <c r="C106" s="5">
        <f t="shared" ref="C106:Y106" si="33">C36/$B36</f>
        <v>7.6254458565640476E-2</v>
      </c>
      <c r="D106" s="5">
        <f t="shared" si="33"/>
        <v>6.5484641756415135E-2</v>
      </c>
      <c r="E106" s="5">
        <f t="shared" si="33"/>
        <v>1.3505558056584824E-3</v>
      </c>
      <c r="F106" s="5">
        <f t="shared" si="33"/>
        <v>1.3055372788031998E-2</v>
      </c>
      <c r="G106" s="5">
        <f t="shared" si="33"/>
        <v>6.9259272085050381E-5</v>
      </c>
      <c r="H106" s="5">
        <f t="shared" si="33"/>
        <v>9.2114831873117021E-3</v>
      </c>
      <c r="I106" s="5">
        <f t="shared" si="33"/>
        <v>4.0966859438307301E-2</v>
      </c>
      <c r="J106" s="5">
        <f t="shared" si="33"/>
        <v>1.3263150604287149E-2</v>
      </c>
      <c r="K106" s="5">
        <f t="shared" si="33"/>
        <v>0.4582886033867784</v>
      </c>
      <c r="L106" s="5">
        <f t="shared" si="33"/>
        <v>6.1640752155694848E-3</v>
      </c>
      <c r="M106" s="5">
        <f t="shared" si="33"/>
        <v>2.1816670706790871E-3</v>
      </c>
      <c r="N106" s="5">
        <f t="shared" si="33"/>
        <v>3.4629636042525193E-4</v>
      </c>
      <c r="O106" s="5">
        <f t="shared" si="33"/>
        <v>1.4890743498285834E-3</v>
      </c>
      <c r="P106" s="5">
        <f t="shared" si="33"/>
        <v>1.0388890812757557E-3</v>
      </c>
      <c r="Q106" s="5">
        <f t="shared" si="33"/>
        <v>0.27281227274301345</v>
      </c>
      <c r="R106" s="5">
        <f t="shared" si="33"/>
        <v>2.3894448869342384E-3</v>
      </c>
      <c r="S106" s="5">
        <f t="shared" si="33"/>
        <v>2.8050005194445407E-2</v>
      </c>
      <c r="T106" s="5">
        <f t="shared" si="33"/>
        <v>4.5018526855282752E-4</v>
      </c>
      <c r="U106" s="5">
        <f t="shared" si="33"/>
        <v>4.1555563251030234E-4</v>
      </c>
      <c r="V106" s="5">
        <f t="shared" si="33"/>
        <v>7.2722235689302904E-4</v>
      </c>
      <c r="W106" s="5">
        <f t="shared" si="33"/>
        <v>3.4629636042525191E-5</v>
      </c>
      <c r="X106" s="5">
        <f t="shared" si="33"/>
        <v>1.0388890812757559E-4</v>
      </c>
      <c r="Y106" s="5">
        <f t="shared" si="33"/>
        <v>5.8524084911867578E-3</v>
      </c>
    </row>
    <row r="107" spans="1:25" x14ac:dyDescent="0.25">
      <c r="A107" t="s">
        <v>111</v>
      </c>
      <c r="B107" s="9">
        <f t="shared" si="6"/>
        <v>1.0000000000000002</v>
      </c>
      <c r="C107" s="5">
        <f t="shared" ref="C107:Y107" si="34">C37/$B37</f>
        <v>5.8913288661845684E-2</v>
      </c>
      <c r="D107" s="5">
        <f t="shared" si="34"/>
        <v>7.1186890466396868E-2</v>
      </c>
      <c r="E107" s="5">
        <f t="shared" si="34"/>
        <v>1.5259072513766337E-3</v>
      </c>
      <c r="F107" s="5">
        <f t="shared" si="34"/>
        <v>1.7979168048829031E-2</v>
      </c>
      <c r="G107" s="5">
        <f t="shared" si="34"/>
        <v>3.3171896769057253E-4</v>
      </c>
      <c r="H107" s="5">
        <f t="shared" si="34"/>
        <v>9.4208186824122596E-3</v>
      </c>
      <c r="I107" s="5">
        <f t="shared" si="34"/>
        <v>5.5562927088170899E-2</v>
      </c>
      <c r="J107" s="5">
        <f t="shared" si="34"/>
        <v>1.0250116101638692E-2</v>
      </c>
      <c r="K107" s="5">
        <f t="shared" si="34"/>
        <v>0.50842566177934057</v>
      </c>
      <c r="L107" s="5">
        <f t="shared" si="34"/>
        <v>6.1699727990446492E-3</v>
      </c>
      <c r="M107" s="5">
        <f t="shared" si="34"/>
        <v>1.9239700126053208E-3</v>
      </c>
      <c r="N107" s="5">
        <f t="shared" si="34"/>
        <v>2.3220327738340078E-4</v>
      </c>
      <c r="O107" s="5">
        <f t="shared" si="34"/>
        <v>4.6440655476680156E-4</v>
      </c>
      <c r="P107" s="5">
        <f t="shared" si="34"/>
        <v>9.6198500630266038E-4</v>
      </c>
      <c r="Q107" s="5">
        <f t="shared" si="34"/>
        <v>0.22633185165527764</v>
      </c>
      <c r="R107" s="5">
        <f t="shared" si="34"/>
        <v>3.9806276122868704E-4</v>
      </c>
      <c r="S107" s="5">
        <f t="shared" si="34"/>
        <v>2.3021296357725735E-2</v>
      </c>
      <c r="T107" s="5">
        <f t="shared" si="34"/>
        <v>9.9515690307171761E-5</v>
      </c>
      <c r="U107" s="5">
        <f t="shared" si="34"/>
        <v>2.9854707092151527E-4</v>
      </c>
      <c r="V107" s="5">
        <f t="shared" si="34"/>
        <v>9.9515690307171761E-5</v>
      </c>
      <c r="W107" s="5">
        <f t="shared" si="34"/>
        <v>1.9903138061434352E-4</v>
      </c>
      <c r="X107" s="5">
        <f t="shared" si="34"/>
        <v>3.3171896769057251E-5</v>
      </c>
      <c r="Y107" s="5">
        <f t="shared" si="34"/>
        <v>6.1699727990446492E-3</v>
      </c>
    </row>
    <row r="108" spans="1:25" x14ac:dyDescent="0.25">
      <c r="A108" t="s">
        <v>112</v>
      </c>
      <c r="B108" s="9">
        <f t="shared" si="6"/>
        <v>0.99999999999999989</v>
      </c>
      <c r="C108" s="5">
        <f t="shared" ref="C108:Y108" si="35">C38/$B38</f>
        <v>6.616402523465148E-2</v>
      </c>
      <c r="D108" s="5">
        <f t="shared" si="35"/>
        <v>6.2286505616248655E-2</v>
      </c>
      <c r="E108" s="5">
        <f t="shared" si="35"/>
        <v>1.4463763655947069E-3</v>
      </c>
      <c r="F108" s="5">
        <f t="shared" si="35"/>
        <v>3.5667025696260964E-2</v>
      </c>
      <c r="G108" s="5">
        <f t="shared" si="35"/>
        <v>3.0773965225419297E-5</v>
      </c>
      <c r="H108" s="5">
        <f t="shared" si="35"/>
        <v>9.4783812894291431E-3</v>
      </c>
      <c r="I108" s="5">
        <f t="shared" si="35"/>
        <v>3.7082628096630252E-2</v>
      </c>
      <c r="J108" s="5">
        <f t="shared" si="35"/>
        <v>1.1140175411601784E-2</v>
      </c>
      <c r="K108" s="5">
        <f t="shared" si="35"/>
        <v>0.4524388367441145</v>
      </c>
      <c r="L108" s="5">
        <f t="shared" si="35"/>
        <v>4.7699646099399907E-3</v>
      </c>
      <c r="M108" s="5">
        <f t="shared" si="35"/>
        <v>2.2464994614556084E-3</v>
      </c>
      <c r="N108" s="5">
        <f t="shared" si="35"/>
        <v>7.3857516541006314E-4</v>
      </c>
      <c r="O108" s="5">
        <f t="shared" si="35"/>
        <v>2.4619172180335438E-4</v>
      </c>
      <c r="P108" s="5">
        <f t="shared" si="35"/>
        <v>9.5399292198799818E-4</v>
      </c>
      <c r="Q108" s="5">
        <f t="shared" si="35"/>
        <v>0.27339590706262501</v>
      </c>
      <c r="R108" s="5">
        <f t="shared" si="35"/>
        <v>1.7541160178488999E-3</v>
      </c>
      <c r="S108" s="5">
        <f t="shared" si="35"/>
        <v>3.2589629173719034E-2</v>
      </c>
      <c r="T108" s="5">
        <f t="shared" si="35"/>
        <v>1.5386982612709647E-4</v>
      </c>
      <c r="U108" s="5">
        <f t="shared" si="35"/>
        <v>3.0773965225419295E-4</v>
      </c>
      <c r="V108" s="5">
        <f t="shared" si="35"/>
        <v>9.2321895676257892E-5</v>
      </c>
      <c r="W108" s="5">
        <f t="shared" si="35"/>
        <v>2.4619172180335438E-4</v>
      </c>
      <c r="X108" s="5">
        <f t="shared" si="35"/>
        <v>3.3851361747961223E-4</v>
      </c>
      <c r="Y108" s="5">
        <f t="shared" si="35"/>
        <v>6.4317587321126328E-3</v>
      </c>
    </row>
    <row r="109" spans="1:25" x14ac:dyDescent="0.25">
      <c r="A109" t="s">
        <v>50</v>
      </c>
      <c r="B109" s="9">
        <f t="shared" si="6"/>
        <v>1</v>
      </c>
      <c r="C109" s="5">
        <f t="shared" ref="C109:Y109" si="36">C39/$B39</f>
        <v>5.7848029402097587E-2</v>
      </c>
      <c r="D109" s="5">
        <f t="shared" si="36"/>
        <v>0.10622404159321122</v>
      </c>
      <c r="E109" s="5">
        <f t="shared" si="36"/>
        <v>2.0019720919114354E-3</v>
      </c>
      <c r="F109" s="5">
        <f t="shared" si="36"/>
        <v>2.3455941673887711E-2</v>
      </c>
      <c r="G109" s="5">
        <f t="shared" si="36"/>
        <v>0</v>
      </c>
      <c r="H109" s="5">
        <f t="shared" si="36"/>
        <v>8.7847730600292828E-3</v>
      </c>
      <c r="I109" s="5">
        <f t="shared" si="36"/>
        <v>4.6882003167299131E-2</v>
      </c>
      <c r="J109" s="5">
        <f t="shared" si="36"/>
        <v>8.8445334209818621E-3</v>
      </c>
      <c r="K109" s="5">
        <f t="shared" si="36"/>
        <v>0.43876057011384351</v>
      </c>
      <c r="L109" s="5">
        <f t="shared" si="36"/>
        <v>1.0428182986225236E-2</v>
      </c>
      <c r="M109" s="5">
        <f t="shared" si="36"/>
        <v>3.047778408581588E-3</v>
      </c>
      <c r="N109" s="5">
        <f t="shared" si="36"/>
        <v>8.9640541428870232E-5</v>
      </c>
      <c r="O109" s="5">
        <f t="shared" si="36"/>
        <v>5.9760360952580153E-5</v>
      </c>
      <c r="P109" s="5">
        <f t="shared" si="36"/>
        <v>7.4700451190725194E-4</v>
      </c>
      <c r="Q109" s="5">
        <f t="shared" si="36"/>
        <v>0.26285594764992382</v>
      </c>
      <c r="R109" s="5">
        <f t="shared" si="36"/>
        <v>3.8844234619177102E-4</v>
      </c>
      <c r="S109" s="5">
        <f t="shared" si="36"/>
        <v>2.5218872321988824E-2</v>
      </c>
      <c r="T109" s="5">
        <f t="shared" si="36"/>
        <v>1.4940090238145038E-4</v>
      </c>
      <c r="U109" s="5">
        <f t="shared" si="36"/>
        <v>4.7808288762064122E-4</v>
      </c>
      <c r="V109" s="5">
        <f t="shared" si="36"/>
        <v>1.4940090238145038E-4</v>
      </c>
      <c r="W109" s="5">
        <f t="shared" si="36"/>
        <v>5.9760360952580153E-5</v>
      </c>
      <c r="X109" s="5">
        <f t="shared" si="36"/>
        <v>2.3904144381032061E-4</v>
      </c>
      <c r="Y109" s="5">
        <f t="shared" si="36"/>
        <v>3.2868198523919086E-3</v>
      </c>
    </row>
    <row r="110" spans="1:25" x14ac:dyDescent="0.25">
      <c r="A110" t="s">
        <v>51</v>
      </c>
      <c r="B110" s="9">
        <f t="shared" si="6"/>
        <v>1</v>
      </c>
      <c r="C110" s="5">
        <f t="shared" ref="C110:Y110" si="37">C40/$B40</f>
        <v>5.4560954816709292E-2</v>
      </c>
      <c r="D110" s="5">
        <f t="shared" si="37"/>
        <v>8.8320545609548162E-2</v>
      </c>
      <c r="E110" s="5">
        <f t="shared" si="37"/>
        <v>1.4492753623188406E-3</v>
      </c>
      <c r="F110" s="5">
        <f t="shared" si="37"/>
        <v>4.6149474282466608E-2</v>
      </c>
      <c r="G110" s="5">
        <f t="shared" si="37"/>
        <v>1.1366865586814436E-4</v>
      </c>
      <c r="H110" s="5">
        <f t="shared" si="37"/>
        <v>6.1381074168797957E-3</v>
      </c>
      <c r="I110" s="5">
        <f t="shared" si="37"/>
        <v>8.0562659846547313E-2</v>
      </c>
      <c r="J110" s="5">
        <f t="shared" si="37"/>
        <v>9.8039215686274508E-3</v>
      </c>
      <c r="K110" s="5">
        <f t="shared" si="37"/>
        <v>0.40221653878942881</v>
      </c>
      <c r="L110" s="5">
        <f t="shared" si="37"/>
        <v>7.8999715828360333E-3</v>
      </c>
      <c r="M110" s="5">
        <f t="shared" si="37"/>
        <v>3.2395566922421141E-3</v>
      </c>
      <c r="N110" s="5">
        <f t="shared" si="37"/>
        <v>1.4208581983518045E-4</v>
      </c>
      <c r="O110" s="5">
        <f t="shared" si="37"/>
        <v>1.1366865586814436E-4</v>
      </c>
      <c r="P110" s="5">
        <f t="shared" si="37"/>
        <v>2.6996305768684286E-3</v>
      </c>
      <c r="Q110" s="5">
        <f t="shared" si="37"/>
        <v>0.26766126740551294</v>
      </c>
      <c r="R110" s="5">
        <f t="shared" si="37"/>
        <v>3.9784029553850523E-4</v>
      </c>
      <c r="S110" s="5">
        <f t="shared" si="37"/>
        <v>2.0801364023870419E-2</v>
      </c>
      <c r="T110" s="5">
        <f t="shared" si="37"/>
        <v>9.0934924694515491E-4</v>
      </c>
      <c r="U110" s="5">
        <f t="shared" si="37"/>
        <v>9.6618357487922703E-4</v>
      </c>
      <c r="V110" s="5">
        <f t="shared" si="37"/>
        <v>8.5251491901108266E-5</v>
      </c>
      <c r="W110" s="5">
        <f t="shared" si="37"/>
        <v>1.9039499857914179E-3</v>
      </c>
      <c r="X110" s="5">
        <f t="shared" si="37"/>
        <v>1.4208581983518045E-4</v>
      </c>
      <c r="Y110" s="5">
        <f t="shared" si="37"/>
        <v>3.7226484796817278E-3</v>
      </c>
    </row>
    <row r="111" spans="1:25" x14ac:dyDescent="0.25">
      <c r="A111" t="s">
        <v>53</v>
      </c>
      <c r="B111" s="9">
        <f t="shared" si="6"/>
        <v>1</v>
      </c>
      <c r="C111" s="5">
        <f t="shared" ref="C111:Y111" si="38">C41/$B41</f>
        <v>5.5063793419205177E-2</v>
      </c>
      <c r="D111" s="5">
        <f t="shared" si="38"/>
        <v>7.4018680178255289E-2</v>
      </c>
      <c r="E111" s="5">
        <f t="shared" si="38"/>
        <v>2.0450521946157132E-3</v>
      </c>
      <c r="F111" s="5">
        <f t="shared" si="38"/>
        <v>2.0694707282827667E-2</v>
      </c>
      <c r="G111" s="5">
        <f t="shared" si="38"/>
        <v>1.2209266833526647E-4</v>
      </c>
      <c r="H111" s="5">
        <f t="shared" si="38"/>
        <v>1.849703925279287E-2</v>
      </c>
      <c r="I111" s="5">
        <f t="shared" si="38"/>
        <v>5.2927171723338017E-2</v>
      </c>
      <c r="J111" s="5">
        <f t="shared" si="38"/>
        <v>1.037787680849765E-2</v>
      </c>
      <c r="K111" s="5">
        <f t="shared" si="38"/>
        <v>0.41548135034491179</v>
      </c>
      <c r="L111" s="5">
        <f t="shared" si="38"/>
        <v>1.3002869177705878E-2</v>
      </c>
      <c r="M111" s="5">
        <f t="shared" si="38"/>
        <v>3.174409376716928E-3</v>
      </c>
      <c r="N111" s="5">
        <f t="shared" si="38"/>
        <v>2.1366216958671632E-4</v>
      </c>
      <c r="O111" s="5">
        <f t="shared" si="38"/>
        <v>3.9680117208961601E-4</v>
      </c>
      <c r="P111" s="5">
        <f t="shared" si="38"/>
        <v>1.3735425187717477E-3</v>
      </c>
      <c r="Q111" s="5">
        <f t="shared" si="38"/>
        <v>0.28957328612416822</v>
      </c>
      <c r="R111" s="5">
        <f t="shared" si="38"/>
        <v>3.6627800500579942E-4</v>
      </c>
      <c r="S111" s="5">
        <f t="shared" si="38"/>
        <v>3.6658323667663757E-2</v>
      </c>
      <c r="T111" s="5">
        <f t="shared" si="38"/>
        <v>1.5261583541908308E-4</v>
      </c>
      <c r="U111" s="5">
        <f t="shared" si="38"/>
        <v>4.2732433917343264E-4</v>
      </c>
      <c r="V111" s="5">
        <f t="shared" si="38"/>
        <v>6.1046334167633233E-5</v>
      </c>
      <c r="W111" s="5">
        <f t="shared" si="38"/>
        <v>6.1046334167633233E-5</v>
      </c>
      <c r="X111" s="5">
        <f t="shared" si="38"/>
        <v>1.4651120200231977E-3</v>
      </c>
      <c r="Y111" s="5">
        <f t="shared" si="38"/>
        <v>3.8459190525608937E-3</v>
      </c>
    </row>
    <row r="112" spans="1:25" x14ac:dyDescent="0.25">
      <c r="A112" t="s">
        <v>54</v>
      </c>
      <c r="B112" s="9">
        <f t="shared" si="6"/>
        <v>0.99999999999999989</v>
      </c>
      <c r="C112" s="5">
        <f t="shared" ref="C112:Y112" si="39">C42/$B42</f>
        <v>0.14273605695880659</v>
      </c>
      <c r="D112" s="5">
        <f t="shared" si="39"/>
        <v>4.5911736452506076E-2</v>
      </c>
      <c r="E112" s="5">
        <f t="shared" si="39"/>
        <v>1.327908685087868E-3</v>
      </c>
      <c r="F112" s="5">
        <f t="shared" si="39"/>
        <v>1.5906650844775952E-2</v>
      </c>
      <c r="G112" s="5">
        <f t="shared" si="39"/>
        <v>2.8253376278465277E-5</v>
      </c>
      <c r="H112" s="5">
        <f t="shared" si="39"/>
        <v>1.0312482341639825E-2</v>
      </c>
      <c r="I112" s="5">
        <f t="shared" si="39"/>
        <v>4.9471661863592697E-2</v>
      </c>
      <c r="J112" s="5">
        <f t="shared" si="39"/>
        <v>5.481154998022264E-3</v>
      </c>
      <c r="K112" s="5">
        <f t="shared" si="39"/>
        <v>0.28572639430411934</v>
      </c>
      <c r="L112" s="5">
        <f t="shared" si="39"/>
        <v>5.9614623947561738E-3</v>
      </c>
      <c r="M112" s="5">
        <f t="shared" si="39"/>
        <v>1.8364694581002429E-3</v>
      </c>
      <c r="N112" s="5">
        <f t="shared" si="39"/>
        <v>8.4760128835395824E-5</v>
      </c>
      <c r="O112" s="5">
        <f t="shared" si="39"/>
        <v>8.4760128835395824E-5</v>
      </c>
      <c r="P112" s="5">
        <f t="shared" si="39"/>
        <v>1.0736282985816805E-3</v>
      </c>
      <c r="Q112" s="5">
        <f t="shared" si="39"/>
        <v>0.39190258235859188</v>
      </c>
      <c r="R112" s="5">
        <f t="shared" si="39"/>
        <v>6.7808103068316659E-4</v>
      </c>
      <c r="S112" s="5">
        <f t="shared" si="39"/>
        <v>3.3084703622082837E-2</v>
      </c>
      <c r="T112" s="5">
        <f t="shared" si="39"/>
        <v>1.9777363394925693E-4</v>
      </c>
      <c r="U112" s="5">
        <f t="shared" si="39"/>
        <v>4.2380064417697918E-4</v>
      </c>
      <c r="V112" s="5">
        <f t="shared" si="39"/>
        <v>1.9777363394925693E-4</v>
      </c>
      <c r="W112" s="5">
        <f t="shared" si="39"/>
        <v>8.4760128835395824E-5</v>
      </c>
      <c r="X112" s="5">
        <f t="shared" si="39"/>
        <v>8.4760128835395824E-5</v>
      </c>
      <c r="Y112" s="5">
        <f t="shared" si="39"/>
        <v>7.4023845849579021E-3</v>
      </c>
    </row>
    <row r="113" spans="1:25" x14ac:dyDescent="0.25">
      <c r="A113" t="s">
        <v>55</v>
      </c>
      <c r="B113" s="9">
        <f t="shared" si="6"/>
        <v>1.0000000000000002</v>
      </c>
      <c r="C113" s="5">
        <f t="shared" ref="C113:Y113" si="40">C43/$B43</f>
        <v>0.10439076555324904</v>
      </c>
      <c r="D113" s="5">
        <f t="shared" si="40"/>
        <v>7.4416556583003085E-2</v>
      </c>
      <c r="E113" s="5">
        <f t="shared" si="40"/>
        <v>1.4153613889413097E-3</v>
      </c>
      <c r="F113" s="5">
        <f t="shared" si="40"/>
        <v>1.5222998049946531E-2</v>
      </c>
      <c r="G113" s="5">
        <f t="shared" si="40"/>
        <v>9.4357425929420644E-5</v>
      </c>
      <c r="H113" s="5">
        <f t="shared" si="40"/>
        <v>1.2580990123922752E-2</v>
      </c>
      <c r="I113" s="5">
        <f t="shared" si="40"/>
        <v>4.5889161477008243E-2</v>
      </c>
      <c r="J113" s="5">
        <f t="shared" si="40"/>
        <v>6.8566396175379005E-3</v>
      </c>
      <c r="K113" s="5">
        <f t="shared" si="40"/>
        <v>0.35679687991444925</v>
      </c>
      <c r="L113" s="5">
        <f t="shared" si="40"/>
        <v>7.3913316978046172E-3</v>
      </c>
      <c r="M113" s="5">
        <f t="shared" si="40"/>
        <v>1.8871485185884128E-3</v>
      </c>
      <c r="N113" s="5">
        <f t="shared" si="40"/>
        <v>9.4357425929420644E-5</v>
      </c>
      <c r="O113" s="5">
        <f t="shared" si="40"/>
        <v>2.5161980247845507E-4</v>
      </c>
      <c r="P113" s="5">
        <f t="shared" si="40"/>
        <v>1.4782663395609234E-3</v>
      </c>
      <c r="Q113" s="5">
        <f t="shared" si="40"/>
        <v>0.33031389570359188</v>
      </c>
      <c r="R113" s="5">
        <f t="shared" si="40"/>
        <v>1.321003963011889E-3</v>
      </c>
      <c r="S113" s="5">
        <f t="shared" si="40"/>
        <v>3.2081524816003022E-2</v>
      </c>
      <c r="T113" s="5">
        <f t="shared" si="40"/>
        <v>3.459772284078757E-4</v>
      </c>
      <c r="U113" s="5">
        <f t="shared" si="40"/>
        <v>2.8307227778826195E-4</v>
      </c>
      <c r="V113" s="5">
        <f t="shared" si="40"/>
        <v>4.4033465433729633E-4</v>
      </c>
      <c r="W113" s="5">
        <f t="shared" si="40"/>
        <v>9.4357425929420644E-5</v>
      </c>
      <c r="X113" s="5">
        <f t="shared" si="40"/>
        <v>1.8871485185884129E-4</v>
      </c>
      <c r="Y113" s="5">
        <f t="shared" si="40"/>
        <v>6.1646851607221487E-3</v>
      </c>
    </row>
    <row r="114" spans="1:25" x14ac:dyDescent="0.25">
      <c r="A114" t="s">
        <v>56</v>
      </c>
      <c r="B114" s="9">
        <f t="shared" si="6"/>
        <v>0.99999999999999978</v>
      </c>
      <c r="C114" s="5">
        <f t="shared" ref="C114:Y114" si="41">C44/$B44</f>
        <v>8.6761671395408815E-2</v>
      </c>
      <c r="D114" s="5">
        <f t="shared" si="41"/>
        <v>6.7094402888831575E-2</v>
      </c>
      <c r="E114" s="5">
        <f t="shared" si="41"/>
        <v>1.7087954604075317E-3</v>
      </c>
      <c r="F114" s="5">
        <f t="shared" si="41"/>
        <v>3.1274181067835957E-2</v>
      </c>
      <c r="G114" s="5">
        <f t="shared" si="41"/>
        <v>2.5793139025019347E-4</v>
      </c>
      <c r="H114" s="5">
        <f t="shared" si="41"/>
        <v>1.1606912561258705E-2</v>
      </c>
      <c r="I114" s="5">
        <f t="shared" si="41"/>
        <v>7.8185452669589886E-2</v>
      </c>
      <c r="J114" s="5">
        <f t="shared" si="41"/>
        <v>8.6729429971627546E-3</v>
      </c>
      <c r="K114" s="5">
        <f t="shared" si="41"/>
        <v>0.31038818674232654</v>
      </c>
      <c r="L114" s="5">
        <f t="shared" si="41"/>
        <v>8.801908692287851E-3</v>
      </c>
      <c r="M114" s="5">
        <f t="shared" si="41"/>
        <v>4.6105236007222081E-3</v>
      </c>
      <c r="N114" s="5">
        <f t="shared" si="41"/>
        <v>8.060355945318545E-4</v>
      </c>
      <c r="O114" s="5">
        <f t="shared" si="41"/>
        <v>8.060355945318545E-4</v>
      </c>
      <c r="P114" s="5">
        <f t="shared" si="41"/>
        <v>1.8700025793139026E-3</v>
      </c>
      <c r="Q114" s="5">
        <f t="shared" si="41"/>
        <v>0.29974851689450605</v>
      </c>
      <c r="R114" s="5">
        <f t="shared" si="41"/>
        <v>1.612071189063709E-4</v>
      </c>
      <c r="S114" s="5">
        <f t="shared" si="41"/>
        <v>8.1183905081248384E-2</v>
      </c>
      <c r="T114" s="5">
        <f t="shared" si="41"/>
        <v>1.5153469177198865E-3</v>
      </c>
      <c r="U114" s="5">
        <f t="shared" si="41"/>
        <v>4.1913850915656435E-4</v>
      </c>
      <c r="V114" s="5">
        <f t="shared" si="41"/>
        <v>1.2896569512509673E-4</v>
      </c>
      <c r="W114" s="5">
        <f t="shared" si="41"/>
        <v>9.6724271343822537E-5</v>
      </c>
      <c r="X114" s="5">
        <f t="shared" si="41"/>
        <v>1.612071189063709E-4</v>
      </c>
      <c r="Y114" s="5">
        <f t="shared" si="41"/>
        <v>3.7400051586278051E-3</v>
      </c>
    </row>
    <row r="115" spans="1:25" x14ac:dyDescent="0.25">
      <c r="A115" t="s">
        <v>57</v>
      </c>
      <c r="B115" s="9">
        <f t="shared" si="6"/>
        <v>1</v>
      </c>
      <c r="C115" s="5">
        <f t="shared" ref="C115:Y115" si="42">C45/$B45</f>
        <v>8.822710051259193E-2</v>
      </c>
      <c r="D115" s="5">
        <f t="shared" si="42"/>
        <v>5.2763539112993092E-2</v>
      </c>
      <c r="E115" s="5">
        <f t="shared" si="42"/>
        <v>1.5879206596835303E-3</v>
      </c>
      <c r="F115" s="5">
        <f t="shared" si="42"/>
        <v>1.9528638288388678E-2</v>
      </c>
      <c r="G115" s="5">
        <f t="shared" si="42"/>
        <v>2.5072431468687321E-4</v>
      </c>
      <c r="H115" s="5">
        <f t="shared" si="42"/>
        <v>1.6993536884332517E-2</v>
      </c>
      <c r="I115" s="5">
        <f t="shared" si="42"/>
        <v>4.5938266102072654E-2</v>
      </c>
      <c r="J115" s="5">
        <f t="shared" si="42"/>
        <v>4.7080454646757303E-3</v>
      </c>
      <c r="K115" s="5">
        <f t="shared" si="42"/>
        <v>0.31073100066859816</v>
      </c>
      <c r="L115" s="5">
        <f t="shared" si="42"/>
        <v>8.0510363271673723E-3</v>
      </c>
      <c r="M115" s="5">
        <f t="shared" si="42"/>
        <v>2.3400936037441498E-3</v>
      </c>
      <c r="N115" s="5">
        <f t="shared" si="42"/>
        <v>1.6714954312458213E-4</v>
      </c>
      <c r="O115" s="5">
        <f t="shared" si="42"/>
        <v>5.0144862937374641E-4</v>
      </c>
      <c r="P115" s="5">
        <f t="shared" si="42"/>
        <v>1.977936260307555E-3</v>
      </c>
      <c r="Q115" s="5">
        <f t="shared" si="42"/>
        <v>0.39372074882995317</v>
      </c>
      <c r="R115" s="5">
        <f t="shared" si="42"/>
        <v>5.0144862937374641E-4</v>
      </c>
      <c r="S115" s="5">
        <f t="shared" si="42"/>
        <v>1.9584354802763538E-2</v>
      </c>
      <c r="T115" s="5">
        <f t="shared" si="42"/>
        <v>3.760864720303098E-3</v>
      </c>
      <c r="U115" s="5">
        <f t="shared" si="42"/>
        <v>3.6215734343659459E-4</v>
      </c>
      <c r="V115" s="5">
        <f t="shared" si="42"/>
        <v>5.5716514374860712E-5</v>
      </c>
      <c r="W115" s="5">
        <f t="shared" si="42"/>
        <v>1.3929128593715177E-4</v>
      </c>
      <c r="X115" s="5">
        <f t="shared" si="42"/>
        <v>1.3929128593715177E-4</v>
      </c>
      <c r="Y115" s="5">
        <f t="shared" si="42"/>
        <v>2.7969690216180076E-2</v>
      </c>
    </row>
    <row r="116" spans="1:25" x14ac:dyDescent="0.25">
      <c r="A116" t="s">
        <v>58</v>
      </c>
      <c r="B116" s="9">
        <f t="shared" si="6"/>
        <v>1</v>
      </c>
      <c r="C116" s="5">
        <f t="shared" ref="C116:Y116" si="43">C46/$B46</f>
        <v>7.5120522365289558E-2</v>
      </c>
      <c r="D116" s="5">
        <f t="shared" si="43"/>
        <v>7.701226582046744E-2</v>
      </c>
      <c r="E116" s="5">
        <f t="shared" si="43"/>
        <v>1.5255995606273266E-3</v>
      </c>
      <c r="F116" s="5">
        <f t="shared" si="43"/>
        <v>2.9138951607981935E-2</v>
      </c>
      <c r="G116" s="5">
        <f t="shared" si="43"/>
        <v>6.1023982425093061E-5</v>
      </c>
      <c r="H116" s="5">
        <f t="shared" si="43"/>
        <v>3.9055348752059559E-3</v>
      </c>
      <c r="I116" s="5">
        <f t="shared" si="43"/>
        <v>5.653871971684872E-2</v>
      </c>
      <c r="J116" s="5">
        <f t="shared" si="43"/>
        <v>9.0925733813388664E-3</v>
      </c>
      <c r="K116" s="5">
        <f t="shared" si="43"/>
        <v>0.36226887166656496</v>
      </c>
      <c r="L116" s="5">
        <f t="shared" si="43"/>
        <v>9.4587172758894243E-3</v>
      </c>
      <c r="M116" s="5">
        <f t="shared" si="43"/>
        <v>2.0443034112406174E-3</v>
      </c>
      <c r="N116" s="5">
        <f t="shared" si="43"/>
        <v>1.2204796485018612E-4</v>
      </c>
      <c r="O116" s="5">
        <f t="shared" si="43"/>
        <v>9.1535973637639598E-5</v>
      </c>
      <c r="P116" s="5">
        <f t="shared" si="43"/>
        <v>1.2204796485018612E-3</v>
      </c>
      <c r="Q116" s="5">
        <f t="shared" si="43"/>
        <v>0.33389271983889668</v>
      </c>
      <c r="R116" s="5">
        <f t="shared" si="43"/>
        <v>5.1870385061329098E-4</v>
      </c>
      <c r="S116" s="5">
        <f t="shared" si="43"/>
        <v>2.0839689998169281E-2</v>
      </c>
      <c r="T116" s="5">
        <f t="shared" si="43"/>
        <v>5.7972783303838408E-4</v>
      </c>
      <c r="U116" s="5">
        <f t="shared" si="43"/>
        <v>4.8819185940074449E-4</v>
      </c>
      <c r="V116" s="5">
        <f t="shared" si="43"/>
        <v>3.051199121254653E-5</v>
      </c>
      <c r="W116" s="5">
        <f t="shared" si="43"/>
        <v>1.1655580643192776E-2</v>
      </c>
      <c r="X116" s="5">
        <f t="shared" si="43"/>
        <v>3.051199121254653E-5</v>
      </c>
      <c r="Y116" s="5">
        <f t="shared" si="43"/>
        <v>4.3632147433941542E-3</v>
      </c>
    </row>
    <row r="117" spans="1:25" x14ac:dyDescent="0.25">
      <c r="A117" t="s">
        <v>59</v>
      </c>
      <c r="B117" s="9">
        <f t="shared" si="6"/>
        <v>1</v>
      </c>
      <c r="C117" s="5">
        <f t="shared" ref="C117:Y117" si="44">C47/$B47</f>
        <v>4.5903081278689424E-2</v>
      </c>
      <c r="D117" s="5">
        <f t="shared" si="44"/>
        <v>9.2658255682911403E-2</v>
      </c>
      <c r="E117" s="5">
        <f t="shared" si="44"/>
        <v>1.7316731260822956E-3</v>
      </c>
      <c r="F117" s="5">
        <f t="shared" si="44"/>
        <v>2.6249965641406227E-2</v>
      </c>
      <c r="G117" s="5">
        <f t="shared" si="44"/>
        <v>5.4973750034358592E-5</v>
      </c>
      <c r="H117" s="5">
        <f t="shared" si="44"/>
        <v>1.6134795635084246E-2</v>
      </c>
      <c r="I117" s="5">
        <f t="shared" si="44"/>
        <v>3.9691047524806906E-2</v>
      </c>
      <c r="J117" s="5">
        <f t="shared" si="44"/>
        <v>9.7853275061158297E-3</v>
      </c>
      <c r="K117" s="5">
        <f t="shared" si="44"/>
        <v>0.41326516588329071</v>
      </c>
      <c r="L117" s="5">
        <f t="shared" si="44"/>
        <v>1.0472499381545312E-2</v>
      </c>
      <c r="M117" s="5">
        <f t="shared" si="44"/>
        <v>2.611253126632033E-3</v>
      </c>
      <c r="N117" s="5">
        <f t="shared" si="44"/>
        <v>2.4738187515461368E-4</v>
      </c>
      <c r="O117" s="5">
        <f t="shared" si="44"/>
        <v>4.1230312525768946E-4</v>
      </c>
      <c r="P117" s="5">
        <f t="shared" si="44"/>
        <v>1.0445012506528134E-3</v>
      </c>
      <c r="Q117" s="5">
        <f t="shared" si="44"/>
        <v>0.29067370330667108</v>
      </c>
      <c r="R117" s="5">
        <f t="shared" si="44"/>
        <v>2.7486875017179296E-4</v>
      </c>
      <c r="S117" s="5">
        <f t="shared" si="44"/>
        <v>3.8481625024051017E-2</v>
      </c>
      <c r="T117" s="5">
        <f t="shared" si="44"/>
        <v>6.321981253951238E-4</v>
      </c>
      <c r="U117" s="5">
        <f t="shared" si="44"/>
        <v>3.2984250020615157E-3</v>
      </c>
      <c r="V117" s="5">
        <f t="shared" si="44"/>
        <v>2.7486875017179296E-5</v>
      </c>
      <c r="W117" s="5">
        <f t="shared" si="44"/>
        <v>5.4973750034358592E-5</v>
      </c>
      <c r="X117" s="5">
        <f t="shared" si="44"/>
        <v>2.1989500013743437E-4</v>
      </c>
      <c r="Y117" s="5">
        <f t="shared" si="44"/>
        <v>6.0745993787966242E-3</v>
      </c>
    </row>
    <row r="118" spans="1:25" x14ac:dyDescent="0.25">
      <c r="A118" t="s">
        <v>61</v>
      </c>
      <c r="B118" s="9">
        <f t="shared" si="6"/>
        <v>1</v>
      </c>
      <c r="C118" s="5">
        <f t="shared" ref="C118:Y118" si="45">C48/$B48</f>
        <v>0.12815183838136862</v>
      </c>
      <c r="D118" s="5">
        <f t="shared" si="45"/>
        <v>4.896237660075186E-2</v>
      </c>
      <c r="E118" s="5">
        <f t="shared" si="45"/>
        <v>1.4364742198722455E-3</v>
      </c>
      <c r="F118" s="5">
        <f t="shared" si="45"/>
        <v>2.4756257831840826E-2</v>
      </c>
      <c r="G118" s="5">
        <f t="shared" si="45"/>
        <v>9.1689843821632694E-5</v>
      </c>
      <c r="H118" s="5">
        <f t="shared" si="45"/>
        <v>6.5405421926097987E-3</v>
      </c>
      <c r="I118" s="5">
        <f t="shared" si="45"/>
        <v>3.4322564870564502E-2</v>
      </c>
      <c r="J118" s="5">
        <f t="shared" si="45"/>
        <v>6.7544851615269413E-3</v>
      </c>
      <c r="K118" s="5">
        <f t="shared" si="45"/>
        <v>0.28839512210030871</v>
      </c>
      <c r="L118" s="5">
        <f t="shared" si="45"/>
        <v>6.4182890675142882E-3</v>
      </c>
      <c r="M118" s="5">
        <f t="shared" si="45"/>
        <v>2.1699929704453069E-3</v>
      </c>
      <c r="N118" s="5">
        <f t="shared" si="45"/>
        <v>6.1126562547755121E-5</v>
      </c>
      <c r="O118" s="5">
        <f t="shared" si="45"/>
        <v>1.2225312509551024E-4</v>
      </c>
      <c r="P118" s="5">
        <f t="shared" si="45"/>
        <v>9.1689843821632692E-4</v>
      </c>
      <c r="Q118" s="5">
        <f t="shared" si="45"/>
        <v>0.40254897765824138</v>
      </c>
      <c r="R118" s="5">
        <f t="shared" si="45"/>
        <v>1.4059109385983679E-3</v>
      </c>
      <c r="S118" s="5">
        <f t="shared" si="45"/>
        <v>3.8479171123811849E-2</v>
      </c>
      <c r="T118" s="5">
        <f t="shared" si="45"/>
        <v>7.0295546929918394E-4</v>
      </c>
      <c r="U118" s="5">
        <f t="shared" si="45"/>
        <v>4.8901250038204096E-4</v>
      </c>
      <c r="V118" s="5">
        <f t="shared" si="45"/>
        <v>2.750695314648981E-4</v>
      </c>
      <c r="W118" s="5">
        <f t="shared" si="45"/>
        <v>9.1689843821632694E-5</v>
      </c>
      <c r="X118" s="5">
        <f t="shared" si="45"/>
        <v>9.1689843821632694E-5</v>
      </c>
      <c r="Y118" s="5">
        <f t="shared" si="45"/>
        <v>6.815611724074697E-3</v>
      </c>
    </row>
    <row r="119" spans="1:25" x14ac:dyDescent="0.25">
      <c r="A119" t="s">
        <v>62</v>
      </c>
      <c r="B119" s="9">
        <f t="shared" si="6"/>
        <v>0.99999999999999978</v>
      </c>
      <c r="C119" s="5">
        <f t="shared" ref="C119:Y119" si="46">C49/$B49</f>
        <v>5.6491789162925146E-2</v>
      </c>
      <c r="D119" s="5">
        <f t="shared" si="46"/>
        <v>0.10492650224491051</v>
      </c>
      <c r="E119" s="5">
        <f t="shared" si="46"/>
        <v>2.1834061135371178E-3</v>
      </c>
      <c r="F119" s="5">
        <f t="shared" si="46"/>
        <v>2.1772556737806752E-2</v>
      </c>
      <c r="G119" s="5">
        <f t="shared" si="46"/>
        <v>3.0752198782212926E-5</v>
      </c>
      <c r="H119" s="5">
        <f t="shared" si="46"/>
        <v>2.5216803001414601E-2</v>
      </c>
      <c r="I119" s="5">
        <f t="shared" si="46"/>
        <v>5.0310597207700349E-2</v>
      </c>
      <c r="J119" s="5">
        <f t="shared" si="46"/>
        <v>6.6424749369579927E-3</v>
      </c>
      <c r="K119" s="5">
        <f t="shared" si="46"/>
        <v>0.38966111076942</v>
      </c>
      <c r="L119" s="5">
        <f t="shared" si="46"/>
        <v>1.239313610923181E-2</v>
      </c>
      <c r="M119" s="5">
        <f t="shared" si="46"/>
        <v>3.4134940648256349E-3</v>
      </c>
      <c r="N119" s="5">
        <f t="shared" si="46"/>
        <v>2.7676978903991636E-4</v>
      </c>
      <c r="O119" s="5">
        <f t="shared" si="46"/>
        <v>3.6902638538655513E-4</v>
      </c>
      <c r="P119" s="5">
        <f t="shared" si="46"/>
        <v>2.3064149086659694E-3</v>
      </c>
      <c r="Q119" s="5">
        <f t="shared" si="46"/>
        <v>0.28645673165631341</v>
      </c>
      <c r="R119" s="5">
        <f t="shared" si="46"/>
        <v>8.61061565901962E-4</v>
      </c>
      <c r="S119" s="5">
        <f t="shared" si="46"/>
        <v>3.1521003751768251E-2</v>
      </c>
      <c r="T119" s="5">
        <f t="shared" si="46"/>
        <v>1.230087951288517E-4</v>
      </c>
      <c r="U119" s="5">
        <f t="shared" si="46"/>
        <v>3.3827418660434223E-4</v>
      </c>
      <c r="V119" s="5">
        <f t="shared" si="46"/>
        <v>9.2256596346638783E-5</v>
      </c>
      <c r="W119" s="5">
        <f t="shared" si="46"/>
        <v>1.8451319269327757E-4</v>
      </c>
      <c r="X119" s="5">
        <f t="shared" si="46"/>
        <v>1.230087951288517E-4</v>
      </c>
      <c r="Y119" s="5">
        <f t="shared" si="46"/>
        <v>4.3053078295098102E-3</v>
      </c>
    </row>
    <row r="120" spans="1:25" x14ac:dyDescent="0.25">
      <c r="A120" t="s">
        <v>63</v>
      </c>
      <c r="B120" s="9">
        <f t="shared" si="6"/>
        <v>1</v>
      </c>
      <c r="C120" s="5">
        <f t="shared" ref="C120:Y120" si="47">C50/$B50</f>
        <v>9.2025337014779926E-2</v>
      </c>
      <c r="D120" s="5">
        <f t="shared" si="47"/>
        <v>6.5778788370959879E-2</v>
      </c>
      <c r="E120" s="5">
        <f t="shared" si="47"/>
        <v>2.0139678414812408E-3</v>
      </c>
      <c r="F120" s="5">
        <f t="shared" si="47"/>
        <v>2.6311515348383954E-2</v>
      </c>
      <c r="G120" s="5">
        <f t="shared" si="47"/>
        <v>1.94900113691733E-4</v>
      </c>
      <c r="H120" s="5">
        <f t="shared" si="47"/>
        <v>5.976936819879812E-3</v>
      </c>
      <c r="I120" s="5">
        <f t="shared" si="47"/>
        <v>5.0868929673542312E-2</v>
      </c>
      <c r="J120" s="5">
        <f t="shared" si="47"/>
        <v>1.1141789832710736E-2</v>
      </c>
      <c r="K120" s="5">
        <f t="shared" si="47"/>
        <v>0.30251745980185157</v>
      </c>
      <c r="L120" s="5">
        <f t="shared" si="47"/>
        <v>8.900438525255806E-3</v>
      </c>
      <c r="M120" s="5">
        <f t="shared" si="47"/>
        <v>3.8980022738346596E-3</v>
      </c>
      <c r="N120" s="5">
        <f t="shared" si="47"/>
        <v>5.1973363651128799E-4</v>
      </c>
      <c r="O120" s="5">
        <f t="shared" si="47"/>
        <v>7.471171024849765E-4</v>
      </c>
      <c r="P120" s="5">
        <f t="shared" si="47"/>
        <v>2.7935682962481729E-3</v>
      </c>
      <c r="Q120" s="5">
        <f t="shared" si="47"/>
        <v>0.36127984407990904</v>
      </c>
      <c r="R120" s="5">
        <f t="shared" si="47"/>
        <v>1.1369173298684423E-3</v>
      </c>
      <c r="S120" s="5">
        <f t="shared" si="47"/>
        <v>5.5221698879324349E-2</v>
      </c>
      <c r="T120" s="5">
        <f t="shared" si="47"/>
        <v>1.0069839207406204E-3</v>
      </c>
      <c r="U120" s="5">
        <f t="shared" si="47"/>
        <v>1.2018840344323535E-3</v>
      </c>
      <c r="V120" s="5">
        <f t="shared" si="47"/>
        <v>1.29933409127822E-4</v>
      </c>
      <c r="W120" s="5">
        <f t="shared" si="47"/>
        <v>6.4966704563910999E-5</v>
      </c>
      <c r="X120" s="5">
        <f t="shared" si="47"/>
        <v>1.29933409127822E-4</v>
      </c>
      <c r="Y120" s="5">
        <f t="shared" si="47"/>
        <v>6.1393535812895887E-3</v>
      </c>
    </row>
    <row r="121" spans="1:25" x14ac:dyDescent="0.25">
      <c r="A121" t="s">
        <v>64</v>
      </c>
      <c r="B121" s="9">
        <f t="shared" si="6"/>
        <v>1.0000000000000002</v>
      </c>
      <c r="C121" s="5">
        <f t="shared" ref="C121:Y121" si="48">C51/$B51</f>
        <v>7.2134180917420243E-2</v>
      </c>
      <c r="D121" s="5">
        <f t="shared" si="48"/>
        <v>6.7717193422269978E-2</v>
      </c>
      <c r="E121" s="5">
        <f t="shared" si="48"/>
        <v>1.6712925657325335E-3</v>
      </c>
      <c r="F121" s="5">
        <f t="shared" si="48"/>
        <v>2.7188348703256034E-2</v>
      </c>
      <c r="G121" s="5">
        <f t="shared" si="48"/>
        <v>2.9844510102366669E-5</v>
      </c>
      <c r="H121" s="5">
        <f t="shared" si="48"/>
        <v>4.0886978840242337E-3</v>
      </c>
      <c r="I121" s="5">
        <f t="shared" si="48"/>
        <v>3.6261079774375503E-2</v>
      </c>
      <c r="J121" s="5">
        <f t="shared" si="48"/>
        <v>8.9831975408123672E-3</v>
      </c>
      <c r="K121" s="5">
        <f t="shared" si="48"/>
        <v>0.28217984301787685</v>
      </c>
      <c r="L121" s="5">
        <f t="shared" si="48"/>
        <v>8.3564628286626683E-3</v>
      </c>
      <c r="M121" s="5">
        <f t="shared" si="48"/>
        <v>5.7003014295520342E-3</v>
      </c>
      <c r="N121" s="5">
        <f t="shared" si="48"/>
        <v>1.1937804040946667E-4</v>
      </c>
      <c r="O121" s="5">
        <f t="shared" si="48"/>
        <v>0</v>
      </c>
      <c r="P121" s="5">
        <f t="shared" si="48"/>
        <v>2.6263168890082668E-3</v>
      </c>
      <c r="Q121" s="5">
        <f t="shared" si="48"/>
        <v>0.44569791386874386</v>
      </c>
      <c r="R121" s="5">
        <f t="shared" si="48"/>
        <v>4.4766765153550004E-4</v>
      </c>
      <c r="S121" s="5">
        <f t="shared" si="48"/>
        <v>2.7307726743665502E-2</v>
      </c>
      <c r="T121" s="5">
        <f t="shared" si="48"/>
        <v>2.0891157071656669E-4</v>
      </c>
      <c r="U121" s="5">
        <f t="shared" si="48"/>
        <v>5.9689020204733339E-4</v>
      </c>
      <c r="V121" s="5">
        <f t="shared" si="48"/>
        <v>2.9844510102366669E-5</v>
      </c>
      <c r="W121" s="5">
        <f t="shared" si="48"/>
        <v>3.4022741516698003E-3</v>
      </c>
      <c r="X121" s="5">
        <f t="shared" si="48"/>
        <v>1.4922255051183335E-4</v>
      </c>
      <c r="Y121" s="5">
        <f t="shared" si="48"/>
        <v>5.1034112275047004E-3</v>
      </c>
    </row>
    <row r="122" spans="1:25" x14ac:dyDescent="0.25">
      <c r="A122" t="s">
        <v>65</v>
      </c>
      <c r="B122" s="9">
        <f t="shared" si="6"/>
        <v>1.0000000000000002</v>
      </c>
      <c r="C122" s="5">
        <f t="shared" ref="C122:Y122" si="49">C52/$B52</f>
        <v>7.0970782280867103E-2</v>
      </c>
      <c r="D122" s="5">
        <f t="shared" si="49"/>
        <v>9.161168708765316E-2</v>
      </c>
      <c r="E122" s="5">
        <f t="shared" si="49"/>
        <v>1.9478479421928998E-3</v>
      </c>
      <c r="F122" s="5">
        <f t="shared" si="49"/>
        <v>3.5689601005340875E-2</v>
      </c>
      <c r="G122" s="5">
        <f t="shared" si="49"/>
        <v>1.2566760917373548E-4</v>
      </c>
      <c r="H122" s="5">
        <f t="shared" si="49"/>
        <v>1.3540684888469996E-2</v>
      </c>
      <c r="I122" s="5">
        <f t="shared" si="49"/>
        <v>3.6946277097078227E-2</v>
      </c>
      <c r="J122" s="5">
        <f t="shared" si="49"/>
        <v>8.3883129123468424E-3</v>
      </c>
      <c r="K122" s="5">
        <f t="shared" si="49"/>
        <v>0.33125981778196673</v>
      </c>
      <c r="L122" s="5">
        <f t="shared" si="49"/>
        <v>1.1310084825636193E-2</v>
      </c>
      <c r="M122" s="5">
        <f t="shared" si="49"/>
        <v>5.4979579013509266E-3</v>
      </c>
      <c r="N122" s="5">
        <f t="shared" si="49"/>
        <v>1.2566760917373548E-4</v>
      </c>
      <c r="O122" s="5">
        <f t="shared" si="49"/>
        <v>5.9692114357524353E-4</v>
      </c>
      <c r="P122" s="5">
        <f t="shared" si="49"/>
        <v>2.3562676720075399E-3</v>
      </c>
      <c r="Q122" s="5">
        <f t="shared" si="49"/>
        <v>0.33254791077599749</v>
      </c>
      <c r="R122" s="5">
        <f t="shared" si="49"/>
        <v>4.71253534401508E-4</v>
      </c>
      <c r="S122" s="5">
        <f t="shared" si="49"/>
        <v>4.7565190072258873E-2</v>
      </c>
      <c r="T122" s="5">
        <f t="shared" si="49"/>
        <v>1.2566760917373548E-4</v>
      </c>
      <c r="U122" s="5">
        <f t="shared" si="49"/>
        <v>7.8542255733584667E-4</v>
      </c>
      <c r="V122" s="5">
        <f t="shared" si="49"/>
        <v>3.1416902293433869E-5</v>
      </c>
      <c r="W122" s="5">
        <f t="shared" si="49"/>
        <v>2.5133521834747095E-4</v>
      </c>
      <c r="X122" s="5">
        <f t="shared" si="49"/>
        <v>2.8275212064090481E-4</v>
      </c>
      <c r="Y122" s="5">
        <f t="shared" si="49"/>
        <v>7.5714734527175618E-3</v>
      </c>
    </row>
    <row r="123" spans="1:25" x14ac:dyDescent="0.25">
      <c r="A123" t="s">
        <v>66</v>
      </c>
      <c r="B123" s="9">
        <f t="shared" si="6"/>
        <v>0.99999999999999967</v>
      </c>
      <c r="C123" s="5">
        <f t="shared" ref="C123:Y123" si="50">C53/$B53</f>
        <v>5.2871898223957679E-2</v>
      </c>
      <c r="D123" s="5">
        <f t="shared" si="50"/>
        <v>8.6030986270311124E-2</v>
      </c>
      <c r="E123" s="5">
        <f t="shared" si="50"/>
        <v>2.1098375110215391E-3</v>
      </c>
      <c r="F123" s="5">
        <f t="shared" si="50"/>
        <v>2.1350296007053786E-2</v>
      </c>
      <c r="G123" s="5">
        <f t="shared" si="50"/>
        <v>6.298022420959819E-5</v>
      </c>
      <c r="H123" s="5">
        <f t="shared" si="50"/>
        <v>2.018516185917622E-2</v>
      </c>
      <c r="I123" s="5">
        <f t="shared" si="50"/>
        <v>3.964605113994206E-2</v>
      </c>
      <c r="J123" s="5">
        <f t="shared" si="50"/>
        <v>9.5415039677541249E-3</v>
      </c>
      <c r="K123" s="5">
        <f t="shared" si="50"/>
        <v>0.43062728303312758</v>
      </c>
      <c r="L123" s="5">
        <f t="shared" si="50"/>
        <v>1.4139060335054793E-2</v>
      </c>
      <c r="M123" s="5">
        <f t="shared" si="50"/>
        <v>2.42473863206953E-3</v>
      </c>
      <c r="N123" s="5">
        <f t="shared" si="50"/>
        <v>2.2043078473359365E-4</v>
      </c>
      <c r="O123" s="5">
        <f t="shared" si="50"/>
        <v>3.4639123315279003E-4</v>
      </c>
      <c r="P123" s="5">
        <f t="shared" si="50"/>
        <v>1.5745056052399546E-3</v>
      </c>
      <c r="Q123" s="5">
        <f t="shared" si="50"/>
        <v>0.28319057815845822</v>
      </c>
      <c r="R123" s="5">
        <f t="shared" si="50"/>
        <v>1.8894067262879456E-4</v>
      </c>
      <c r="S123" s="5">
        <f t="shared" si="50"/>
        <v>2.8687492127471972E-2</v>
      </c>
      <c r="T123" s="5">
        <f t="shared" si="50"/>
        <v>1.2596044841919638E-4</v>
      </c>
      <c r="U123" s="5">
        <f t="shared" si="50"/>
        <v>1.8894067262879456E-4</v>
      </c>
      <c r="V123" s="5">
        <f t="shared" si="50"/>
        <v>6.298022420959819E-5</v>
      </c>
      <c r="W123" s="5">
        <f t="shared" si="50"/>
        <v>1.8894067262879456E-4</v>
      </c>
      <c r="X123" s="5">
        <f t="shared" si="50"/>
        <v>2.2043078473359365E-4</v>
      </c>
      <c r="Y123" s="5">
        <f t="shared" si="50"/>
        <v>6.014611412016627E-3</v>
      </c>
    </row>
    <row r="124" spans="1:25" x14ac:dyDescent="0.25">
      <c r="A124" t="s">
        <v>67</v>
      </c>
      <c r="B124" s="9">
        <f t="shared" si="6"/>
        <v>1</v>
      </c>
      <c r="C124" s="5">
        <f t="shared" ref="C124:Y124" si="51">C54/$B54</f>
        <v>0.10503830288744843</v>
      </c>
      <c r="D124" s="5">
        <f t="shared" si="51"/>
        <v>5.7542722451384795E-2</v>
      </c>
      <c r="E124" s="5">
        <f t="shared" si="51"/>
        <v>1.3258691809074838E-3</v>
      </c>
      <c r="F124" s="5">
        <f t="shared" si="51"/>
        <v>2.1272834413671185E-2</v>
      </c>
      <c r="G124" s="5">
        <f t="shared" si="51"/>
        <v>2.9463759575721862E-5</v>
      </c>
      <c r="H124" s="5">
        <f t="shared" si="51"/>
        <v>1.8768414849734825E-2</v>
      </c>
      <c r="I124" s="5">
        <f t="shared" si="51"/>
        <v>5.8780200353565112E-2</v>
      </c>
      <c r="J124" s="5">
        <f t="shared" si="51"/>
        <v>7.2775486152032998E-3</v>
      </c>
      <c r="K124" s="5">
        <f t="shared" si="51"/>
        <v>0.30041249263406011</v>
      </c>
      <c r="L124" s="5">
        <f t="shared" si="51"/>
        <v>6.9239835002946372E-3</v>
      </c>
      <c r="M124" s="5">
        <f t="shared" si="51"/>
        <v>2.1508544490276959E-3</v>
      </c>
      <c r="N124" s="5">
        <f t="shared" si="51"/>
        <v>1.4731879787860931E-4</v>
      </c>
      <c r="O124" s="5">
        <f t="shared" si="51"/>
        <v>1.1785503830288745E-4</v>
      </c>
      <c r="P124" s="5">
        <f t="shared" si="51"/>
        <v>1.4437242192103712E-3</v>
      </c>
      <c r="Q124" s="5">
        <f t="shared" si="51"/>
        <v>0.35456688273423687</v>
      </c>
      <c r="R124" s="5">
        <f t="shared" si="51"/>
        <v>1.3847967000589275E-3</v>
      </c>
      <c r="S124" s="5">
        <f t="shared" si="51"/>
        <v>5.6482027106658811E-2</v>
      </c>
      <c r="T124" s="5">
        <f t="shared" si="51"/>
        <v>4.4195639363582795E-4</v>
      </c>
      <c r="U124" s="5">
        <f t="shared" si="51"/>
        <v>1.0901591043017088E-3</v>
      </c>
      <c r="V124" s="5">
        <f t="shared" si="51"/>
        <v>1.7678255745433118E-4</v>
      </c>
      <c r="W124" s="5">
        <f t="shared" si="51"/>
        <v>1.1785503830288745E-4</v>
      </c>
      <c r="X124" s="5">
        <f t="shared" si="51"/>
        <v>1.7678255745433118E-4</v>
      </c>
      <c r="Y124" s="5">
        <f t="shared" si="51"/>
        <v>4.3311726576311139E-3</v>
      </c>
    </row>
    <row r="125" spans="1:25" x14ac:dyDescent="0.25">
      <c r="A125" t="s">
        <v>68</v>
      </c>
      <c r="B125" s="9">
        <f t="shared" si="6"/>
        <v>1</v>
      </c>
      <c r="C125" s="5">
        <f t="shared" ref="C125:Y125" si="52">C55/$B55</f>
        <v>5.7104194857916103E-2</v>
      </c>
      <c r="D125" s="5">
        <f t="shared" si="52"/>
        <v>7.9807547737182377E-2</v>
      </c>
      <c r="E125" s="5">
        <f t="shared" si="52"/>
        <v>1.563674635393174E-3</v>
      </c>
      <c r="F125" s="5">
        <f t="shared" si="52"/>
        <v>1.2810103743797926E-2</v>
      </c>
      <c r="G125" s="5">
        <f t="shared" si="52"/>
        <v>9.0211998195760038E-5</v>
      </c>
      <c r="H125" s="5">
        <f t="shared" si="52"/>
        <v>1.3622011727559766E-2</v>
      </c>
      <c r="I125" s="5">
        <f t="shared" si="52"/>
        <v>7.6168997143286718E-2</v>
      </c>
      <c r="J125" s="5">
        <f t="shared" si="52"/>
        <v>9.0512704856412565E-3</v>
      </c>
      <c r="K125" s="5">
        <f t="shared" si="52"/>
        <v>0.41208840775823186</v>
      </c>
      <c r="L125" s="5">
        <f t="shared" si="52"/>
        <v>1.3892647722147046E-2</v>
      </c>
      <c r="M125" s="5">
        <f t="shared" si="52"/>
        <v>1.8944519621109607E-3</v>
      </c>
      <c r="N125" s="5">
        <f t="shared" si="52"/>
        <v>2.7063599458728013E-4</v>
      </c>
      <c r="O125" s="5">
        <f t="shared" si="52"/>
        <v>5.1120132310930686E-4</v>
      </c>
      <c r="P125" s="5">
        <f t="shared" si="52"/>
        <v>1.8643812960457075E-3</v>
      </c>
      <c r="Q125" s="5">
        <f t="shared" si="52"/>
        <v>0.28849797023004059</v>
      </c>
      <c r="R125" s="5">
        <f t="shared" si="52"/>
        <v>6.0141332130506694E-4</v>
      </c>
      <c r="S125" s="5">
        <f t="shared" si="52"/>
        <v>2.1831303563373927E-2</v>
      </c>
      <c r="T125" s="5">
        <f t="shared" si="52"/>
        <v>9.0211998195760038E-5</v>
      </c>
      <c r="U125" s="5">
        <f t="shared" si="52"/>
        <v>3.9091865884829349E-4</v>
      </c>
      <c r="V125" s="5">
        <f t="shared" si="52"/>
        <v>9.0211998195760038E-5</v>
      </c>
      <c r="W125" s="5">
        <f t="shared" si="52"/>
        <v>2.4056532852202676E-4</v>
      </c>
      <c r="X125" s="5">
        <f t="shared" si="52"/>
        <v>0</v>
      </c>
      <c r="Y125" s="5">
        <f t="shared" si="52"/>
        <v>7.5176665163133359E-3</v>
      </c>
    </row>
    <row r="126" spans="1:25" x14ac:dyDescent="0.25">
      <c r="A126" t="s">
        <v>69</v>
      </c>
      <c r="B126" s="9">
        <f t="shared" si="6"/>
        <v>0.99999999999999989</v>
      </c>
      <c r="C126" s="5">
        <f t="shared" ref="C126:Y126" si="53">C56/$B56</f>
        <v>5.7633973710819006E-2</v>
      </c>
      <c r="D126" s="5">
        <f t="shared" si="53"/>
        <v>6.8014829794405124E-2</v>
      </c>
      <c r="E126" s="5">
        <f t="shared" si="53"/>
        <v>1.8537243006403776E-3</v>
      </c>
      <c r="F126" s="5">
        <f t="shared" si="53"/>
        <v>2.4031007751937984E-2</v>
      </c>
      <c r="G126" s="5">
        <f t="shared" si="53"/>
        <v>3.3704078193461412E-5</v>
      </c>
      <c r="H126" s="5">
        <f t="shared" si="53"/>
        <v>1.8065385911695316E-2</v>
      </c>
      <c r="I126" s="5">
        <f t="shared" si="53"/>
        <v>5.2477249747219415E-2</v>
      </c>
      <c r="J126" s="5">
        <f t="shared" si="53"/>
        <v>8.897876643073812E-3</v>
      </c>
      <c r="K126" s="5">
        <f t="shared" si="53"/>
        <v>0.38082237950792047</v>
      </c>
      <c r="L126" s="5">
        <f t="shared" si="53"/>
        <v>1.0650488709133805E-2</v>
      </c>
      <c r="M126" s="5">
        <f t="shared" si="53"/>
        <v>4.2804179305695987E-3</v>
      </c>
      <c r="N126" s="5">
        <f t="shared" si="53"/>
        <v>1.820020222446916E-3</v>
      </c>
      <c r="O126" s="5">
        <f t="shared" si="53"/>
        <v>5.3926525109538259E-4</v>
      </c>
      <c r="P126" s="5">
        <f t="shared" si="53"/>
        <v>1.4155712841253793E-3</v>
      </c>
      <c r="Q126" s="5">
        <f t="shared" si="53"/>
        <v>0.30458375463431075</v>
      </c>
      <c r="R126" s="5">
        <f t="shared" si="53"/>
        <v>9.1001011122345801E-4</v>
      </c>
      <c r="S126" s="5">
        <f t="shared" si="53"/>
        <v>5.7566565554432084E-2</v>
      </c>
      <c r="T126" s="5">
        <f t="shared" si="53"/>
        <v>1.3481631277384565E-4</v>
      </c>
      <c r="U126" s="5">
        <f t="shared" si="53"/>
        <v>9.7741826761038077E-4</v>
      </c>
      <c r="V126" s="5">
        <f t="shared" si="53"/>
        <v>3.3704078193461412E-5</v>
      </c>
      <c r="W126" s="5">
        <f t="shared" si="53"/>
        <v>1.0111223458038423E-4</v>
      </c>
      <c r="X126" s="5">
        <f t="shared" si="53"/>
        <v>3.0333670374115267E-4</v>
      </c>
      <c r="Y126" s="5">
        <f t="shared" si="53"/>
        <v>4.8533872598584427E-3</v>
      </c>
    </row>
    <row r="127" spans="1:25" x14ac:dyDescent="0.25">
      <c r="A127" t="s">
        <v>70</v>
      </c>
      <c r="B127" s="9">
        <f t="shared" si="6"/>
        <v>1</v>
      </c>
      <c r="C127" s="5">
        <f t="shared" ref="C127:Y127" si="54">C57/$B57</f>
        <v>0.14995780081986979</v>
      </c>
      <c r="D127" s="5">
        <f t="shared" si="54"/>
        <v>4.0842777911743428E-2</v>
      </c>
      <c r="E127" s="5">
        <f t="shared" si="54"/>
        <v>1.115264046298529E-3</v>
      </c>
      <c r="F127" s="5">
        <f t="shared" si="54"/>
        <v>1.0941644562334218E-2</v>
      </c>
      <c r="G127" s="5">
        <f t="shared" si="54"/>
        <v>1.808536291294912E-4</v>
      </c>
      <c r="H127" s="5">
        <f t="shared" si="54"/>
        <v>8.5604051121292504E-3</v>
      </c>
      <c r="I127" s="5">
        <f t="shared" si="54"/>
        <v>3.8401253918495297E-2</v>
      </c>
      <c r="J127" s="5">
        <f t="shared" si="54"/>
        <v>7.2642874367012302E-3</v>
      </c>
      <c r="K127" s="5">
        <f t="shared" si="54"/>
        <v>0.31182179889076439</v>
      </c>
      <c r="L127" s="5">
        <f t="shared" si="54"/>
        <v>5.3351820593199907E-3</v>
      </c>
      <c r="M127" s="5">
        <f t="shared" si="54"/>
        <v>1.7482517482517483E-3</v>
      </c>
      <c r="N127" s="5">
        <f t="shared" si="54"/>
        <v>1.2056908608632747E-4</v>
      </c>
      <c r="O127" s="5">
        <f t="shared" si="54"/>
        <v>3.0142271521581867E-4</v>
      </c>
      <c r="P127" s="5">
        <f t="shared" si="54"/>
        <v>7.5355678803954666E-4</v>
      </c>
      <c r="Q127" s="5">
        <f t="shared" si="54"/>
        <v>0.38606221364842053</v>
      </c>
      <c r="R127" s="5">
        <f t="shared" si="54"/>
        <v>3.0142271521581867E-4</v>
      </c>
      <c r="S127" s="5">
        <f t="shared" si="54"/>
        <v>2.9479141548107067E-2</v>
      </c>
      <c r="T127" s="5">
        <f t="shared" si="54"/>
        <v>3.0142271521581867E-4</v>
      </c>
      <c r="U127" s="5">
        <f t="shared" si="54"/>
        <v>3.3156498673740051E-4</v>
      </c>
      <c r="V127" s="5">
        <f t="shared" si="54"/>
        <v>1.808536291294912E-4</v>
      </c>
      <c r="W127" s="5">
        <f t="shared" si="54"/>
        <v>1.2056908608632747E-4</v>
      </c>
      <c r="X127" s="5">
        <f t="shared" si="54"/>
        <v>9.0426814564745602E-5</v>
      </c>
      <c r="Y127" s="5">
        <f t="shared" si="54"/>
        <v>5.7873161321437185E-3</v>
      </c>
    </row>
    <row r="128" spans="1:25" x14ac:dyDescent="0.25">
      <c r="A128" t="s">
        <v>71</v>
      </c>
      <c r="B128" s="9">
        <f t="shared" si="6"/>
        <v>0.99999999999999989</v>
      </c>
      <c r="C128" s="5">
        <f t="shared" ref="C128:Y128" si="55">C58/$B58</f>
        <v>9.1259640102827763E-2</v>
      </c>
      <c r="D128" s="5">
        <f t="shared" si="55"/>
        <v>8.465438446158241E-2</v>
      </c>
      <c r="E128" s="5">
        <f t="shared" si="55"/>
        <v>1.2496429591545273E-3</v>
      </c>
      <c r="F128" s="5">
        <f t="shared" si="55"/>
        <v>3.4847186518137674E-2</v>
      </c>
      <c r="G128" s="5">
        <f t="shared" si="55"/>
        <v>1.4281633818908883E-4</v>
      </c>
      <c r="H128" s="5">
        <f t="shared" si="55"/>
        <v>6.9265924021708085E-3</v>
      </c>
      <c r="I128" s="5">
        <f t="shared" si="55"/>
        <v>4.2380748357612109E-2</v>
      </c>
      <c r="J128" s="5">
        <f t="shared" si="55"/>
        <v>1.0568409025992574E-2</v>
      </c>
      <c r="K128" s="5">
        <f t="shared" si="55"/>
        <v>0.25346329620108543</v>
      </c>
      <c r="L128" s="5">
        <f t="shared" si="55"/>
        <v>1.0139960011425307E-2</v>
      </c>
      <c r="M128" s="5">
        <f t="shared" si="55"/>
        <v>2.713510425592688E-3</v>
      </c>
      <c r="N128" s="5">
        <f t="shared" si="55"/>
        <v>4.6415309911453871E-4</v>
      </c>
      <c r="O128" s="5">
        <f t="shared" si="55"/>
        <v>6.426735218508997E-4</v>
      </c>
      <c r="P128" s="5">
        <f t="shared" si="55"/>
        <v>1.535275635532705E-3</v>
      </c>
      <c r="Q128" s="5">
        <f t="shared" si="55"/>
        <v>0.40042130819765781</v>
      </c>
      <c r="R128" s="5">
        <f t="shared" si="55"/>
        <v>4.6415309911453871E-4</v>
      </c>
      <c r="S128" s="5">
        <f t="shared" si="55"/>
        <v>5.1163953156241074E-2</v>
      </c>
      <c r="T128" s="5">
        <f t="shared" si="55"/>
        <v>4.9985718366181095E-4</v>
      </c>
      <c r="U128" s="5">
        <f t="shared" si="55"/>
        <v>8.2119394458726074E-4</v>
      </c>
      <c r="V128" s="5">
        <f t="shared" si="55"/>
        <v>3.5704084547272208E-5</v>
      </c>
      <c r="W128" s="5">
        <f t="shared" si="55"/>
        <v>1.7852042273636104E-4</v>
      </c>
      <c r="X128" s="5">
        <f t="shared" si="55"/>
        <v>3.2133676092544985E-4</v>
      </c>
      <c r="Y128" s="5">
        <f t="shared" si="55"/>
        <v>5.1056840902599255E-3</v>
      </c>
    </row>
    <row r="129" spans="1:25" x14ac:dyDescent="0.25">
      <c r="A129" t="s">
        <v>72</v>
      </c>
      <c r="B129" s="9">
        <f t="shared" si="6"/>
        <v>1</v>
      </c>
      <c r="C129" s="5">
        <f t="shared" ref="C129:Y129" si="56">C59/$B59</f>
        <v>6.9875172389405563E-2</v>
      </c>
      <c r="D129" s="5">
        <f t="shared" si="56"/>
        <v>5.4810990487641008E-2</v>
      </c>
      <c r="E129" s="5">
        <f t="shared" si="56"/>
        <v>1.273029456487146E-3</v>
      </c>
      <c r="F129" s="5">
        <f t="shared" si="56"/>
        <v>1.8529650977757346E-2</v>
      </c>
      <c r="G129" s="5">
        <f t="shared" si="56"/>
        <v>2.1217157608119098E-4</v>
      </c>
      <c r="H129" s="5">
        <f t="shared" si="56"/>
        <v>1.2058417907281021E-2</v>
      </c>
      <c r="I129" s="5">
        <f t="shared" si="56"/>
        <v>4.9683510732345559E-2</v>
      </c>
      <c r="J129" s="5">
        <f t="shared" si="56"/>
        <v>1.0361045298631494E-2</v>
      </c>
      <c r="K129" s="5">
        <f t="shared" si="56"/>
        <v>0.38459634357650552</v>
      </c>
      <c r="L129" s="5">
        <f t="shared" si="56"/>
        <v>9.3709112769192679E-3</v>
      </c>
      <c r="M129" s="5">
        <f t="shared" si="56"/>
        <v>3.9251741575020331E-3</v>
      </c>
      <c r="N129" s="5">
        <f t="shared" si="56"/>
        <v>5.6579086954984265E-4</v>
      </c>
      <c r="O129" s="5">
        <f t="shared" si="56"/>
        <v>7.0723858693730335E-4</v>
      </c>
      <c r="P129" s="5">
        <f t="shared" si="56"/>
        <v>1.4498391032214718E-3</v>
      </c>
      <c r="Q129" s="5">
        <f t="shared" si="56"/>
        <v>0.33236677393118569</v>
      </c>
      <c r="R129" s="5">
        <f t="shared" si="56"/>
        <v>2.8289543477492133E-4</v>
      </c>
      <c r="S129" s="5">
        <f t="shared" si="56"/>
        <v>4.4874288341171895E-2</v>
      </c>
      <c r="T129" s="5">
        <f t="shared" si="56"/>
        <v>2.8289543477492133E-4</v>
      </c>
      <c r="U129" s="5">
        <f t="shared" si="56"/>
        <v>6.0115279889670777E-4</v>
      </c>
      <c r="V129" s="5">
        <f t="shared" si="56"/>
        <v>1.0608578804059549E-4</v>
      </c>
      <c r="W129" s="5">
        <f t="shared" si="56"/>
        <v>0</v>
      </c>
      <c r="X129" s="5">
        <f t="shared" si="56"/>
        <v>1.7680964673432584E-4</v>
      </c>
      <c r="Y129" s="5">
        <f t="shared" si="56"/>
        <v>3.8898122281551682E-3</v>
      </c>
    </row>
    <row r="130" spans="1:25" x14ac:dyDescent="0.25">
      <c r="A130" t="s">
        <v>73</v>
      </c>
      <c r="B130" s="9">
        <f t="shared" si="6"/>
        <v>0.99999999999999989</v>
      </c>
      <c r="C130" s="5">
        <f t="shared" ref="C130:Y130" si="57">C60/$B60</f>
        <v>6.0972404730617609E-2</v>
      </c>
      <c r="D130" s="5">
        <f t="shared" si="57"/>
        <v>4.5495692801868888E-2</v>
      </c>
      <c r="E130" s="5">
        <f t="shared" si="57"/>
        <v>1.1388523872098116E-3</v>
      </c>
      <c r="F130" s="5">
        <f t="shared" si="57"/>
        <v>2.7595269382391589E-2</v>
      </c>
      <c r="G130" s="5">
        <f t="shared" si="57"/>
        <v>8.7604029785370131E-5</v>
      </c>
      <c r="H130" s="5">
        <f t="shared" si="57"/>
        <v>3.4515987735435828E-2</v>
      </c>
      <c r="I130" s="5">
        <f t="shared" si="57"/>
        <v>4.7714994889764932E-2</v>
      </c>
      <c r="J130" s="5">
        <f t="shared" si="57"/>
        <v>8.585194918966272E-3</v>
      </c>
      <c r="K130" s="5">
        <f t="shared" si="57"/>
        <v>0.33207767557307638</v>
      </c>
      <c r="L130" s="5">
        <f t="shared" si="57"/>
        <v>7.2711344721857205E-3</v>
      </c>
      <c r="M130" s="5">
        <f t="shared" si="57"/>
        <v>3.2705504453204846E-3</v>
      </c>
      <c r="N130" s="5">
        <f t="shared" si="57"/>
        <v>3.5041611914148052E-4</v>
      </c>
      <c r="O130" s="5">
        <f t="shared" si="57"/>
        <v>2.0440940283253029E-4</v>
      </c>
      <c r="P130" s="5">
        <f t="shared" si="57"/>
        <v>1.2848591035187619E-3</v>
      </c>
      <c r="Q130" s="5">
        <f t="shared" si="57"/>
        <v>0.29443714410862898</v>
      </c>
      <c r="R130" s="5">
        <f t="shared" si="57"/>
        <v>4.6722149218864068E-4</v>
      </c>
      <c r="S130" s="5">
        <f t="shared" si="57"/>
        <v>0.12810629288947292</v>
      </c>
      <c r="T130" s="5">
        <f t="shared" si="57"/>
        <v>6.7163089502117099E-4</v>
      </c>
      <c r="U130" s="5">
        <f t="shared" si="57"/>
        <v>8.1763761133012115E-4</v>
      </c>
      <c r="V130" s="5">
        <f t="shared" si="57"/>
        <v>8.7604029785370131E-5</v>
      </c>
      <c r="W130" s="5">
        <f t="shared" si="57"/>
        <v>8.7604029785370131E-5</v>
      </c>
      <c r="X130" s="5">
        <f t="shared" si="57"/>
        <v>1.1680537304716017E-4</v>
      </c>
      <c r="Y130" s="5">
        <f t="shared" si="57"/>
        <v>4.6430135786246166E-3</v>
      </c>
    </row>
    <row r="131" spans="1:25" x14ac:dyDescent="0.25">
      <c r="A131" t="s">
        <v>113</v>
      </c>
      <c r="B131" s="9">
        <f t="shared" si="6"/>
        <v>1</v>
      </c>
      <c r="C131" s="5">
        <f t="shared" ref="C131:Y131" si="58">C61/$B61</f>
        <v>5.2922013164018351E-2</v>
      </c>
      <c r="D131" s="5">
        <f t="shared" si="58"/>
        <v>9.0652217272787716E-2</v>
      </c>
      <c r="E131" s="5">
        <f t="shared" si="58"/>
        <v>1.5291536466990226E-3</v>
      </c>
      <c r="F131" s="5">
        <f t="shared" si="58"/>
        <v>2.5563459876338009E-2</v>
      </c>
      <c r="G131" s="5">
        <f t="shared" si="58"/>
        <v>6.6484941160827071E-5</v>
      </c>
      <c r="H131" s="5">
        <f t="shared" si="58"/>
        <v>1.4327504820158234E-2</v>
      </c>
      <c r="I131" s="5">
        <f t="shared" si="58"/>
        <v>3.2378166345322784E-2</v>
      </c>
      <c r="J131" s="5">
        <f t="shared" si="58"/>
        <v>1.0105711056445714E-2</v>
      </c>
      <c r="K131" s="5">
        <f t="shared" si="58"/>
        <v>0.48364470447443653</v>
      </c>
      <c r="L131" s="5">
        <f t="shared" si="58"/>
        <v>1.0138953527026128E-2</v>
      </c>
      <c r="M131" s="5">
        <f t="shared" si="58"/>
        <v>1.3961837643773685E-3</v>
      </c>
      <c r="N131" s="5">
        <f t="shared" si="58"/>
        <v>9.9727411741240606E-5</v>
      </c>
      <c r="O131" s="5">
        <f t="shared" si="58"/>
        <v>1.5623961172794361E-3</v>
      </c>
      <c r="P131" s="5">
        <f t="shared" si="58"/>
        <v>1.3961837643773685E-3</v>
      </c>
      <c r="Q131" s="5">
        <f t="shared" si="58"/>
        <v>0.23346187088624426</v>
      </c>
      <c r="R131" s="5">
        <f t="shared" si="58"/>
        <v>1.2299714114753009E-3</v>
      </c>
      <c r="S131" s="5">
        <f t="shared" si="58"/>
        <v>3.3641380227378496E-2</v>
      </c>
      <c r="T131" s="5">
        <f t="shared" si="58"/>
        <v>1.6621235290206768E-4</v>
      </c>
      <c r="U131" s="5">
        <f t="shared" si="58"/>
        <v>6.6484941160827071E-4</v>
      </c>
      <c r="V131" s="5">
        <f t="shared" si="58"/>
        <v>9.9727411741240606E-5</v>
      </c>
      <c r="W131" s="5">
        <f t="shared" si="58"/>
        <v>6.6484941160827071E-5</v>
      </c>
      <c r="X131" s="5">
        <f t="shared" si="58"/>
        <v>1.3296988232165414E-4</v>
      </c>
      <c r="Y131" s="5">
        <f t="shared" si="58"/>
        <v>4.7536732929991353E-3</v>
      </c>
    </row>
    <row r="132" spans="1:25" x14ac:dyDescent="0.25">
      <c r="A132" t="s">
        <v>75</v>
      </c>
      <c r="B132" s="9">
        <f t="shared" si="6"/>
        <v>0.99999999999999978</v>
      </c>
      <c r="C132" s="5">
        <f t="shared" ref="C132:Y132" si="59">C62/$B62</f>
        <v>6.5383666419935853E-3</v>
      </c>
      <c r="D132" s="5">
        <f t="shared" si="59"/>
        <v>6.063409819886504E-2</v>
      </c>
      <c r="E132" s="5">
        <f t="shared" si="59"/>
        <v>9.8692326671601278E-4</v>
      </c>
      <c r="F132" s="5">
        <f t="shared" si="59"/>
        <v>8.5122131754256109E-3</v>
      </c>
      <c r="G132" s="5">
        <f t="shared" si="59"/>
        <v>3.2075006168270415E-3</v>
      </c>
      <c r="H132" s="5">
        <f t="shared" si="59"/>
        <v>7.8337034295583516E-3</v>
      </c>
      <c r="I132" s="5">
        <f t="shared" si="59"/>
        <v>4.0340488527017021E-2</v>
      </c>
      <c r="J132" s="5">
        <f t="shared" si="59"/>
        <v>2.6091783863804591E-2</v>
      </c>
      <c r="K132" s="5">
        <f t="shared" si="59"/>
        <v>0.54003207500616823</v>
      </c>
      <c r="L132" s="5">
        <f t="shared" si="59"/>
        <v>3.0532938564026647E-2</v>
      </c>
      <c r="M132" s="5">
        <f t="shared" si="59"/>
        <v>4.9346163335800639E-4</v>
      </c>
      <c r="N132" s="5">
        <f t="shared" si="59"/>
        <v>5.9585492227979271E-2</v>
      </c>
      <c r="O132" s="5">
        <f t="shared" si="59"/>
        <v>4.7248951394029112E-2</v>
      </c>
      <c r="P132" s="5">
        <f t="shared" si="59"/>
        <v>4.3177892918825559E-4</v>
      </c>
      <c r="Q132" s="5">
        <f t="shared" si="59"/>
        <v>4.3054527510486058E-2</v>
      </c>
      <c r="R132" s="5">
        <f t="shared" si="59"/>
        <v>4.3177892918825559E-4</v>
      </c>
      <c r="S132" s="5">
        <f t="shared" si="59"/>
        <v>0.12188502343942759</v>
      </c>
      <c r="T132" s="5">
        <f t="shared" si="59"/>
        <v>3.08413520848754E-4</v>
      </c>
      <c r="U132" s="5">
        <f t="shared" si="59"/>
        <v>4.3177892918825559E-4</v>
      </c>
      <c r="V132" s="5">
        <f t="shared" si="59"/>
        <v>1.233654083395016E-4</v>
      </c>
      <c r="W132" s="5">
        <f t="shared" si="59"/>
        <v>6.1682704169750799E-5</v>
      </c>
      <c r="X132" s="5">
        <f t="shared" si="59"/>
        <v>6.7850974586725879E-4</v>
      </c>
      <c r="Y132" s="5">
        <f t="shared" si="59"/>
        <v>5.5514433752775719E-4</v>
      </c>
    </row>
    <row r="133" spans="1:25" x14ac:dyDescent="0.25">
      <c r="A133" t="s">
        <v>77</v>
      </c>
      <c r="B133" s="9">
        <f t="shared" si="6"/>
        <v>1</v>
      </c>
      <c r="C133" s="5">
        <f t="shared" ref="C133:Y133" si="60">C63/$B63</f>
        <v>9.3362665665074843E-3</v>
      </c>
      <c r="D133" s="5">
        <f t="shared" si="60"/>
        <v>6.513923914793153E-2</v>
      </c>
      <c r="E133" s="5">
        <f t="shared" si="60"/>
        <v>1.9316413585877556E-3</v>
      </c>
      <c r="F133" s="5">
        <f t="shared" si="60"/>
        <v>1.5131190642270751E-2</v>
      </c>
      <c r="G133" s="5">
        <f t="shared" si="60"/>
        <v>2.3072382894242637E-3</v>
      </c>
      <c r="H133" s="5">
        <f t="shared" si="60"/>
        <v>4.7754466920641734E-3</v>
      </c>
      <c r="I133" s="5">
        <f t="shared" si="60"/>
        <v>5.6124912807855344E-2</v>
      </c>
      <c r="J133" s="5">
        <f t="shared" si="60"/>
        <v>2.1945592101733111E-2</v>
      </c>
      <c r="K133" s="5">
        <f t="shared" si="60"/>
        <v>0.50453399152224065</v>
      </c>
      <c r="L133" s="5">
        <f t="shared" si="60"/>
        <v>2.9672157536084133E-2</v>
      </c>
      <c r="M133" s="5">
        <f t="shared" si="60"/>
        <v>8.5850727048344695E-4</v>
      </c>
      <c r="N133" s="5">
        <f t="shared" si="60"/>
        <v>2.6506411976176425E-2</v>
      </c>
      <c r="O133" s="5">
        <f t="shared" si="60"/>
        <v>4.0027901486290714E-2</v>
      </c>
      <c r="P133" s="5">
        <f t="shared" si="60"/>
        <v>8.5850727048344695E-4</v>
      </c>
      <c r="Q133" s="5">
        <f t="shared" si="60"/>
        <v>6.3422224606964644E-2</v>
      </c>
      <c r="R133" s="5">
        <f t="shared" si="60"/>
        <v>2.6828352202607717E-4</v>
      </c>
      <c r="S133" s="5">
        <f t="shared" si="60"/>
        <v>0.15388742823415785</v>
      </c>
      <c r="T133" s="5">
        <f t="shared" si="60"/>
        <v>9.1216397488866232E-4</v>
      </c>
      <c r="U133" s="5">
        <f t="shared" si="60"/>
        <v>1.1804474969147394E-3</v>
      </c>
      <c r="V133" s="5">
        <f t="shared" si="60"/>
        <v>2.1462681762086174E-4</v>
      </c>
      <c r="W133" s="5">
        <f t="shared" si="60"/>
        <v>0</v>
      </c>
      <c r="X133" s="5">
        <f t="shared" si="60"/>
        <v>4.8291033964693891E-4</v>
      </c>
      <c r="Y133" s="5">
        <f t="shared" si="60"/>
        <v>4.8291033964693891E-4</v>
      </c>
    </row>
    <row r="134" spans="1:25" x14ac:dyDescent="0.25">
      <c r="A134" t="s">
        <v>78</v>
      </c>
      <c r="B134" s="9">
        <f t="shared" si="6"/>
        <v>1</v>
      </c>
      <c r="C134" s="5">
        <f t="shared" ref="C134:Y134" si="61">C64/$B64</f>
        <v>1.0255873580660352E-2</v>
      </c>
      <c r="D134" s="5">
        <f t="shared" si="61"/>
        <v>7.6814400083721424E-2</v>
      </c>
      <c r="E134" s="5">
        <f t="shared" si="61"/>
        <v>2.2500130814714038E-3</v>
      </c>
      <c r="F134" s="5">
        <f t="shared" si="61"/>
        <v>1.1930301920360003E-2</v>
      </c>
      <c r="G134" s="5">
        <f t="shared" si="61"/>
        <v>7.3256239861859665E-4</v>
      </c>
      <c r="H134" s="5">
        <f t="shared" si="61"/>
        <v>1.2348909005284915E-2</v>
      </c>
      <c r="I134" s="5">
        <f t="shared" si="61"/>
        <v>6.0227094343571763E-2</v>
      </c>
      <c r="J134" s="5">
        <f t="shared" si="61"/>
        <v>1.7424519909999478E-2</v>
      </c>
      <c r="K134" s="5">
        <f t="shared" si="61"/>
        <v>0.52875307414577988</v>
      </c>
      <c r="L134" s="5">
        <f t="shared" si="61"/>
        <v>4.1180471979488251E-2</v>
      </c>
      <c r="M134" s="5">
        <f t="shared" si="61"/>
        <v>1.5174506828528073E-3</v>
      </c>
      <c r="N134" s="5">
        <f t="shared" si="61"/>
        <v>1.9936162419548951E-2</v>
      </c>
      <c r="O134" s="5">
        <f t="shared" si="61"/>
        <v>1.7790801109308776E-2</v>
      </c>
      <c r="P134" s="5">
        <f t="shared" si="61"/>
        <v>1.2034953691591229E-3</v>
      </c>
      <c r="Q134" s="5">
        <f t="shared" si="61"/>
        <v>8.2308618073360887E-2</v>
      </c>
      <c r="R134" s="5">
        <f t="shared" si="61"/>
        <v>5.2325885615614042E-4</v>
      </c>
      <c r="S134" s="5">
        <f t="shared" si="61"/>
        <v>0.10972738213594264</v>
      </c>
      <c r="T134" s="5">
        <f t="shared" si="61"/>
        <v>1.5697765684684212E-4</v>
      </c>
      <c r="U134" s="5">
        <f t="shared" si="61"/>
        <v>1.3081471403903512E-3</v>
      </c>
      <c r="V134" s="5">
        <f t="shared" si="61"/>
        <v>5.2325885615614045E-5</v>
      </c>
      <c r="W134" s="5">
        <f t="shared" si="61"/>
        <v>1.7790801109308775E-3</v>
      </c>
      <c r="X134" s="5">
        <f t="shared" si="61"/>
        <v>3.1395531369368424E-4</v>
      </c>
      <c r="Y134" s="5">
        <f t="shared" si="61"/>
        <v>1.4651247972371933E-3</v>
      </c>
    </row>
    <row r="135" spans="1:25" x14ac:dyDescent="0.25">
      <c r="A135" t="s">
        <v>114</v>
      </c>
      <c r="B135" s="9">
        <f t="shared" si="6"/>
        <v>1</v>
      </c>
      <c r="C135" s="5">
        <f t="shared" ref="C135:Y135" si="62">C65/$B65</f>
        <v>7.1144128768865236E-2</v>
      </c>
      <c r="D135" s="5">
        <f t="shared" si="62"/>
        <v>8.0112438510189746E-2</v>
      </c>
      <c r="E135" s="5">
        <f t="shared" si="62"/>
        <v>1.4389452196901249E-3</v>
      </c>
      <c r="F135" s="5">
        <f t="shared" si="62"/>
        <v>2.1517250610715122E-2</v>
      </c>
      <c r="G135" s="5">
        <f t="shared" si="62"/>
        <v>3.3463842318374997E-5</v>
      </c>
      <c r="H135" s="5">
        <f t="shared" si="62"/>
        <v>8.6671351604591246E-3</v>
      </c>
      <c r="I135" s="5">
        <f t="shared" si="62"/>
        <v>6.1740789077401867E-2</v>
      </c>
      <c r="J135" s="5">
        <f t="shared" si="62"/>
        <v>6.8935515175852493E-3</v>
      </c>
      <c r="K135" s="5">
        <f t="shared" si="62"/>
        <v>0.44844895090854331</v>
      </c>
      <c r="L135" s="5">
        <f t="shared" si="62"/>
        <v>9.4368035337817485E-3</v>
      </c>
      <c r="M135" s="5">
        <f t="shared" si="62"/>
        <v>2.8444265970618745E-3</v>
      </c>
      <c r="N135" s="5">
        <f t="shared" si="62"/>
        <v>1.0039152695512498E-4</v>
      </c>
      <c r="O135" s="5">
        <f t="shared" si="62"/>
        <v>1.2716260080982498E-3</v>
      </c>
      <c r="P135" s="5">
        <f t="shared" si="62"/>
        <v>9.7045142723287483E-4</v>
      </c>
      <c r="Q135" s="5">
        <f t="shared" si="62"/>
        <v>0.2510457450724492</v>
      </c>
      <c r="R135" s="5">
        <f t="shared" si="62"/>
        <v>8.7005990027774988E-4</v>
      </c>
      <c r="S135" s="5">
        <f t="shared" si="62"/>
        <v>2.7942308335843123E-2</v>
      </c>
      <c r="T135" s="5">
        <f t="shared" si="62"/>
        <v>3.6810226550212493E-4</v>
      </c>
      <c r="U135" s="5">
        <f t="shared" si="62"/>
        <v>2.3424689622862497E-4</v>
      </c>
      <c r="V135" s="5">
        <f t="shared" si="62"/>
        <v>5.688853194123749E-4</v>
      </c>
      <c r="W135" s="5">
        <f t="shared" si="62"/>
        <v>6.6927684636749994E-5</v>
      </c>
      <c r="X135" s="5">
        <f t="shared" si="62"/>
        <v>1.6731921159187499E-4</v>
      </c>
      <c r="Y135" s="5">
        <f t="shared" si="62"/>
        <v>4.1160526051601245E-3</v>
      </c>
    </row>
    <row r="136" spans="1:25" x14ac:dyDescent="0.25">
      <c r="A136" t="s">
        <v>79</v>
      </c>
      <c r="B136" s="9">
        <f t="shared" si="6"/>
        <v>1</v>
      </c>
      <c r="C136" s="5">
        <f t="shared" ref="C136:Y136" si="63">C66/$B66</f>
        <v>6.8246646841051167E-2</v>
      </c>
      <c r="D136" s="5">
        <f t="shared" si="63"/>
        <v>6.4756933907871572E-2</v>
      </c>
      <c r="E136" s="5">
        <f t="shared" si="63"/>
        <v>1.7600291315166595E-3</v>
      </c>
      <c r="F136" s="5">
        <f t="shared" si="63"/>
        <v>3.5625417248285489E-2</v>
      </c>
      <c r="G136" s="5">
        <f t="shared" si="63"/>
        <v>1.5172664926867756E-4</v>
      </c>
      <c r="H136" s="5">
        <f t="shared" si="63"/>
        <v>9.0732536262669167E-3</v>
      </c>
      <c r="I136" s="5">
        <f t="shared" si="63"/>
        <v>4.1664137889178852E-2</v>
      </c>
      <c r="J136" s="5">
        <f t="shared" si="63"/>
        <v>1.1045700066759727E-2</v>
      </c>
      <c r="K136" s="5">
        <f t="shared" si="63"/>
        <v>0.41008678764338169</v>
      </c>
      <c r="L136" s="5">
        <f t="shared" si="63"/>
        <v>1.0833282757783577E-2</v>
      </c>
      <c r="M136" s="5">
        <f t="shared" si="63"/>
        <v>3.3683316137646416E-3</v>
      </c>
      <c r="N136" s="5">
        <f t="shared" si="63"/>
        <v>4.2483461795229715E-4</v>
      </c>
      <c r="O136" s="5">
        <f t="shared" si="63"/>
        <v>3.0345329853735513E-4</v>
      </c>
      <c r="P136" s="5">
        <f t="shared" si="63"/>
        <v>9.7105055531953634E-4</v>
      </c>
      <c r="Q136" s="5">
        <f t="shared" si="63"/>
        <v>0.30627541421375248</v>
      </c>
      <c r="R136" s="5">
        <f t="shared" si="63"/>
        <v>1.1834678642956848E-3</v>
      </c>
      <c r="S136" s="5">
        <f t="shared" si="63"/>
        <v>2.9617041937245858E-2</v>
      </c>
      <c r="T136" s="5">
        <f t="shared" si="63"/>
        <v>1.8207197912241307E-4</v>
      </c>
      <c r="U136" s="5">
        <f t="shared" si="63"/>
        <v>6.9794258663591672E-4</v>
      </c>
      <c r="V136" s="5">
        <f t="shared" si="63"/>
        <v>9.1035989561206535E-5</v>
      </c>
      <c r="W136" s="5">
        <f t="shared" si="63"/>
        <v>6.0690659707471021E-5</v>
      </c>
      <c r="X136" s="5">
        <f t="shared" si="63"/>
        <v>1.5172664926867756E-4</v>
      </c>
      <c r="Y136" s="5">
        <f t="shared" si="63"/>
        <v>3.4290222734721125E-3</v>
      </c>
    </row>
    <row r="137" spans="1:25" x14ac:dyDescent="0.25">
      <c r="A137" t="s">
        <v>115</v>
      </c>
      <c r="B137" s="9">
        <f t="shared" si="6"/>
        <v>0.99999999999999989</v>
      </c>
      <c r="C137" s="5">
        <f t="shared" ref="C137:Y137" si="64">C67/$B67</f>
        <v>5.1290628310196804E-3</v>
      </c>
      <c r="D137" s="5">
        <f t="shared" si="64"/>
        <v>5.7534704800133799E-2</v>
      </c>
      <c r="E137" s="5">
        <f t="shared" si="64"/>
        <v>1.1707643418631879E-3</v>
      </c>
      <c r="F137" s="5">
        <f t="shared" si="64"/>
        <v>8.6413558566092435E-3</v>
      </c>
      <c r="G137" s="5">
        <f t="shared" si="64"/>
        <v>2.2857780007805094E-3</v>
      </c>
      <c r="H137" s="5">
        <f t="shared" si="64"/>
        <v>1.1261637955064949E-2</v>
      </c>
      <c r="I137" s="5">
        <f t="shared" si="64"/>
        <v>3.5847689134191896E-2</v>
      </c>
      <c r="J137" s="5">
        <f t="shared" si="64"/>
        <v>1.8397725372135808E-2</v>
      </c>
      <c r="K137" s="5">
        <f t="shared" si="64"/>
        <v>0.53910910408652502</v>
      </c>
      <c r="L137" s="5">
        <f t="shared" si="64"/>
        <v>2.4474549813235214E-2</v>
      </c>
      <c r="M137" s="5">
        <f t="shared" si="64"/>
        <v>7.8050956124212523E-4</v>
      </c>
      <c r="N137" s="5">
        <f t="shared" si="64"/>
        <v>8.1897753247477278E-2</v>
      </c>
      <c r="O137" s="5">
        <f t="shared" si="64"/>
        <v>1.683670624965156E-2</v>
      </c>
      <c r="P137" s="5">
        <f t="shared" si="64"/>
        <v>5.0175614651279475E-4</v>
      </c>
      <c r="Q137" s="5">
        <f t="shared" si="64"/>
        <v>4.5102302503205662E-2</v>
      </c>
      <c r="R137" s="5">
        <f t="shared" si="64"/>
        <v>6.1325751240452699E-4</v>
      </c>
      <c r="S137" s="5">
        <f t="shared" si="64"/>
        <v>0.14918882756313764</v>
      </c>
      <c r="T137" s="5">
        <f t="shared" si="64"/>
        <v>5.5750682945866085E-5</v>
      </c>
      <c r="U137" s="5">
        <f t="shared" si="64"/>
        <v>2.7875341472933043E-4</v>
      </c>
      <c r="V137" s="5">
        <f t="shared" si="64"/>
        <v>5.5750682945866085E-5</v>
      </c>
      <c r="W137" s="5">
        <f t="shared" si="64"/>
        <v>5.5750682945866085E-5</v>
      </c>
      <c r="X137" s="5">
        <f t="shared" si="64"/>
        <v>4.4600546356692868E-4</v>
      </c>
      <c r="Y137" s="5">
        <f t="shared" si="64"/>
        <v>3.345040976751965E-4</v>
      </c>
    </row>
    <row r="138" spans="1:25" x14ac:dyDescent="0.25">
      <c r="A138" t="s">
        <v>80</v>
      </c>
      <c r="B138" s="9">
        <f t="shared" si="6"/>
        <v>1.0000000000000004</v>
      </c>
      <c r="C138" s="5">
        <f t="shared" ref="C138:Y138" si="65">C68/$B68</f>
        <v>4.8966528870516071E-2</v>
      </c>
      <c r="D138" s="5">
        <f t="shared" si="65"/>
        <v>7.8810508067742369E-2</v>
      </c>
      <c r="E138" s="5">
        <f t="shared" si="65"/>
        <v>1.2268302440325376E-3</v>
      </c>
      <c r="F138" s="5">
        <f t="shared" si="65"/>
        <v>2.7630350713428457E-2</v>
      </c>
      <c r="G138" s="5">
        <f t="shared" si="65"/>
        <v>8.001066808907854E-5</v>
      </c>
      <c r="H138" s="5">
        <f t="shared" si="65"/>
        <v>1.1601546872916389E-2</v>
      </c>
      <c r="I138" s="5">
        <f t="shared" si="65"/>
        <v>3.7925056674223231E-2</v>
      </c>
      <c r="J138" s="5">
        <f t="shared" si="65"/>
        <v>8.8278437124949989E-3</v>
      </c>
      <c r="K138" s="5">
        <f t="shared" si="65"/>
        <v>0.38239765302040274</v>
      </c>
      <c r="L138" s="5">
        <f t="shared" si="65"/>
        <v>1.0001333511134818E-2</v>
      </c>
      <c r="M138" s="5">
        <f t="shared" si="65"/>
        <v>3.4937991732230966E-3</v>
      </c>
      <c r="N138" s="5">
        <f t="shared" si="65"/>
        <v>5.3340445392719031E-5</v>
      </c>
      <c r="O138" s="5">
        <f t="shared" si="65"/>
        <v>1.0668089078543806E-4</v>
      </c>
      <c r="P138" s="5">
        <f t="shared" si="65"/>
        <v>1.3601813575143352E-3</v>
      </c>
      <c r="Q138" s="5">
        <f t="shared" si="65"/>
        <v>0.34452593679157223</v>
      </c>
      <c r="R138" s="5">
        <f t="shared" si="65"/>
        <v>3.8671822909721295E-3</v>
      </c>
      <c r="S138" s="5">
        <f t="shared" si="65"/>
        <v>3.1737565008667826E-2</v>
      </c>
      <c r="T138" s="5">
        <f t="shared" si="65"/>
        <v>1.3335111348179759E-4</v>
      </c>
      <c r="U138" s="5">
        <f t="shared" si="65"/>
        <v>2.9337244965995464E-4</v>
      </c>
      <c r="V138" s="5">
        <f t="shared" si="65"/>
        <v>2.9337244965995464E-4</v>
      </c>
      <c r="W138" s="5">
        <f t="shared" si="65"/>
        <v>1.8669155887451659E-3</v>
      </c>
      <c r="X138" s="5">
        <f t="shared" si="65"/>
        <v>2.6670222696359516E-5</v>
      </c>
      <c r="Y138" s="5">
        <f t="shared" si="65"/>
        <v>4.7739698626483532E-3</v>
      </c>
    </row>
    <row r="139" spans="1:25" x14ac:dyDescent="0.25">
      <c r="A139" t="s">
        <v>82</v>
      </c>
      <c r="B139" s="9">
        <f t="shared" si="6"/>
        <v>0.99999999999999989</v>
      </c>
      <c r="C139" s="5">
        <f t="shared" ref="C139:Y139" si="66">C69/$B69</f>
        <v>7.1053108573500084E-2</v>
      </c>
      <c r="D139" s="5">
        <f t="shared" si="66"/>
        <v>9.951060358890701E-2</v>
      </c>
      <c r="E139" s="5">
        <f t="shared" si="66"/>
        <v>1.2990151652468129E-3</v>
      </c>
      <c r="F139" s="5">
        <f t="shared" si="66"/>
        <v>2.7128270195154371E-2</v>
      </c>
      <c r="G139" s="5">
        <f t="shared" si="66"/>
        <v>9.0628965017219509E-5</v>
      </c>
      <c r="H139" s="5">
        <f t="shared" si="66"/>
        <v>8.2472358165669741E-3</v>
      </c>
      <c r="I139" s="5">
        <f t="shared" si="66"/>
        <v>4.549574043864419E-2</v>
      </c>
      <c r="J139" s="5">
        <f t="shared" si="66"/>
        <v>1.0180653736934324E-2</v>
      </c>
      <c r="K139" s="5">
        <f t="shared" si="66"/>
        <v>0.35940426560328681</v>
      </c>
      <c r="L139" s="5">
        <f t="shared" si="66"/>
        <v>1.1419249592169658E-2</v>
      </c>
      <c r="M139" s="5">
        <f t="shared" si="66"/>
        <v>5.5887861760618692E-3</v>
      </c>
      <c r="N139" s="5">
        <f t="shared" si="66"/>
        <v>1.2083862002295934E-4</v>
      </c>
      <c r="O139" s="5">
        <f t="shared" si="66"/>
        <v>1.8125793003443902E-4</v>
      </c>
      <c r="P139" s="5">
        <f t="shared" si="66"/>
        <v>1.7823696453386502E-3</v>
      </c>
      <c r="Q139" s="5">
        <f t="shared" si="66"/>
        <v>0.30940728656878741</v>
      </c>
      <c r="R139" s="5">
        <f t="shared" si="66"/>
        <v>8.760799951664552E-4</v>
      </c>
      <c r="S139" s="5">
        <f t="shared" si="66"/>
        <v>4.2686242523110388E-2</v>
      </c>
      <c r="T139" s="5">
        <f t="shared" si="66"/>
        <v>6.0419310011479668E-5</v>
      </c>
      <c r="U139" s="5">
        <f t="shared" si="66"/>
        <v>4.5314482508609753E-4</v>
      </c>
      <c r="V139" s="5">
        <f t="shared" si="66"/>
        <v>2.7188689505165849E-4</v>
      </c>
      <c r="W139" s="5">
        <f t="shared" si="66"/>
        <v>6.0419310011479668E-5</v>
      </c>
      <c r="X139" s="5">
        <f t="shared" si="66"/>
        <v>9.0628965017219509E-5</v>
      </c>
      <c r="Y139" s="5">
        <f t="shared" si="66"/>
        <v>4.5918675608724547E-3</v>
      </c>
    </row>
    <row r="140" spans="1:25" x14ac:dyDescent="0.25">
      <c r="A140" t="s">
        <v>83</v>
      </c>
      <c r="B140" s="9">
        <f t="shared" si="6"/>
        <v>1</v>
      </c>
      <c r="C140" s="5">
        <f t="shared" ref="C140:Y140" si="67">C70/$B70</f>
        <v>0.10719573586023097</v>
      </c>
      <c r="D140" s="5">
        <f t="shared" si="67"/>
        <v>6.527818905669068E-2</v>
      </c>
      <c r="E140" s="5">
        <f t="shared" si="67"/>
        <v>1.7109202776955221E-3</v>
      </c>
      <c r="F140" s="5">
        <f t="shared" si="67"/>
        <v>1.9083341558911591E-2</v>
      </c>
      <c r="G140" s="5">
        <f t="shared" si="67"/>
        <v>3.2902313032606195E-5</v>
      </c>
      <c r="H140" s="5">
        <f t="shared" si="67"/>
        <v>1.1976441943868654E-2</v>
      </c>
      <c r="I140" s="5">
        <f t="shared" si="67"/>
        <v>5.4091402625604579E-2</v>
      </c>
      <c r="J140" s="5">
        <f t="shared" si="67"/>
        <v>6.2185371631625699E-3</v>
      </c>
      <c r="K140" s="5">
        <f t="shared" si="67"/>
        <v>0.31352614088770442</v>
      </c>
      <c r="L140" s="5">
        <f t="shared" si="67"/>
        <v>8.9494291448688843E-3</v>
      </c>
      <c r="M140" s="5">
        <f t="shared" si="67"/>
        <v>2.2702595992498274E-3</v>
      </c>
      <c r="N140" s="5">
        <f t="shared" si="67"/>
        <v>1.6451156516303096E-4</v>
      </c>
      <c r="O140" s="5">
        <f t="shared" si="67"/>
        <v>6.5804626065212382E-4</v>
      </c>
      <c r="P140" s="5">
        <f t="shared" si="67"/>
        <v>1.7109202776955221E-3</v>
      </c>
      <c r="Q140" s="5">
        <f t="shared" si="67"/>
        <v>0.36580791629651566</v>
      </c>
      <c r="R140" s="5">
        <f t="shared" si="67"/>
        <v>4.2773006942388052E-4</v>
      </c>
      <c r="S140" s="5">
        <f t="shared" si="67"/>
        <v>3.4152600927845229E-2</v>
      </c>
      <c r="T140" s="5">
        <f t="shared" si="67"/>
        <v>3.6192544335866811E-4</v>
      </c>
      <c r="U140" s="5">
        <f t="shared" si="67"/>
        <v>6.2514394761951767E-4</v>
      </c>
      <c r="V140" s="5">
        <f t="shared" si="67"/>
        <v>8.2255782581515478E-4</v>
      </c>
      <c r="W140" s="5">
        <f t="shared" si="67"/>
        <v>2.6321850426084956E-4</v>
      </c>
      <c r="X140" s="5">
        <f t="shared" si="67"/>
        <v>9.8706939097818579E-5</v>
      </c>
      <c r="Y140" s="5">
        <f t="shared" si="67"/>
        <v>4.5734215115322604E-3</v>
      </c>
    </row>
    <row r="141" spans="1:25" x14ac:dyDescent="0.25">
      <c r="A141" t="s">
        <v>84</v>
      </c>
      <c r="B141" s="9">
        <f t="shared" si="6"/>
        <v>1</v>
      </c>
      <c r="C141" s="5">
        <f t="shared" ref="C141:Y141" si="68">C71/$B71</f>
        <v>7.6389266858977845E-2</v>
      </c>
      <c r="D141" s="5">
        <f t="shared" si="68"/>
        <v>7.5844989930876835E-2</v>
      </c>
      <c r="E141" s="5">
        <f t="shared" si="68"/>
        <v>1.1701953954171883E-3</v>
      </c>
      <c r="F141" s="5">
        <f t="shared" si="68"/>
        <v>8.572361617591031E-3</v>
      </c>
      <c r="G141" s="5">
        <f t="shared" si="68"/>
        <v>5.4427692810101781E-5</v>
      </c>
      <c r="H141" s="5">
        <f t="shared" si="68"/>
        <v>8.0825123823001135E-3</v>
      </c>
      <c r="I141" s="5">
        <f t="shared" si="68"/>
        <v>9.6418657813095304E-2</v>
      </c>
      <c r="J141" s="5">
        <f t="shared" si="68"/>
        <v>5.0073477385293641E-3</v>
      </c>
      <c r="K141" s="5">
        <f t="shared" si="68"/>
        <v>0.32547760300440864</v>
      </c>
      <c r="L141" s="5">
        <f t="shared" si="68"/>
        <v>1.5838458607739619E-2</v>
      </c>
      <c r="M141" s="5">
        <f t="shared" si="68"/>
        <v>2.1226800195939693E-3</v>
      </c>
      <c r="N141" s="5">
        <f t="shared" si="68"/>
        <v>2.9935231045555977E-4</v>
      </c>
      <c r="O141" s="5">
        <f t="shared" si="68"/>
        <v>5.7149077450606867E-4</v>
      </c>
      <c r="P141" s="5">
        <f t="shared" si="68"/>
        <v>1.8777554019485114E-3</v>
      </c>
      <c r="Q141" s="5">
        <f t="shared" si="68"/>
        <v>0.35612039405649593</v>
      </c>
      <c r="R141" s="5">
        <f t="shared" si="68"/>
        <v>9.7969847058183195E-4</v>
      </c>
      <c r="S141" s="5">
        <f t="shared" si="68"/>
        <v>1.3797420127360802E-2</v>
      </c>
      <c r="T141" s="5">
        <f t="shared" si="68"/>
        <v>2.721384640505089E-4</v>
      </c>
      <c r="U141" s="5">
        <f t="shared" si="68"/>
        <v>2.721384640505089E-5</v>
      </c>
      <c r="V141" s="5">
        <f t="shared" si="68"/>
        <v>8.1641539215152671E-5</v>
      </c>
      <c r="W141" s="5">
        <f t="shared" si="68"/>
        <v>2.1771077124040712E-4</v>
      </c>
      <c r="X141" s="5">
        <f t="shared" si="68"/>
        <v>5.4427692810101781E-5</v>
      </c>
      <c r="Y141" s="5">
        <f t="shared" si="68"/>
        <v>1.072225548359005E-2</v>
      </c>
    </row>
    <row r="142" spans="1:25" x14ac:dyDescent="0.25">
      <c r="A142" t="s">
        <v>85</v>
      </c>
      <c r="B142" s="9">
        <f t="shared" si="6"/>
        <v>1.0000000000000002</v>
      </c>
      <c r="C142" s="5">
        <f t="shared" ref="C142:Y142" si="69">C72/$B72</f>
        <v>5.0083205325140809E-2</v>
      </c>
      <c r="D142" s="5">
        <f t="shared" si="69"/>
        <v>0.11210317460317461</v>
      </c>
      <c r="E142" s="5">
        <f t="shared" si="69"/>
        <v>1.7281105990783411E-3</v>
      </c>
      <c r="F142" s="5">
        <f t="shared" si="69"/>
        <v>3.0785970302099334E-2</v>
      </c>
      <c r="G142" s="5">
        <f t="shared" si="69"/>
        <v>6.4004096262160778E-5</v>
      </c>
      <c r="H142" s="5">
        <f t="shared" si="69"/>
        <v>3.7762416794674858E-3</v>
      </c>
      <c r="I142" s="5">
        <f t="shared" si="69"/>
        <v>7.606886840757808E-2</v>
      </c>
      <c r="J142" s="5">
        <f t="shared" si="69"/>
        <v>9.8566308243727592E-3</v>
      </c>
      <c r="K142" s="5">
        <f t="shared" si="69"/>
        <v>0.29784306195596516</v>
      </c>
      <c r="L142" s="5">
        <f t="shared" si="69"/>
        <v>1.9585253456221197E-2</v>
      </c>
      <c r="M142" s="5">
        <f t="shared" si="69"/>
        <v>5.9203789042498716E-3</v>
      </c>
      <c r="N142" s="5">
        <f t="shared" si="69"/>
        <v>1.9201228878648233E-4</v>
      </c>
      <c r="O142" s="5">
        <f t="shared" si="69"/>
        <v>2.2401433691756272E-4</v>
      </c>
      <c r="P142" s="5">
        <f t="shared" si="69"/>
        <v>5.0243215565796209E-3</v>
      </c>
      <c r="Q142" s="5">
        <f t="shared" si="69"/>
        <v>0.30590757808499747</v>
      </c>
      <c r="R142" s="5">
        <f t="shared" si="69"/>
        <v>3.2002048131080389E-4</v>
      </c>
      <c r="S142" s="5">
        <f t="shared" si="69"/>
        <v>6.23399897593446E-2</v>
      </c>
      <c r="T142" s="5">
        <f t="shared" si="69"/>
        <v>4.8003072196620584E-4</v>
      </c>
      <c r="U142" s="5">
        <f t="shared" si="69"/>
        <v>1.1200716845878136E-3</v>
      </c>
      <c r="V142" s="5">
        <f t="shared" si="69"/>
        <v>2.2401433691756272E-4</v>
      </c>
      <c r="W142" s="5">
        <f t="shared" si="69"/>
        <v>7.1684587813620072E-3</v>
      </c>
      <c r="X142" s="5">
        <f t="shared" si="69"/>
        <v>3.2002048131080389E-4</v>
      </c>
      <c r="Y142" s="5">
        <f t="shared" si="69"/>
        <v>8.8645673323092672E-3</v>
      </c>
    </row>
    <row r="143" spans="1:25" x14ac:dyDescent="0.25">
      <c r="A143" t="s">
        <v>86</v>
      </c>
      <c r="B143" s="9">
        <f t="shared" si="6"/>
        <v>1</v>
      </c>
      <c r="C143" s="5">
        <f t="shared" ref="C143:Y143" si="70">C73/$B73</f>
        <v>5.0132178233589196E-2</v>
      </c>
      <c r="D143" s="5">
        <f t="shared" si="70"/>
        <v>0.11364143070994044</v>
      </c>
      <c r="E143" s="5">
        <f t="shared" si="70"/>
        <v>1.9110106061088639E-3</v>
      </c>
      <c r="F143" s="5">
        <f t="shared" si="70"/>
        <v>4.7807115329490078E-2</v>
      </c>
      <c r="G143" s="5">
        <f t="shared" si="70"/>
        <v>4.7775265152721598E-4</v>
      </c>
      <c r="H143" s="5">
        <f t="shared" si="70"/>
        <v>5.0323279294200085E-3</v>
      </c>
      <c r="I143" s="5">
        <f t="shared" si="70"/>
        <v>4.5545752778927924E-2</v>
      </c>
      <c r="J143" s="5">
        <f t="shared" si="70"/>
        <v>9.9054049749976118E-3</v>
      </c>
      <c r="K143" s="5">
        <f t="shared" si="70"/>
        <v>0.38589674172691657</v>
      </c>
      <c r="L143" s="5">
        <f t="shared" si="70"/>
        <v>1.0797209924515081E-2</v>
      </c>
      <c r="M143" s="5">
        <f t="shared" si="70"/>
        <v>2.2932127273306369E-3</v>
      </c>
      <c r="N143" s="5">
        <f t="shared" si="70"/>
        <v>3.5035194445329172E-4</v>
      </c>
      <c r="O143" s="5">
        <f t="shared" si="70"/>
        <v>6.3700353536962127E-4</v>
      </c>
      <c r="P143" s="5">
        <f t="shared" si="70"/>
        <v>1.4014077778131669E-3</v>
      </c>
      <c r="Q143" s="5">
        <f t="shared" si="70"/>
        <v>0.27403892091601106</v>
      </c>
      <c r="R143" s="5">
        <f t="shared" si="70"/>
        <v>3.5035194445329172E-4</v>
      </c>
      <c r="S143" s="5">
        <f t="shared" si="70"/>
        <v>4.4781348536484376E-2</v>
      </c>
      <c r="T143" s="5">
        <f t="shared" si="70"/>
        <v>1.911010606108864E-4</v>
      </c>
      <c r="U143" s="5">
        <f t="shared" si="70"/>
        <v>4.459024747587349E-4</v>
      </c>
      <c r="V143" s="5">
        <f t="shared" si="70"/>
        <v>0</v>
      </c>
      <c r="W143" s="5">
        <f t="shared" si="70"/>
        <v>6.3700353536962133E-5</v>
      </c>
      <c r="X143" s="5">
        <f t="shared" si="70"/>
        <v>3.1850176768481064E-4</v>
      </c>
      <c r="Y143" s="5">
        <f t="shared" si="70"/>
        <v>3.981272096060133E-3</v>
      </c>
    </row>
    <row r="144" spans="1:25" x14ac:dyDescent="0.25">
      <c r="A144" t="s">
        <v>87</v>
      </c>
      <c r="B144" s="9">
        <f t="shared" ref="B144:B145" si="71">SUM(C144:Y144)</f>
        <v>1</v>
      </c>
      <c r="C144" s="5">
        <f t="shared" ref="C144:Y144" si="72">C74/$B74</f>
        <v>8.2046705339878026E-2</v>
      </c>
      <c r="D144" s="5">
        <f t="shared" si="72"/>
        <v>8.7431206306708309E-2</v>
      </c>
      <c r="E144" s="5">
        <f t="shared" si="72"/>
        <v>1.606425702811245E-3</v>
      </c>
      <c r="F144" s="5">
        <f t="shared" si="72"/>
        <v>3.8613714115722148E-2</v>
      </c>
      <c r="G144" s="5">
        <f t="shared" si="72"/>
        <v>5.9497248252268334E-5</v>
      </c>
      <c r="H144" s="5">
        <f t="shared" si="72"/>
        <v>3.3020972780008926E-3</v>
      </c>
      <c r="I144" s="5">
        <f t="shared" si="72"/>
        <v>5.4618473895582331E-2</v>
      </c>
      <c r="J144" s="5">
        <f t="shared" si="72"/>
        <v>9.4303138479845307E-3</v>
      </c>
      <c r="K144" s="5">
        <f t="shared" si="72"/>
        <v>0.32955525806931429</v>
      </c>
      <c r="L144" s="5">
        <f t="shared" si="72"/>
        <v>8.8650899895879823E-3</v>
      </c>
      <c r="M144" s="5">
        <f t="shared" si="72"/>
        <v>4.1053101294065151E-3</v>
      </c>
      <c r="N144" s="5">
        <f t="shared" si="72"/>
        <v>1.1899449650453667E-4</v>
      </c>
      <c r="O144" s="5">
        <f t="shared" si="72"/>
        <v>5.6522385839654916E-4</v>
      </c>
      <c r="P144" s="5">
        <f t="shared" si="72"/>
        <v>1.42793395805444E-3</v>
      </c>
      <c r="Q144" s="5">
        <f t="shared" si="72"/>
        <v>0.3037037037037037</v>
      </c>
      <c r="R144" s="5">
        <f t="shared" si="72"/>
        <v>3.5698348951360999E-4</v>
      </c>
      <c r="S144" s="5">
        <f t="shared" si="72"/>
        <v>6.8481332738360851E-2</v>
      </c>
      <c r="T144" s="5">
        <f t="shared" si="72"/>
        <v>7.4371560315335413E-4</v>
      </c>
      <c r="U144" s="5">
        <f t="shared" si="72"/>
        <v>8.0321285140562252E-4</v>
      </c>
      <c r="V144" s="5">
        <f t="shared" si="72"/>
        <v>1.1899449650453667E-4</v>
      </c>
      <c r="W144" s="5">
        <f t="shared" si="72"/>
        <v>5.9497248252268334E-5</v>
      </c>
      <c r="X144" s="5">
        <f t="shared" si="72"/>
        <v>8.9245872378402498E-5</v>
      </c>
      <c r="Y144" s="5">
        <f t="shared" si="72"/>
        <v>3.8970697605235759E-3</v>
      </c>
    </row>
    <row r="145" spans="1:25" ht="13.5" customHeight="1" x14ac:dyDescent="0.25">
      <c r="A145" t="s">
        <v>88</v>
      </c>
      <c r="B145" s="9">
        <f t="shared" si="71"/>
        <v>1.0000000000000002</v>
      </c>
      <c r="C145" s="5">
        <f t="shared" ref="C145:Y145" si="73">C75/$B75</f>
        <v>3.3222397384247093E-2</v>
      </c>
      <c r="D145" s="5">
        <f t="shared" si="73"/>
        <v>0.1598061540258072</v>
      </c>
      <c r="E145" s="5">
        <f t="shared" si="73"/>
        <v>1.7224265779179073E-3</v>
      </c>
      <c r="F145" s="5">
        <f t="shared" si="73"/>
        <v>2.5807204997956443E-2</v>
      </c>
      <c r="G145" s="5">
        <f t="shared" si="73"/>
        <v>2.9193670812167922E-5</v>
      </c>
      <c r="H145" s="5">
        <f t="shared" si="73"/>
        <v>1.1181175921060315E-2</v>
      </c>
      <c r="I145" s="5">
        <f t="shared" si="73"/>
        <v>4.5746482162667135E-2</v>
      </c>
      <c r="J145" s="5">
        <f t="shared" si="73"/>
        <v>1.1589887312430665E-2</v>
      </c>
      <c r="K145" s="5">
        <f t="shared" si="73"/>
        <v>0.4080107432708589</v>
      </c>
      <c r="L145" s="5">
        <f t="shared" si="73"/>
        <v>1.1035207566999475E-2</v>
      </c>
      <c r="M145" s="5">
        <f t="shared" si="73"/>
        <v>3.2113037893384713E-3</v>
      </c>
      <c r="N145" s="5">
        <f t="shared" si="73"/>
        <v>2.9193670812167922E-5</v>
      </c>
      <c r="O145" s="5">
        <f t="shared" si="73"/>
        <v>2.0435569568517546E-4</v>
      </c>
      <c r="P145" s="5">
        <f t="shared" si="73"/>
        <v>1.2553278449232207E-3</v>
      </c>
      <c r="Q145" s="5">
        <f t="shared" si="73"/>
        <v>0.25378058037017576</v>
      </c>
      <c r="R145" s="5">
        <f t="shared" si="73"/>
        <v>9.9258480761370933E-4</v>
      </c>
      <c r="S145" s="5">
        <f t="shared" si="73"/>
        <v>2.4172359432475039E-2</v>
      </c>
      <c r="T145" s="5">
        <f t="shared" si="73"/>
        <v>2.9193670812167922E-5</v>
      </c>
      <c r="U145" s="5">
        <f t="shared" si="73"/>
        <v>3.2113037893384712E-4</v>
      </c>
      <c r="V145" s="5">
        <f t="shared" si="73"/>
        <v>1.1677468324867169E-4</v>
      </c>
      <c r="W145" s="5">
        <f t="shared" si="73"/>
        <v>2.627430373095113E-3</v>
      </c>
      <c r="X145" s="5">
        <f t="shared" si="73"/>
        <v>2.0435569568517546E-4</v>
      </c>
      <c r="Y145" s="5">
        <f t="shared" si="73"/>
        <v>4.9045366964442106E-3</v>
      </c>
    </row>
    <row r="146" spans="1:25" x14ac:dyDescent="0.25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</row>
    <row r="147" spans="1:25" ht="18.75" x14ac:dyDescent="0.3">
      <c r="A147" s="3" t="s">
        <v>93</v>
      </c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</row>
    <row r="148" spans="1:25" x14ac:dyDescent="0.25">
      <c r="A148" s="2" t="s">
        <v>1</v>
      </c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</row>
    <row r="149" spans="1:25" x14ac:dyDescent="0.25">
      <c r="A149" t="s">
        <v>24</v>
      </c>
      <c r="B149" s="6">
        <f>SUM(C149:Y149)</f>
        <v>0.29890099011059668</v>
      </c>
      <c r="C149" s="5">
        <f>ABS(C79-C$5)</f>
        <v>5.2494601921575956E-2</v>
      </c>
      <c r="D149" s="5">
        <f t="shared" ref="D149:Y149" si="74">ABS(D79-D$5)</f>
        <v>1.9830257878881721E-2</v>
      </c>
      <c r="E149" s="5">
        <f t="shared" si="74"/>
        <v>2.4418682672507075E-5</v>
      </c>
      <c r="F149" s="5">
        <f t="shared" si="74"/>
        <v>6.9589771963746647E-3</v>
      </c>
      <c r="G149" s="5">
        <f t="shared" si="74"/>
        <v>7.3255798652632786E-5</v>
      </c>
      <c r="H149" s="5">
        <f t="shared" si="74"/>
        <v>5.017880630789822E-3</v>
      </c>
      <c r="I149" s="5">
        <f t="shared" si="74"/>
        <v>6.9256982051615276E-3</v>
      </c>
      <c r="J149" s="5">
        <f t="shared" si="74"/>
        <v>5.231770246957642E-3</v>
      </c>
      <c r="K149" s="5">
        <f t="shared" si="74"/>
        <v>8.6988723923965616E-2</v>
      </c>
      <c r="L149" s="5">
        <f t="shared" si="74"/>
        <v>3.8587863712152663E-3</v>
      </c>
      <c r="M149" s="5">
        <f t="shared" si="74"/>
        <v>8.5930305252150977E-4</v>
      </c>
      <c r="N149" s="5">
        <f t="shared" si="74"/>
        <v>2.344303631159019E-3</v>
      </c>
      <c r="O149" s="5">
        <f t="shared" si="74"/>
        <v>1.8930609083567969E-3</v>
      </c>
      <c r="P149" s="5">
        <f t="shared" si="74"/>
        <v>2.301240185127965E-4</v>
      </c>
      <c r="Q149" s="5">
        <f t="shared" si="74"/>
        <v>9.0343013331443678E-2</v>
      </c>
      <c r="R149" s="5">
        <f t="shared" si="74"/>
        <v>2.7204225629278236E-4</v>
      </c>
      <c r="S149" s="5">
        <f t="shared" si="74"/>
        <v>1.2389154492294396E-2</v>
      </c>
      <c r="T149" s="5">
        <f t="shared" si="74"/>
        <v>1.696036587702205E-4</v>
      </c>
      <c r="U149" s="5">
        <f t="shared" si="74"/>
        <v>1.0864129976253427E-4</v>
      </c>
      <c r="V149" s="5">
        <f t="shared" si="74"/>
        <v>5.3352241336242914E-5</v>
      </c>
      <c r="W149" s="5">
        <f t="shared" si="74"/>
        <v>1.3097173851636778E-3</v>
      </c>
      <c r="X149" s="5">
        <f t="shared" si="74"/>
        <v>9.8907466017008681E-5</v>
      </c>
      <c r="Y149" s="5">
        <f t="shared" si="74"/>
        <v>1.4253955127186777E-3</v>
      </c>
    </row>
    <row r="150" spans="1:25" x14ac:dyDescent="0.25">
      <c r="A150" t="s">
        <v>25</v>
      </c>
      <c r="B150" s="6">
        <f t="shared" ref="B150:B213" si="75">SUM(C150:Y150)</f>
        <v>0.11304539264585663</v>
      </c>
      <c r="C150" s="5">
        <f t="shared" ref="C150:Y150" si="76">ABS(C80-C$5)</f>
        <v>2.0434966007641685E-2</v>
      </c>
      <c r="D150" s="5">
        <f t="shared" si="76"/>
        <v>7.2442419182418144E-3</v>
      </c>
      <c r="E150" s="5">
        <f t="shared" si="76"/>
        <v>3.6647780433341913E-4</v>
      </c>
      <c r="F150" s="5">
        <f t="shared" si="76"/>
        <v>4.1827564532458464E-3</v>
      </c>
      <c r="G150" s="5">
        <f t="shared" si="76"/>
        <v>1.5946151065108572E-4</v>
      </c>
      <c r="H150" s="5">
        <f t="shared" si="76"/>
        <v>7.6959247548657192E-3</v>
      </c>
      <c r="I150" s="5">
        <f t="shared" si="76"/>
        <v>7.2695821140892417E-3</v>
      </c>
      <c r="J150" s="5">
        <f t="shared" si="76"/>
        <v>4.2112098987702462E-4</v>
      </c>
      <c r="K150" s="5">
        <f t="shared" si="76"/>
        <v>3.6020693705540119E-2</v>
      </c>
      <c r="L150" s="5">
        <f t="shared" si="76"/>
        <v>2.2259476699024502E-3</v>
      </c>
      <c r="M150" s="5">
        <f t="shared" si="76"/>
        <v>1.1952773542371915E-3</v>
      </c>
      <c r="N150" s="5">
        <f t="shared" si="76"/>
        <v>2.3722648327025825E-3</v>
      </c>
      <c r="O150" s="5">
        <f t="shared" si="76"/>
        <v>1.8928286976200206E-3</v>
      </c>
      <c r="P150" s="5">
        <f t="shared" si="76"/>
        <v>5.108970876323113E-4</v>
      </c>
      <c r="Q150" s="5">
        <f t="shared" si="76"/>
        <v>5.971375935271972E-4</v>
      </c>
      <c r="R150" s="5">
        <f t="shared" si="76"/>
        <v>6.170973150233705E-4</v>
      </c>
      <c r="S150" s="5">
        <f t="shared" si="76"/>
        <v>1.3343293265529715E-2</v>
      </c>
      <c r="T150" s="5">
        <f t="shared" si="76"/>
        <v>2.6281816564270209E-4</v>
      </c>
      <c r="U150" s="5">
        <f t="shared" si="76"/>
        <v>1.3358376172800581E-4</v>
      </c>
      <c r="V150" s="5">
        <f t="shared" si="76"/>
        <v>5.2655609125914032E-5</v>
      </c>
      <c r="W150" s="5">
        <f t="shared" si="76"/>
        <v>4.690163823900282E-3</v>
      </c>
      <c r="X150" s="5">
        <f t="shared" si="76"/>
        <v>3.9966323351790171E-5</v>
      </c>
      <c r="Y150" s="5">
        <f t="shared" si="76"/>
        <v>1.3162358874471468E-3</v>
      </c>
    </row>
    <row r="151" spans="1:25" x14ac:dyDescent="0.25">
      <c r="A151" t="s">
        <v>26</v>
      </c>
      <c r="B151" s="6">
        <f t="shared" si="75"/>
        <v>0.25150071737436408</v>
      </c>
      <c r="C151" s="5">
        <f t="shared" ref="C151:Y151" si="77">ABS(C81-C$5)</f>
        <v>1.8601220105614089E-2</v>
      </c>
      <c r="D151" s="5">
        <f t="shared" si="77"/>
        <v>6.63133049837758E-3</v>
      </c>
      <c r="E151" s="5">
        <f t="shared" si="77"/>
        <v>1.9429582008537432E-4</v>
      </c>
      <c r="F151" s="5">
        <f t="shared" si="77"/>
        <v>1.3554159023794924E-2</v>
      </c>
      <c r="G151" s="5">
        <f t="shared" si="77"/>
        <v>1.8753555798936653E-4</v>
      </c>
      <c r="H151" s="5">
        <f t="shared" si="77"/>
        <v>6.5194146385305464E-3</v>
      </c>
      <c r="I151" s="5">
        <f t="shared" si="77"/>
        <v>7.6673335067444753E-2</v>
      </c>
      <c r="J151" s="5">
        <f t="shared" si="77"/>
        <v>1.6920664657489523E-3</v>
      </c>
      <c r="K151" s="5">
        <f t="shared" si="77"/>
        <v>2.8017939264738889E-2</v>
      </c>
      <c r="L151" s="5">
        <f t="shared" si="77"/>
        <v>1.9486100999314988E-3</v>
      </c>
      <c r="M151" s="5">
        <f t="shared" si="77"/>
        <v>8.8842130408185857E-4</v>
      </c>
      <c r="N151" s="5">
        <f t="shared" si="77"/>
        <v>1.9155150543967935E-3</v>
      </c>
      <c r="O151" s="5">
        <f t="shared" si="77"/>
        <v>1.3364590637462894E-3</v>
      </c>
      <c r="P151" s="5">
        <f t="shared" si="77"/>
        <v>3.8688061470779902E-5</v>
      </c>
      <c r="Q151" s="5">
        <f t="shared" si="77"/>
        <v>6.8339883220938091E-2</v>
      </c>
      <c r="R151" s="5">
        <f t="shared" si="77"/>
        <v>6.3505974670454747E-6</v>
      </c>
      <c r="S151" s="5">
        <f t="shared" si="77"/>
        <v>2.198818969991044E-2</v>
      </c>
      <c r="T151" s="5">
        <f t="shared" si="77"/>
        <v>1.0777301850300173E-4</v>
      </c>
      <c r="U151" s="5">
        <f t="shared" si="77"/>
        <v>1.1576422761221735E-4</v>
      </c>
      <c r="V151" s="5">
        <f t="shared" si="77"/>
        <v>1.0985191169163962E-4</v>
      </c>
      <c r="W151" s="5">
        <f t="shared" si="77"/>
        <v>1.1851942768194216E-3</v>
      </c>
      <c r="X151" s="5">
        <f t="shared" si="77"/>
        <v>6.4895747022578867E-5</v>
      </c>
      <c r="Y151" s="5">
        <f t="shared" si="77"/>
        <v>1.3838246484479374E-3</v>
      </c>
    </row>
    <row r="152" spans="1:25" x14ac:dyDescent="0.25">
      <c r="A152" t="s">
        <v>27</v>
      </c>
      <c r="B152" s="6">
        <f t="shared" si="75"/>
        <v>0.10987900942785286</v>
      </c>
      <c r="C152" s="5">
        <f t="shared" ref="C152:Y152" si="78">ABS(C82-C$5)</f>
        <v>2.7819136980492959E-3</v>
      </c>
      <c r="D152" s="5">
        <f t="shared" si="78"/>
        <v>1.3571263094457331E-3</v>
      </c>
      <c r="E152" s="5">
        <f t="shared" si="78"/>
        <v>5.2299817351174403E-4</v>
      </c>
      <c r="F152" s="5">
        <f t="shared" si="78"/>
        <v>3.2101395772064049E-3</v>
      </c>
      <c r="G152" s="5">
        <f t="shared" si="78"/>
        <v>1.3827580055472964E-4</v>
      </c>
      <c r="H152" s="5">
        <f t="shared" si="78"/>
        <v>2.1599737086870456E-4</v>
      </c>
      <c r="I152" s="5">
        <f t="shared" si="78"/>
        <v>2.142121513189367E-2</v>
      </c>
      <c r="J152" s="5">
        <f t="shared" si="78"/>
        <v>3.2613994525188383E-3</v>
      </c>
      <c r="K152" s="5">
        <f t="shared" si="78"/>
        <v>1.2567426991834385E-2</v>
      </c>
      <c r="L152" s="5">
        <f t="shared" si="78"/>
        <v>3.3067194898956228E-3</v>
      </c>
      <c r="M152" s="5">
        <f t="shared" si="78"/>
        <v>3.374258049215228E-4</v>
      </c>
      <c r="N152" s="5">
        <f t="shared" si="78"/>
        <v>2.3828468928773672E-3</v>
      </c>
      <c r="O152" s="5">
        <f t="shared" si="78"/>
        <v>1.8954742126637168E-3</v>
      </c>
      <c r="P152" s="5">
        <f t="shared" si="78"/>
        <v>7.3587381508042238E-4</v>
      </c>
      <c r="Q152" s="5">
        <f t="shared" si="78"/>
        <v>3.2674965157826474E-2</v>
      </c>
      <c r="R152" s="5">
        <f t="shared" si="78"/>
        <v>4.4993042720444746E-4</v>
      </c>
      <c r="S152" s="5">
        <f t="shared" si="78"/>
        <v>2.1368899186361093E-2</v>
      </c>
      <c r="T152" s="5">
        <f t="shared" si="78"/>
        <v>3.5283044636873272E-4</v>
      </c>
      <c r="U152" s="5">
        <f t="shared" si="78"/>
        <v>3.109412183895847E-4</v>
      </c>
      <c r="V152" s="5">
        <f t="shared" si="78"/>
        <v>6.0592154257002739E-5</v>
      </c>
      <c r="W152" s="5">
        <f t="shared" si="78"/>
        <v>8.6309931654236739E-5</v>
      </c>
      <c r="X152" s="5">
        <f t="shared" si="78"/>
        <v>1.3262411912151709E-4</v>
      </c>
      <c r="Y152" s="5">
        <f t="shared" si="78"/>
        <v>3.0708406534761187E-4</v>
      </c>
    </row>
    <row r="153" spans="1:25" x14ac:dyDescent="0.25">
      <c r="A153" t="s">
        <v>28</v>
      </c>
      <c r="B153" s="6">
        <f t="shared" si="75"/>
        <v>0.2041974608579524</v>
      </c>
      <c r="C153" s="5">
        <f t="shared" ref="C153:Y153" si="79">ABS(C83-C$5)</f>
        <v>8.2535077255756206E-3</v>
      </c>
      <c r="D153" s="5">
        <f t="shared" si="79"/>
        <v>2.5759288661677975E-2</v>
      </c>
      <c r="E153" s="5">
        <f t="shared" si="79"/>
        <v>3.7593860656584283E-4</v>
      </c>
      <c r="F153" s="5">
        <f t="shared" si="79"/>
        <v>6.9700436096964066E-4</v>
      </c>
      <c r="G153" s="5">
        <f t="shared" si="79"/>
        <v>4.5073957577375975E-5</v>
      </c>
      <c r="H153" s="5">
        <f t="shared" si="79"/>
        <v>2.3769148705579002E-2</v>
      </c>
      <c r="I153" s="5">
        <f t="shared" si="79"/>
        <v>2.0433273248268227E-3</v>
      </c>
      <c r="J153" s="5">
        <f t="shared" si="79"/>
        <v>1.710399996104079E-3</v>
      </c>
      <c r="K153" s="5">
        <f t="shared" si="79"/>
        <v>5.7386226797392914E-2</v>
      </c>
      <c r="L153" s="5">
        <f t="shared" si="79"/>
        <v>3.5422044824822427E-3</v>
      </c>
      <c r="M153" s="5">
        <f t="shared" si="79"/>
        <v>1.1465933493682483E-3</v>
      </c>
      <c r="N153" s="5">
        <f t="shared" si="79"/>
        <v>8.4874925009066756E-4</v>
      </c>
      <c r="O153" s="5">
        <f t="shared" si="79"/>
        <v>1.778090899906966E-3</v>
      </c>
      <c r="P153" s="5">
        <f t="shared" si="79"/>
        <v>9.1575491187884843E-5</v>
      </c>
      <c r="Q153" s="5">
        <f t="shared" si="79"/>
        <v>2.4491859189627041E-2</v>
      </c>
      <c r="R153" s="5">
        <f t="shared" si="79"/>
        <v>1.5336805148687105E-5</v>
      </c>
      <c r="S153" s="5">
        <f t="shared" si="79"/>
        <v>4.9204879197826498E-2</v>
      </c>
      <c r="T153" s="5">
        <f t="shared" si="79"/>
        <v>1.4913110184768214E-4</v>
      </c>
      <c r="U153" s="5">
        <f t="shared" si="79"/>
        <v>1.4429226617486248E-3</v>
      </c>
      <c r="V153" s="5">
        <f t="shared" si="79"/>
        <v>5.3706343043948774E-5</v>
      </c>
      <c r="W153" s="5">
        <f t="shared" si="79"/>
        <v>1.2812994762832839E-3</v>
      </c>
      <c r="X153" s="5">
        <f t="shared" si="79"/>
        <v>1.2945535960414849E-5</v>
      </c>
      <c r="Y153" s="5">
        <f t="shared" si="79"/>
        <v>9.8250937161005296E-5</v>
      </c>
    </row>
    <row r="154" spans="1:25" x14ac:dyDescent="0.25">
      <c r="A154" t="s">
        <v>29</v>
      </c>
      <c r="B154" s="6">
        <f t="shared" si="75"/>
        <v>0.1553192052252455</v>
      </c>
      <c r="C154" s="5">
        <f t="shared" ref="C154:Y154" si="80">ABS(C84-C$5)</f>
        <v>1.7605944922523376E-2</v>
      </c>
      <c r="D154" s="5">
        <f t="shared" si="80"/>
        <v>2.4864796492861066E-2</v>
      </c>
      <c r="E154" s="5">
        <f t="shared" si="80"/>
        <v>1.9218656968819072E-4</v>
      </c>
      <c r="F154" s="5">
        <f t="shared" si="80"/>
        <v>2.6275555508459593E-3</v>
      </c>
      <c r="G154" s="5">
        <f t="shared" si="80"/>
        <v>1.5743782764507435E-4</v>
      </c>
      <c r="H154" s="5">
        <f t="shared" si="80"/>
        <v>1.7017388109586903E-3</v>
      </c>
      <c r="I154" s="5">
        <f t="shared" si="80"/>
        <v>2.1856071953026981E-2</v>
      </c>
      <c r="J154" s="5">
        <f t="shared" si="80"/>
        <v>1.4905830490369656E-3</v>
      </c>
      <c r="K154" s="5">
        <f t="shared" si="80"/>
        <v>2.0289463977527955E-2</v>
      </c>
      <c r="L154" s="5">
        <f t="shared" si="80"/>
        <v>6.7192453081353805E-3</v>
      </c>
      <c r="M154" s="5">
        <f t="shared" si="80"/>
        <v>1.1249846460418293E-3</v>
      </c>
      <c r="N154" s="5">
        <f t="shared" si="80"/>
        <v>2.3079492732296586E-3</v>
      </c>
      <c r="O154" s="5">
        <f t="shared" si="80"/>
        <v>1.7110122757343119E-3</v>
      </c>
      <c r="P154" s="5">
        <f t="shared" si="80"/>
        <v>1.5733339631234856E-4</v>
      </c>
      <c r="Q154" s="5">
        <f t="shared" si="80"/>
        <v>3.426874334179314E-2</v>
      </c>
      <c r="R154" s="5">
        <f t="shared" si="80"/>
        <v>3.0867345719782558E-4</v>
      </c>
      <c r="S154" s="5">
        <f t="shared" si="80"/>
        <v>1.5714565328358528E-2</v>
      </c>
      <c r="T154" s="5">
        <f t="shared" si="80"/>
        <v>2.5877079963067929E-4</v>
      </c>
      <c r="U154" s="5">
        <f t="shared" si="80"/>
        <v>4.1772342348141405E-4</v>
      </c>
      <c r="V154" s="5">
        <f t="shared" si="80"/>
        <v>7.0916302304905064E-5</v>
      </c>
      <c r="W154" s="5">
        <f t="shared" si="80"/>
        <v>6.8286515576540118E-4</v>
      </c>
      <c r="X154" s="5">
        <f t="shared" si="80"/>
        <v>1.2530940602811322E-4</v>
      </c>
      <c r="Y154" s="5">
        <f t="shared" si="80"/>
        <v>6.653339571177086E-4</v>
      </c>
    </row>
    <row r="155" spans="1:25" x14ac:dyDescent="0.25">
      <c r="A155" t="s">
        <v>30</v>
      </c>
      <c r="B155" s="6">
        <f t="shared" si="75"/>
        <v>0.2533557452628683</v>
      </c>
      <c r="C155" s="5">
        <f t="shared" ref="C155:Y155" si="81">ABS(C85-C$5)</f>
        <v>3.5070858764644969E-2</v>
      </c>
      <c r="D155" s="5">
        <f t="shared" si="81"/>
        <v>3.6178220568688801E-2</v>
      </c>
      <c r="E155" s="5">
        <f t="shared" si="81"/>
        <v>6.3030225078476265E-4</v>
      </c>
      <c r="F155" s="5">
        <f t="shared" si="81"/>
        <v>2.5856282138010667E-4</v>
      </c>
      <c r="G155" s="5">
        <f t="shared" si="81"/>
        <v>1.869187916487542E-4</v>
      </c>
      <c r="H155" s="5">
        <f t="shared" si="81"/>
        <v>2.9939925264709701E-3</v>
      </c>
      <c r="I155" s="5">
        <f t="shared" si="81"/>
        <v>2.8242004424709338E-3</v>
      </c>
      <c r="J155" s="5">
        <f t="shared" si="81"/>
        <v>1.2546221520747629E-3</v>
      </c>
      <c r="K155" s="5">
        <f t="shared" si="81"/>
        <v>8.0676198245101804E-2</v>
      </c>
      <c r="L155" s="5">
        <f t="shared" si="81"/>
        <v>2.9443988438445784E-3</v>
      </c>
      <c r="M155" s="5">
        <f t="shared" si="81"/>
        <v>1.1804109365183323E-3</v>
      </c>
      <c r="N155" s="5">
        <f t="shared" si="81"/>
        <v>2.1500943295829291E-3</v>
      </c>
      <c r="O155" s="5">
        <f t="shared" si="81"/>
        <v>1.7680148055613596E-3</v>
      </c>
      <c r="P155" s="5">
        <f t="shared" si="81"/>
        <v>4.2183576013291838E-4</v>
      </c>
      <c r="Q155" s="5">
        <f t="shared" si="81"/>
        <v>6.1437475547666293E-2</v>
      </c>
      <c r="R155" s="5">
        <f t="shared" si="81"/>
        <v>9.6470620690334219E-4</v>
      </c>
      <c r="S155" s="5">
        <f t="shared" si="81"/>
        <v>2.0096552471412968E-2</v>
      </c>
      <c r="T155" s="5">
        <f t="shared" si="81"/>
        <v>3.4851995709526018E-4</v>
      </c>
      <c r="U155" s="5">
        <f t="shared" si="81"/>
        <v>7.4491970364586957E-5</v>
      </c>
      <c r="V155" s="5">
        <f t="shared" si="81"/>
        <v>7.844791589380618E-5</v>
      </c>
      <c r="W155" s="5">
        <f t="shared" si="81"/>
        <v>8.5108023174146016E-4</v>
      </c>
      <c r="X155" s="5">
        <f t="shared" si="81"/>
        <v>6.2428681660129661E-5</v>
      </c>
      <c r="Y155" s="5">
        <f t="shared" si="81"/>
        <v>9.0341104122446288E-4</v>
      </c>
    </row>
    <row r="156" spans="1:25" x14ac:dyDescent="0.25">
      <c r="A156" t="s">
        <v>31</v>
      </c>
      <c r="B156" s="6">
        <f t="shared" si="75"/>
        <v>0.28858237336348003</v>
      </c>
      <c r="C156" s="5">
        <f t="shared" ref="C156:Y156" si="82">ABS(C86-C$5)</f>
        <v>3.1916443808684553E-3</v>
      </c>
      <c r="D156" s="5">
        <f t="shared" si="82"/>
        <v>1.586797745814239E-2</v>
      </c>
      <c r="E156" s="5">
        <f t="shared" si="82"/>
        <v>2.845432568427226E-4</v>
      </c>
      <c r="F156" s="5">
        <f t="shared" si="82"/>
        <v>1.2844536477689284E-2</v>
      </c>
      <c r="G156" s="5">
        <f t="shared" si="82"/>
        <v>8.8573789701016677E-5</v>
      </c>
      <c r="H156" s="5">
        <f t="shared" si="82"/>
        <v>3.2002010481706322E-3</v>
      </c>
      <c r="I156" s="5">
        <f t="shared" si="82"/>
        <v>2.0913917140484597E-2</v>
      </c>
      <c r="J156" s="5">
        <f t="shared" si="82"/>
        <v>1.4075697355029979E-3</v>
      </c>
      <c r="K156" s="5">
        <f t="shared" si="82"/>
        <v>8.7295333697539279E-2</v>
      </c>
      <c r="L156" s="5">
        <f t="shared" si="82"/>
        <v>1.4201312320344921E-3</v>
      </c>
      <c r="M156" s="5">
        <f t="shared" si="82"/>
        <v>4.4090089319786044E-5</v>
      </c>
      <c r="N156" s="5">
        <f t="shared" si="82"/>
        <v>2.3273385643561633E-3</v>
      </c>
      <c r="O156" s="5">
        <f t="shared" si="82"/>
        <v>1.7282526057400274E-3</v>
      </c>
      <c r="P156" s="5">
        <f t="shared" si="82"/>
        <v>5.6822273973769878E-4</v>
      </c>
      <c r="Q156" s="5">
        <f t="shared" si="82"/>
        <v>0.11379989025436266</v>
      </c>
      <c r="R156" s="5">
        <f t="shared" si="82"/>
        <v>5.6268863880556681E-4</v>
      </c>
      <c r="S156" s="5">
        <f t="shared" si="82"/>
        <v>8.5613411123119931E-3</v>
      </c>
      <c r="T156" s="5">
        <f t="shared" si="82"/>
        <v>3.7930718655248131E-4</v>
      </c>
      <c r="U156" s="5">
        <f t="shared" si="82"/>
        <v>1.4441623282597255E-4</v>
      </c>
      <c r="V156" s="5">
        <f t="shared" si="82"/>
        <v>4.3173201254529455E-5</v>
      </c>
      <c r="W156" s="5">
        <f t="shared" si="82"/>
        <v>1.2194779836736218E-2</v>
      </c>
      <c r="X156" s="5">
        <f t="shared" si="82"/>
        <v>2.4162310232815881E-5</v>
      </c>
      <c r="Y156" s="5">
        <f t="shared" si="82"/>
        <v>1.6902823742682435E-3</v>
      </c>
    </row>
    <row r="157" spans="1:25" x14ac:dyDescent="0.25">
      <c r="A157" t="s">
        <v>32</v>
      </c>
      <c r="B157" s="6">
        <f t="shared" si="75"/>
        <v>0.11987280084352524</v>
      </c>
      <c r="C157" s="5">
        <f t="shared" ref="C157:Y157" si="83">ABS(C87-C$5)</f>
        <v>7.0673782895387116E-3</v>
      </c>
      <c r="D157" s="5">
        <f t="shared" si="83"/>
        <v>1.2408122181017514E-2</v>
      </c>
      <c r="E157" s="5">
        <f t="shared" si="83"/>
        <v>4.3747177462289256E-4</v>
      </c>
      <c r="F157" s="5">
        <f t="shared" si="83"/>
        <v>9.4186190039002166E-4</v>
      </c>
      <c r="G157" s="5">
        <f t="shared" si="83"/>
        <v>4.5687672482122137E-5</v>
      </c>
      <c r="H157" s="5">
        <f t="shared" si="83"/>
        <v>1.4119565830860922E-3</v>
      </c>
      <c r="I157" s="5">
        <f t="shared" si="83"/>
        <v>2.4589497163101728E-2</v>
      </c>
      <c r="J157" s="5">
        <f t="shared" si="83"/>
        <v>5.8402596796944609E-4</v>
      </c>
      <c r="K157" s="5">
        <f t="shared" si="83"/>
        <v>2.8500480979365084E-2</v>
      </c>
      <c r="L157" s="5">
        <f t="shared" si="83"/>
        <v>3.1955809439156053E-3</v>
      </c>
      <c r="M157" s="5">
        <f t="shared" si="83"/>
        <v>1.2893525376915169E-4</v>
      </c>
      <c r="N157" s="5">
        <f t="shared" si="83"/>
        <v>2.259396055447224E-3</v>
      </c>
      <c r="O157" s="5">
        <f t="shared" si="83"/>
        <v>1.7499326042236122E-3</v>
      </c>
      <c r="P157" s="5">
        <f t="shared" si="83"/>
        <v>1.6133774087501032E-4</v>
      </c>
      <c r="Q157" s="5">
        <f t="shared" si="83"/>
        <v>6.0430711247849711E-3</v>
      </c>
      <c r="R157" s="5">
        <f t="shared" si="83"/>
        <v>5.0558612913841994E-4</v>
      </c>
      <c r="S157" s="5">
        <f t="shared" si="83"/>
        <v>2.6746787347010165E-2</v>
      </c>
      <c r="T157" s="5">
        <f t="shared" si="83"/>
        <v>3.9477538225485818E-4</v>
      </c>
      <c r="U157" s="5">
        <f t="shared" si="83"/>
        <v>3.4610854160726731E-4</v>
      </c>
      <c r="V157" s="5">
        <f t="shared" si="83"/>
        <v>8.2682925266964059E-5</v>
      </c>
      <c r="W157" s="5">
        <f t="shared" si="83"/>
        <v>1.3103783443237569E-3</v>
      </c>
      <c r="X157" s="5">
        <f t="shared" si="83"/>
        <v>1.2823814994772983E-4</v>
      </c>
      <c r="Y157" s="5">
        <f t="shared" si="83"/>
        <v>8.3350778938690289E-4</v>
      </c>
    </row>
    <row r="158" spans="1:25" x14ac:dyDescent="0.25">
      <c r="A158" t="s">
        <v>33</v>
      </c>
      <c r="B158" s="6">
        <f t="shared" si="75"/>
        <v>0.33929759624645744</v>
      </c>
      <c r="C158" s="5">
        <f t="shared" ref="C158:Y158" si="84">ABS(C88-C$5)</f>
        <v>2.2790748340725739E-2</v>
      </c>
      <c r="D158" s="5">
        <f t="shared" si="84"/>
        <v>4.6781068326931893E-2</v>
      </c>
      <c r="E158" s="5">
        <f t="shared" si="84"/>
        <v>5.4977187330458761E-6</v>
      </c>
      <c r="F158" s="5">
        <f t="shared" si="84"/>
        <v>2.9766557869554851E-3</v>
      </c>
      <c r="G158" s="5">
        <f t="shared" si="84"/>
        <v>2.7898675561702793E-5</v>
      </c>
      <c r="H158" s="5">
        <f t="shared" si="84"/>
        <v>5.192590951740135E-3</v>
      </c>
      <c r="I158" s="5">
        <f t="shared" si="84"/>
        <v>2.2799750300509763E-2</v>
      </c>
      <c r="J158" s="5">
        <f t="shared" si="84"/>
        <v>3.9687047401019224E-3</v>
      </c>
      <c r="K158" s="5">
        <f t="shared" si="84"/>
        <v>9.2444989967776503E-2</v>
      </c>
      <c r="L158" s="5">
        <f t="shared" si="84"/>
        <v>1.679852181064985E-3</v>
      </c>
      <c r="M158" s="5">
        <f t="shared" si="84"/>
        <v>8.281044365720633E-4</v>
      </c>
      <c r="N158" s="5">
        <f t="shared" si="84"/>
        <v>2.2040428352959529E-3</v>
      </c>
      <c r="O158" s="5">
        <f t="shared" si="84"/>
        <v>1.8903163952567533E-3</v>
      </c>
      <c r="P158" s="5">
        <f t="shared" si="84"/>
        <v>7.4986371420123366E-5</v>
      </c>
      <c r="Q158" s="5">
        <f t="shared" si="84"/>
        <v>9.8755159349800142E-2</v>
      </c>
      <c r="R158" s="5">
        <f t="shared" si="84"/>
        <v>3.4643473775480279E-4</v>
      </c>
      <c r="S158" s="5">
        <f t="shared" si="84"/>
        <v>2.9547112857279421E-2</v>
      </c>
      <c r="T158" s="5">
        <f t="shared" si="84"/>
        <v>5.0646042598745736E-4</v>
      </c>
      <c r="U158" s="5">
        <f t="shared" si="84"/>
        <v>2.4904740950602248E-4</v>
      </c>
      <c r="V158" s="5">
        <f t="shared" si="84"/>
        <v>1.4002237480824847E-4</v>
      </c>
      <c r="W158" s="5">
        <f t="shared" si="84"/>
        <v>5.4366769209581289E-3</v>
      </c>
      <c r="X158" s="5">
        <f t="shared" si="84"/>
        <v>1.2230848430759003E-4</v>
      </c>
      <c r="Y158" s="5">
        <f t="shared" si="84"/>
        <v>5.2916665740956013E-4</v>
      </c>
    </row>
    <row r="159" spans="1:25" x14ac:dyDescent="0.25">
      <c r="A159" t="s">
        <v>34</v>
      </c>
      <c r="B159" s="6">
        <f t="shared" si="75"/>
        <v>0.33205558399328927</v>
      </c>
      <c r="C159" s="5">
        <f t="shared" ref="C159:Y159" si="85">ABS(C89-C$5)</f>
        <v>3.583135225487738E-2</v>
      </c>
      <c r="D159" s="5">
        <f t="shared" si="85"/>
        <v>3.9192133354691558E-2</v>
      </c>
      <c r="E159" s="5">
        <f t="shared" si="85"/>
        <v>7.2651822044856164E-4</v>
      </c>
      <c r="F159" s="5">
        <f t="shared" si="85"/>
        <v>4.1151772637930163E-3</v>
      </c>
      <c r="G159" s="5">
        <f t="shared" si="85"/>
        <v>1.9007026043166281E-4</v>
      </c>
      <c r="H159" s="5">
        <f t="shared" si="85"/>
        <v>6.1258187059942369E-3</v>
      </c>
      <c r="I159" s="5">
        <f t="shared" si="85"/>
        <v>1.1303080860383605E-2</v>
      </c>
      <c r="J159" s="5">
        <f t="shared" si="85"/>
        <v>3.572154453366453E-4</v>
      </c>
      <c r="K159" s="5">
        <f t="shared" si="85"/>
        <v>0.11646126155676106</v>
      </c>
      <c r="L159" s="5">
        <f t="shared" si="85"/>
        <v>1.0407363823924445E-3</v>
      </c>
      <c r="M159" s="5">
        <f t="shared" si="85"/>
        <v>1.5261996100106347E-3</v>
      </c>
      <c r="N159" s="5">
        <f t="shared" si="85"/>
        <v>2.267667768217861E-3</v>
      </c>
      <c r="O159" s="5">
        <f t="shared" si="85"/>
        <v>1.8666794314988403E-3</v>
      </c>
      <c r="P159" s="5">
        <f t="shared" si="85"/>
        <v>6.734674396891903E-4</v>
      </c>
      <c r="Q159" s="5">
        <f t="shared" si="85"/>
        <v>7.6617925404264903E-2</v>
      </c>
      <c r="R159" s="5">
        <f t="shared" si="85"/>
        <v>7.380458195925465E-4</v>
      </c>
      <c r="S159" s="5">
        <f t="shared" si="85"/>
        <v>2.1284663860026049E-2</v>
      </c>
      <c r="T159" s="5">
        <f t="shared" si="85"/>
        <v>1.5822110115798084E-4</v>
      </c>
      <c r="U159" s="5">
        <f t="shared" si="85"/>
        <v>2.6939721182850433E-4</v>
      </c>
      <c r="V159" s="5">
        <f t="shared" si="85"/>
        <v>2.9479332110998228E-5</v>
      </c>
      <c r="W159" s="5">
        <f t="shared" si="85"/>
        <v>1.0017181639855403E-2</v>
      </c>
      <c r="X159" s="5">
        <f t="shared" si="85"/>
        <v>7.5034556791763994E-5</v>
      </c>
      <c r="Y159" s="5">
        <f t="shared" si="85"/>
        <v>1.1882565131345153E-3</v>
      </c>
    </row>
    <row r="160" spans="1:25" x14ac:dyDescent="0.25">
      <c r="A160" t="s">
        <v>108</v>
      </c>
      <c r="B160" s="6">
        <f t="shared" si="75"/>
        <v>6.6920349869304008E-2</v>
      </c>
      <c r="C160" s="5">
        <f t="shared" ref="C160:Y160" si="86">ABS(C90-C$5)</f>
        <v>5.0577032739564515E-3</v>
      </c>
      <c r="D160" s="5">
        <f t="shared" si="86"/>
        <v>1.3335407356712833E-2</v>
      </c>
      <c r="E160" s="5">
        <f t="shared" si="86"/>
        <v>2.5804021181580444E-4</v>
      </c>
      <c r="F160" s="5">
        <f t="shared" si="86"/>
        <v>9.1326913015647021E-4</v>
      </c>
      <c r="G160" s="5">
        <f t="shared" si="86"/>
        <v>3.6202354243148666E-5</v>
      </c>
      <c r="H160" s="5">
        <f t="shared" si="86"/>
        <v>2.8836434698000287E-3</v>
      </c>
      <c r="I160" s="5">
        <f t="shared" si="86"/>
        <v>8.8772406733393511E-3</v>
      </c>
      <c r="J160" s="5">
        <f t="shared" si="86"/>
        <v>3.6603976254858533E-4</v>
      </c>
      <c r="K160" s="5">
        <f t="shared" si="86"/>
        <v>8.369246871516911E-3</v>
      </c>
      <c r="L160" s="5">
        <f t="shared" si="86"/>
        <v>1.7020930448293763E-3</v>
      </c>
      <c r="M160" s="5">
        <f t="shared" si="86"/>
        <v>7.0200113251009865E-4</v>
      </c>
      <c r="N160" s="5">
        <f t="shared" si="86"/>
        <v>7.8394047626824327E-4</v>
      </c>
      <c r="O160" s="5">
        <f t="shared" si="86"/>
        <v>1.0514079516504688E-3</v>
      </c>
      <c r="P160" s="5">
        <f t="shared" si="86"/>
        <v>3.3317939394700942E-4</v>
      </c>
      <c r="Q160" s="5">
        <f t="shared" si="86"/>
        <v>1.0164295444016036E-2</v>
      </c>
      <c r="R160" s="5">
        <f t="shared" si="86"/>
        <v>1.3317274531637543E-5</v>
      </c>
      <c r="S160" s="5">
        <f t="shared" si="86"/>
        <v>7.3158353669740897E-3</v>
      </c>
      <c r="T160" s="5">
        <f t="shared" si="86"/>
        <v>3.4303456150260644E-4</v>
      </c>
      <c r="U160" s="5">
        <f t="shared" si="86"/>
        <v>2.0560827555255411E-4</v>
      </c>
      <c r="V160" s="5">
        <f t="shared" si="86"/>
        <v>1.5015862559075043E-4</v>
      </c>
      <c r="W160" s="5">
        <f t="shared" si="86"/>
        <v>1.3601148935858086E-3</v>
      </c>
      <c r="X160" s="5">
        <f t="shared" si="86"/>
        <v>7.6759724339389658E-5</v>
      </c>
      <c r="Y160" s="5">
        <f t="shared" si="86"/>
        <v>2.6218105999163471E-3</v>
      </c>
    </row>
    <row r="161" spans="1:25" x14ac:dyDescent="0.25">
      <c r="A161" t="s">
        <v>35</v>
      </c>
      <c r="B161" s="6">
        <f t="shared" si="75"/>
        <v>0.45562475865730728</v>
      </c>
      <c r="C161" s="5">
        <f t="shared" ref="C161:Y161" si="87">ABS(C91-C$5)</f>
        <v>9.334791612362317E-2</v>
      </c>
      <c r="D161" s="5">
        <f t="shared" si="87"/>
        <v>4.336380152114426E-2</v>
      </c>
      <c r="E161" s="5">
        <f t="shared" si="87"/>
        <v>2.9203722210075877E-4</v>
      </c>
      <c r="F161" s="5">
        <f t="shared" si="87"/>
        <v>1.2375078246464747E-2</v>
      </c>
      <c r="G161" s="5">
        <f t="shared" si="87"/>
        <v>2.1770602110597536E-4</v>
      </c>
      <c r="H161" s="5">
        <f t="shared" si="87"/>
        <v>4.3158253977852645E-3</v>
      </c>
      <c r="I161" s="5">
        <f t="shared" si="87"/>
        <v>6.0845803023549527E-3</v>
      </c>
      <c r="J161" s="5">
        <f t="shared" si="87"/>
        <v>4.335246739133279E-3</v>
      </c>
      <c r="K161" s="5">
        <f t="shared" si="87"/>
        <v>0.1315071517051119</v>
      </c>
      <c r="L161" s="5">
        <f t="shared" si="87"/>
        <v>5.8542368806640483E-3</v>
      </c>
      <c r="M161" s="5">
        <f t="shared" si="87"/>
        <v>5.0191832037358233E-4</v>
      </c>
      <c r="N161" s="5">
        <f t="shared" si="87"/>
        <v>2.2830590459370068E-3</v>
      </c>
      <c r="O161" s="5">
        <f t="shared" si="87"/>
        <v>1.6868711726470598E-3</v>
      </c>
      <c r="P161" s="5">
        <f t="shared" si="87"/>
        <v>5.6612495759857584E-5</v>
      </c>
      <c r="Q161" s="5">
        <f t="shared" si="87"/>
        <v>0.12771414716608459</v>
      </c>
      <c r="R161" s="5">
        <f t="shared" si="87"/>
        <v>2.6629088181139124E-4</v>
      </c>
      <c r="S161" s="5">
        <f t="shared" si="87"/>
        <v>1.9224136964040281E-2</v>
      </c>
      <c r="T161" s="5">
        <f t="shared" si="87"/>
        <v>1.7361237887712649E-4</v>
      </c>
      <c r="U161" s="5">
        <f t="shared" si="87"/>
        <v>1.8788751271880727E-4</v>
      </c>
      <c r="V161" s="5">
        <f t="shared" si="87"/>
        <v>3.628746034205568E-5</v>
      </c>
      <c r="W161" s="5">
        <f t="shared" si="87"/>
        <v>1.3376175735855822E-3</v>
      </c>
      <c r="X161" s="5">
        <f t="shared" si="87"/>
        <v>1.5619262696396353E-4</v>
      </c>
      <c r="Y161" s="5">
        <f t="shared" si="87"/>
        <v>3.0654489867759475E-4</v>
      </c>
    </row>
    <row r="162" spans="1:25" x14ac:dyDescent="0.25">
      <c r="A162" t="s">
        <v>36</v>
      </c>
      <c r="B162" s="6">
        <f t="shared" si="75"/>
        <v>0.14813487924156046</v>
      </c>
      <c r="C162" s="5">
        <f t="shared" ref="C162:Y162" si="88">ABS(C92-C$5)</f>
        <v>2.0668555483267126E-2</v>
      </c>
      <c r="D162" s="5">
        <f t="shared" si="88"/>
        <v>4.3197643329543206E-3</v>
      </c>
      <c r="E162" s="5">
        <f t="shared" si="88"/>
        <v>4.4788804690629267E-5</v>
      </c>
      <c r="F162" s="5">
        <f t="shared" si="88"/>
        <v>8.8410237052204826E-5</v>
      </c>
      <c r="G162" s="5">
        <f t="shared" si="88"/>
        <v>9.6841842226990613E-5</v>
      </c>
      <c r="H162" s="5">
        <f t="shared" si="88"/>
        <v>2.4313718389849266E-3</v>
      </c>
      <c r="I162" s="5">
        <f t="shared" si="88"/>
        <v>6.3129232881178193E-4</v>
      </c>
      <c r="J162" s="5">
        <f t="shared" si="88"/>
        <v>5.320055495828882E-4</v>
      </c>
      <c r="K162" s="5">
        <f t="shared" si="88"/>
        <v>5.9258482686987413E-2</v>
      </c>
      <c r="L162" s="5">
        <f t="shared" si="88"/>
        <v>1.6933895876448755E-3</v>
      </c>
      <c r="M162" s="5">
        <f t="shared" si="88"/>
        <v>1.6888834959698099E-4</v>
      </c>
      <c r="N162" s="5">
        <f t="shared" si="88"/>
        <v>2.0959452722556613E-3</v>
      </c>
      <c r="O162" s="5">
        <f t="shared" si="88"/>
        <v>8.6438938765634899E-4</v>
      </c>
      <c r="P162" s="5">
        <f t="shared" si="88"/>
        <v>4.9429897563011468E-4</v>
      </c>
      <c r="Q162" s="5">
        <f t="shared" si="88"/>
        <v>4.9039978658143912E-2</v>
      </c>
      <c r="R162" s="5">
        <f t="shared" si="88"/>
        <v>3.5747264245461702E-4</v>
      </c>
      <c r="S162" s="5">
        <f t="shared" si="88"/>
        <v>3.1632246285231563E-3</v>
      </c>
      <c r="T162" s="5">
        <f t="shared" si="88"/>
        <v>1.980109182340042E-4</v>
      </c>
      <c r="U162" s="5">
        <f t="shared" si="88"/>
        <v>1.8717110683857941E-4</v>
      </c>
      <c r="V162" s="5">
        <f t="shared" si="88"/>
        <v>7.9590285368756093E-5</v>
      </c>
      <c r="W162" s="5">
        <f t="shared" si="88"/>
        <v>1.3057393844764448E-3</v>
      </c>
      <c r="X162" s="5">
        <f t="shared" si="88"/>
        <v>3.4497375890283315E-5</v>
      </c>
      <c r="Y162" s="5">
        <f t="shared" si="88"/>
        <v>3.8076956428845839E-4</v>
      </c>
    </row>
    <row r="163" spans="1:25" x14ac:dyDescent="0.25">
      <c r="A163" t="s">
        <v>37</v>
      </c>
      <c r="B163" s="6">
        <f t="shared" si="75"/>
        <v>7.6823576060527074E-2</v>
      </c>
      <c r="C163" s="5">
        <f t="shared" ref="C163:Y163" si="89">ABS(C93-C$5)</f>
        <v>4.8578765083416853E-3</v>
      </c>
      <c r="D163" s="5">
        <f t="shared" si="89"/>
        <v>3.8425918146012261E-3</v>
      </c>
      <c r="E163" s="5">
        <f t="shared" si="89"/>
        <v>2.9923769680196763E-4</v>
      </c>
      <c r="F163" s="5">
        <f t="shared" si="89"/>
        <v>4.2825920959808639E-3</v>
      </c>
      <c r="G163" s="5">
        <f t="shared" si="89"/>
        <v>1.2496458423198005E-4</v>
      </c>
      <c r="H163" s="5">
        <f t="shared" si="89"/>
        <v>8.7433986217372132E-4</v>
      </c>
      <c r="I163" s="5">
        <f t="shared" si="89"/>
        <v>8.8703086414344962E-3</v>
      </c>
      <c r="J163" s="5">
        <f t="shared" si="89"/>
        <v>4.1786068174157892E-4</v>
      </c>
      <c r="K163" s="5">
        <f t="shared" si="89"/>
        <v>1.989371403093837E-2</v>
      </c>
      <c r="L163" s="5">
        <f t="shared" si="89"/>
        <v>1.6667511196308497E-3</v>
      </c>
      <c r="M163" s="5">
        <f t="shared" si="89"/>
        <v>7.0237229112551577E-4</v>
      </c>
      <c r="N163" s="5">
        <f t="shared" si="89"/>
        <v>2.0868742938250488E-3</v>
      </c>
      <c r="O163" s="5">
        <f t="shared" si="89"/>
        <v>7.472260857768582E-4</v>
      </c>
      <c r="P163" s="5">
        <f t="shared" si="89"/>
        <v>8.192737135483347E-4</v>
      </c>
      <c r="Q163" s="5">
        <f t="shared" si="89"/>
        <v>2.2246343763054788E-2</v>
      </c>
      <c r="R163" s="5">
        <f t="shared" si="89"/>
        <v>3.5724591724550764E-4</v>
      </c>
      <c r="S163" s="5">
        <f t="shared" si="89"/>
        <v>3.0483526171753983E-4</v>
      </c>
      <c r="T163" s="5">
        <f t="shared" si="89"/>
        <v>2.2473812509582247E-4</v>
      </c>
      <c r="U163" s="5">
        <f t="shared" si="89"/>
        <v>6.3880420335003481E-4</v>
      </c>
      <c r="V163" s="5">
        <f t="shared" si="89"/>
        <v>7.8194750225584934E-5</v>
      </c>
      <c r="W163" s="5">
        <f t="shared" si="89"/>
        <v>1.3654737063443518E-3</v>
      </c>
      <c r="X163" s="5">
        <f t="shared" si="89"/>
        <v>9.472574102363583E-8</v>
      </c>
      <c r="Y163" s="5">
        <f t="shared" si="89"/>
        <v>2.1218621875999147E-3</v>
      </c>
    </row>
    <row r="164" spans="1:25" x14ac:dyDescent="0.25">
      <c r="A164" t="s">
        <v>109</v>
      </c>
      <c r="B164" s="6">
        <f t="shared" si="75"/>
        <v>0.69673734839044077</v>
      </c>
      <c r="C164" s="5">
        <f t="shared" ref="C164:Y164" si="90">ABS(C94-C$5)</f>
        <v>6.1347143134707738E-2</v>
      </c>
      <c r="D164" s="5">
        <f t="shared" si="90"/>
        <v>1.2362919211560769E-2</v>
      </c>
      <c r="E164" s="5">
        <f t="shared" si="90"/>
        <v>7.1867289687200316E-4</v>
      </c>
      <c r="F164" s="5">
        <f t="shared" si="90"/>
        <v>1.3182898577267434E-2</v>
      </c>
      <c r="G164" s="5">
        <f t="shared" si="90"/>
        <v>2.9170902171385387E-3</v>
      </c>
      <c r="H164" s="5">
        <f t="shared" si="90"/>
        <v>6.0047234876679477E-3</v>
      </c>
      <c r="I164" s="5">
        <f t="shared" si="90"/>
        <v>8.4010857023453234E-3</v>
      </c>
      <c r="J164" s="5">
        <f t="shared" si="90"/>
        <v>5.461461793181013E-3</v>
      </c>
      <c r="K164" s="5">
        <f t="shared" si="90"/>
        <v>0.16862043297248008</v>
      </c>
      <c r="L164" s="5">
        <f t="shared" si="90"/>
        <v>2.1821160243946036E-2</v>
      </c>
      <c r="M164" s="5">
        <f t="shared" si="90"/>
        <v>1.8692506358695545E-3</v>
      </c>
      <c r="N164" s="5">
        <f t="shared" si="90"/>
        <v>2.7998676228138206E-2</v>
      </c>
      <c r="O164" s="5">
        <f t="shared" si="90"/>
        <v>2.272615280276136E-2</v>
      </c>
      <c r="P164" s="5">
        <f t="shared" si="90"/>
        <v>9.7697668443208312E-4</v>
      </c>
      <c r="Q164" s="5">
        <f t="shared" si="90"/>
        <v>0.24619732803306632</v>
      </c>
      <c r="R164" s="5">
        <f t="shared" si="90"/>
        <v>2.0628717254793242E-4</v>
      </c>
      <c r="S164" s="5">
        <f t="shared" si="90"/>
        <v>8.9183005183487596E-2</v>
      </c>
      <c r="T164" s="5">
        <f t="shared" si="90"/>
        <v>3.1784059364572612E-4</v>
      </c>
      <c r="U164" s="5">
        <f t="shared" si="90"/>
        <v>1.7040360719324974E-4</v>
      </c>
      <c r="V164" s="5">
        <f t="shared" si="90"/>
        <v>1.6731058972552741E-4</v>
      </c>
      <c r="W164" s="5">
        <f t="shared" si="90"/>
        <v>1.3349209257289283E-3</v>
      </c>
      <c r="X164" s="5">
        <f t="shared" si="90"/>
        <v>1.8322195795151684E-4</v>
      </c>
      <c r="Y164" s="5">
        <f t="shared" si="90"/>
        <v>4.5683857387260243E-3</v>
      </c>
    </row>
    <row r="165" spans="1:25" x14ac:dyDescent="0.25">
      <c r="A165" t="s">
        <v>38</v>
      </c>
      <c r="B165" s="6">
        <f t="shared" si="75"/>
        <v>0.25497553794437278</v>
      </c>
      <c r="C165" s="5">
        <f t="shared" ref="C165:Y165" si="91">ABS(C95-C$5)</f>
        <v>4.1082318469054788E-2</v>
      </c>
      <c r="D165" s="5">
        <f t="shared" si="91"/>
        <v>2.1028416478316658E-2</v>
      </c>
      <c r="E165" s="5">
        <f t="shared" si="91"/>
        <v>1.3391524803991399E-4</v>
      </c>
      <c r="F165" s="5">
        <f t="shared" si="91"/>
        <v>8.3322694741547534E-4</v>
      </c>
      <c r="G165" s="5">
        <f t="shared" si="91"/>
        <v>1.2384456062165022E-4</v>
      </c>
      <c r="H165" s="5">
        <f t="shared" si="91"/>
        <v>2.7226012764117111E-3</v>
      </c>
      <c r="I165" s="5">
        <f t="shared" si="91"/>
        <v>8.4541860180153E-3</v>
      </c>
      <c r="J165" s="5">
        <f t="shared" si="91"/>
        <v>1.1514297394675382E-3</v>
      </c>
      <c r="K165" s="5">
        <f t="shared" si="91"/>
        <v>8.868051343189326E-2</v>
      </c>
      <c r="L165" s="5">
        <f t="shared" si="91"/>
        <v>2.4143499422419994E-4</v>
      </c>
      <c r="M165" s="5">
        <f t="shared" si="91"/>
        <v>1.5085061312076695E-4</v>
      </c>
      <c r="N165" s="5">
        <f t="shared" si="91"/>
        <v>2.0507337046855108E-3</v>
      </c>
      <c r="O165" s="5">
        <f t="shared" si="91"/>
        <v>1.57779226440494E-3</v>
      </c>
      <c r="P165" s="5">
        <f t="shared" si="91"/>
        <v>2.2190457511452283E-4</v>
      </c>
      <c r="Q165" s="5">
        <f t="shared" si="91"/>
        <v>7.7067265064377222E-2</v>
      </c>
      <c r="R165" s="5">
        <f t="shared" si="91"/>
        <v>4.6182019167029264E-4</v>
      </c>
      <c r="S165" s="5">
        <f t="shared" si="91"/>
        <v>6.6066761541888758E-3</v>
      </c>
      <c r="T165" s="5">
        <f t="shared" si="91"/>
        <v>2.7772303683779465E-4</v>
      </c>
      <c r="U165" s="5">
        <f t="shared" si="91"/>
        <v>1.5351673677480851E-4</v>
      </c>
      <c r="V165" s="5">
        <f t="shared" si="91"/>
        <v>7.8987699655176847E-5</v>
      </c>
      <c r="W165" s="5">
        <f t="shared" si="91"/>
        <v>1.3338132116461334E-3</v>
      </c>
      <c r="X165" s="5">
        <f t="shared" si="91"/>
        <v>1.2300329249946416E-4</v>
      </c>
      <c r="Y165" s="5">
        <f t="shared" si="91"/>
        <v>4.1956423593674658E-4</v>
      </c>
    </row>
    <row r="166" spans="1:25" x14ac:dyDescent="0.25">
      <c r="A166" t="s">
        <v>39</v>
      </c>
      <c r="B166" s="6">
        <f t="shared" si="75"/>
        <v>8.4596817284023226E-2</v>
      </c>
      <c r="C166" s="5">
        <f t="shared" ref="C166:Y166" si="92">ABS(C96-C$5)</f>
        <v>5.2229776714803888E-3</v>
      </c>
      <c r="D166" s="5">
        <f t="shared" si="92"/>
        <v>6.8879906165489335E-4</v>
      </c>
      <c r="E166" s="5">
        <f t="shared" si="92"/>
        <v>2.0895095232580725E-4</v>
      </c>
      <c r="F166" s="5">
        <f t="shared" si="92"/>
        <v>3.9750495930464085E-3</v>
      </c>
      <c r="G166" s="5">
        <f t="shared" si="92"/>
        <v>2.1770602110597536E-4</v>
      </c>
      <c r="H166" s="5">
        <f t="shared" si="92"/>
        <v>6.4146945615941378E-3</v>
      </c>
      <c r="I166" s="5">
        <f t="shared" si="92"/>
        <v>5.7467513234903955E-3</v>
      </c>
      <c r="J166" s="5">
        <f t="shared" si="92"/>
        <v>4.969787715568344E-4</v>
      </c>
      <c r="K166" s="5">
        <f t="shared" si="92"/>
        <v>3.426138331477413E-2</v>
      </c>
      <c r="L166" s="5">
        <f t="shared" si="92"/>
        <v>4.2019294819030557E-4</v>
      </c>
      <c r="M166" s="5">
        <f t="shared" si="92"/>
        <v>1.2851094019641603E-4</v>
      </c>
      <c r="N166" s="5">
        <f t="shared" si="92"/>
        <v>2.2720557141206734E-3</v>
      </c>
      <c r="O166" s="5">
        <f t="shared" si="92"/>
        <v>1.3337702885128835E-3</v>
      </c>
      <c r="P166" s="5">
        <f t="shared" si="92"/>
        <v>1.328904415106311E-5</v>
      </c>
      <c r="Q166" s="5">
        <f t="shared" si="92"/>
        <v>2.4698046995128564E-3</v>
      </c>
      <c r="R166" s="5">
        <f t="shared" si="92"/>
        <v>7.7988051929696518E-5</v>
      </c>
      <c r="S166" s="5">
        <f t="shared" si="92"/>
        <v>1.7900465073945424E-2</v>
      </c>
      <c r="T166" s="5">
        <f t="shared" si="92"/>
        <v>1.6260904706079322E-4</v>
      </c>
      <c r="U166" s="5">
        <f t="shared" si="92"/>
        <v>3.1909332989215608E-4</v>
      </c>
      <c r="V166" s="5">
        <f t="shared" si="92"/>
        <v>1.47620105429573E-5</v>
      </c>
      <c r="W166" s="5">
        <f t="shared" si="92"/>
        <v>1.2725600103547189E-3</v>
      </c>
      <c r="X166" s="5">
        <f t="shared" si="92"/>
        <v>6.2077417072915005E-5</v>
      </c>
      <c r="Y166" s="5">
        <f t="shared" si="92"/>
        <v>9.1634743751138528E-4</v>
      </c>
    </row>
    <row r="167" spans="1:25" x14ac:dyDescent="0.25">
      <c r="A167" t="s">
        <v>110</v>
      </c>
      <c r="B167" s="6">
        <f t="shared" si="75"/>
        <v>0.73761632437854974</v>
      </c>
      <c r="C167" s="5">
        <f t="shared" ref="C167:Y167" si="93">ABS(C97-C$5)</f>
        <v>6.445148830590082E-2</v>
      </c>
      <c r="D167" s="5">
        <f t="shared" si="93"/>
        <v>1.097844040464685E-2</v>
      </c>
      <c r="E167" s="5">
        <f t="shared" si="93"/>
        <v>5.1912398284941364E-5</v>
      </c>
      <c r="F167" s="5">
        <f t="shared" si="93"/>
        <v>1.1165403978766832E-2</v>
      </c>
      <c r="G167" s="5">
        <f t="shared" si="93"/>
        <v>3.0044624983075899E-3</v>
      </c>
      <c r="H167" s="5">
        <f t="shared" si="93"/>
        <v>1.9155066343501045E-3</v>
      </c>
      <c r="I167" s="5">
        <f t="shared" si="93"/>
        <v>1.2056634337832654E-2</v>
      </c>
      <c r="J167" s="5">
        <f t="shared" si="93"/>
        <v>1.1300302882807138E-2</v>
      </c>
      <c r="K167" s="5">
        <f t="shared" si="93"/>
        <v>0.19428495868651474</v>
      </c>
      <c r="L167" s="5">
        <f t="shared" si="93"/>
        <v>2.7572143815887497E-2</v>
      </c>
      <c r="M167" s="5">
        <f t="shared" si="93"/>
        <v>2.4230936531224956E-3</v>
      </c>
      <c r="N167" s="5">
        <f t="shared" si="93"/>
        <v>3.77883526390572E-2</v>
      </c>
      <c r="O167" s="5">
        <f t="shared" si="93"/>
        <v>1.7894385441545962E-2</v>
      </c>
      <c r="P167" s="5">
        <f t="shared" si="93"/>
        <v>8.3203950805327384E-4</v>
      </c>
      <c r="Q167" s="5">
        <f t="shared" si="93"/>
        <v>0.25846378035590983</v>
      </c>
      <c r="R167" s="5">
        <f t="shared" si="93"/>
        <v>6.8272554077751296E-4</v>
      </c>
      <c r="S167" s="5">
        <f t="shared" si="93"/>
        <v>7.5108066464155701E-2</v>
      </c>
      <c r="T167" s="5">
        <f t="shared" si="93"/>
        <v>2.1819876058180304E-4</v>
      </c>
      <c r="U167" s="5">
        <f t="shared" si="93"/>
        <v>6.0650249851396576E-4</v>
      </c>
      <c r="V167" s="5">
        <f t="shared" si="93"/>
        <v>8.6319566151355707E-5</v>
      </c>
      <c r="W167" s="5">
        <f t="shared" si="93"/>
        <v>1.3426847099787906E-3</v>
      </c>
      <c r="X167" s="5">
        <f t="shared" si="93"/>
        <v>5.6626172170748433E-4</v>
      </c>
      <c r="Y167" s="5">
        <f t="shared" si="93"/>
        <v>4.8226595756950515E-3</v>
      </c>
    </row>
    <row r="168" spans="1:25" x14ac:dyDescent="0.25">
      <c r="A168" t="s">
        <v>40</v>
      </c>
      <c r="B168" s="6">
        <f t="shared" si="75"/>
        <v>0.29757160244925601</v>
      </c>
      <c r="C168" s="5">
        <f t="shared" ref="C168:Y168" si="94">ABS(C98-C$5)</f>
        <v>2.9793685453296692E-2</v>
      </c>
      <c r="D168" s="5">
        <f t="shared" si="94"/>
        <v>1.3155107690035459E-2</v>
      </c>
      <c r="E168" s="5">
        <f t="shared" si="94"/>
        <v>2.6134291950034817E-5</v>
      </c>
      <c r="F168" s="5">
        <f t="shared" si="94"/>
        <v>6.8772680715696241E-4</v>
      </c>
      <c r="G168" s="5">
        <f t="shared" si="94"/>
        <v>1.8829339132274645E-4</v>
      </c>
      <c r="H168" s="5">
        <f t="shared" si="94"/>
        <v>1.6906845901162489E-3</v>
      </c>
      <c r="I168" s="5">
        <f t="shared" si="94"/>
        <v>7.7443599309142616E-3</v>
      </c>
      <c r="J168" s="5">
        <f t="shared" si="94"/>
        <v>5.3612216239920171E-4</v>
      </c>
      <c r="K168" s="5">
        <f t="shared" si="94"/>
        <v>9.9327653513581526E-2</v>
      </c>
      <c r="L168" s="5">
        <f t="shared" si="94"/>
        <v>3.7906234046895465E-3</v>
      </c>
      <c r="M168" s="5">
        <f t="shared" si="94"/>
        <v>2.3561000486139886E-4</v>
      </c>
      <c r="N168" s="5">
        <f t="shared" si="94"/>
        <v>2.4005159642626747E-3</v>
      </c>
      <c r="O168" s="5">
        <f t="shared" si="94"/>
        <v>1.8631256932810075E-3</v>
      </c>
      <c r="P168" s="5">
        <f t="shared" si="94"/>
        <v>7.1927186497599757E-7</v>
      </c>
      <c r="Q168" s="5">
        <f t="shared" si="94"/>
        <v>0.11464767778348056</v>
      </c>
      <c r="R168" s="5">
        <f t="shared" si="94"/>
        <v>1.7907631101429897E-4</v>
      </c>
      <c r="S168" s="5">
        <f t="shared" si="94"/>
        <v>1.8408340326739547E-2</v>
      </c>
      <c r="T168" s="5">
        <f t="shared" si="94"/>
        <v>2.6165666741956566E-4</v>
      </c>
      <c r="U168" s="5">
        <f t="shared" si="94"/>
        <v>2.4629791341259169E-4</v>
      </c>
      <c r="V168" s="5">
        <f t="shared" si="94"/>
        <v>2.2371855675332788E-5</v>
      </c>
      <c r="W168" s="5">
        <f t="shared" si="94"/>
        <v>2.5071974922513587E-4</v>
      </c>
      <c r="X168" s="5">
        <f t="shared" si="94"/>
        <v>1.2675233992255641E-4</v>
      </c>
      <c r="Y168" s="5">
        <f t="shared" si="94"/>
        <v>1.988347332633685E-3</v>
      </c>
    </row>
    <row r="169" spans="1:25" x14ac:dyDescent="0.25">
      <c r="A169" t="s">
        <v>41</v>
      </c>
      <c r="B169" s="6">
        <f t="shared" si="75"/>
        <v>0.17969520691581378</v>
      </c>
      <c r="C169" s="5">
        <f t="shared" ref="C169:Y169" si="95">ABS(C99-C$5)</f>
        <v>3.6833746984642902E-2</v>
      </c>
      <c r="D169" s="5">
        <f t="shared" si="95"/>
        <v>2.1487923078767998E-2</v>
      </c>
      <c r="E169" s="5">
        <f t="shared" si="95"/>
        <v>1.7679936356588036E-4</v>
      </c>
      <c r="F169" s="5">
        <f t="shared" si="95"/>
        <v>2.5009443887007675E-3</v>
      </c>
      <c r="G169" s="5">
        <f t="shared" si="95"/>
        <v>1.8636984662615585E-4</v>
      </c>
      <c r="H169" s="5">
        <f t="shared" si="95"/>
        <v>3.3676213584660939E-3</v>
      </c>
      <c r="I169" s="5">
        <f t="shared" si="95"/>
        <v>2.0577142288049494E-2</v>
      </c>
      <c r="J169" s="5">
        <f t="shared" si="95"/>
        <v>3.9718043403553192E-4</v>
      </c>
      <c r="K169" s="5">
        <f t="shared" si="95"/>
        <v>6.1129962027895723E-2</v>
      </c>
      <c r="L169" s="5">
        <f t="shared" si="95"/>
        <v>7.7798972404513958E-4</v>
      </c>
      <c r="M169" s="5">
        <f t="shared" si="95"/>
        <v>3.0211929765757047E-5</v>
      </c>
      <c r="N169" s="5">
        <f t="shared" si="95"/>
        <v>2.2380644577738055E-3</v>
      </c>
      <c r="O169" s="5">
        <f t="shared" si="95"/>
        <v>1.8592786038878265E-3</v>
      </c>
      <c r="P169" s="5">
        <f t="shared" si="95"/>
        <v>1.5138434348082154E-4</v>
      </c>
      <c r="Q169" s="5">
        <f t="shared" si="95"/>
        <v>5.8496036275729746E-3</v>
      </c>
      <c r="R169" s="5">
        <f t="shared" si="95"/>
        <v>4.1358283337783062E-4</v>
      </c>
      <c r="S169" s="5">
        <f t="shared" si="95"/>
        <v>1.4813417781312906E-2</v>
      </c>
      <c r="T169" s="5">
        <f t="shared" si="95"/>
        <v>3.7930718655248131E-4</v>
      </c>
      <c r="U169" s="5">
        <f t="shared" si="95"/>
        <v>2.2129183235691406E-4</v>
      </c>
      <c r="V169" s="5">
        <f t="shared" si="95"/>
        <v>1.4002237480824847E-4</v>
      </c>
      <c r="W169" s="5">
        <f t="shared" si="95"/>
        <v>3.5233918746959787E-3</v>
      </c>
      <c r="X169" s="5">
        <f t="shared" si="95"/>
        <v>2.8896727089916719E-5</v>
      </c>
      <c r="Y169" s="5">
        <f t="shared" si="95"/>
        <v>2.6110738483426095E-3</v>
      </c>
    </row>
    <row r="170" spans="1:25" x14ac:dyDescent="0.25">
      <c r="A170" t="s">
        <v>42</v>
      </c>
      <c r="B170" s="6">
        <f t="shared" si="75"/>
        <v>0.11720376240589989</v>
      </c>
      <c r="C170" s="5">
        <f t="shared" ref="C170:Y170" si="96">ABS(C100-C$5)</f>
        <v>4.422198708219055E-3</v>
      </c>
      <c r="D170" s="5">
        <f t="shared" si="96"/>
        <v>6.541113838459886E-3</v>
      </c>
      <c r="E170" s="5">
        <f t="shared" si="96"/>
        <v>8.5768338041443968E-5</v>
      </c>
      <c r="F170" s="5">
        <f t="shared" si="96"/>
        <v>6.5912339318440032E-3</v>
      </c>
      <c r="G170" s="5">
        <f t="shared" si="96"/>
        <v>1.5646340849612142E-4</v>
      </c>
      <c r="H170" s="5">
        <f t="shared" si="96"/>
        <v>1.1236808632255346E-3</v>
      </c>
      <c r="I170" s="5">
        <f t="shared" si="96"/>
        <v>1.5288415837687974E-2</v>
      </c>
      <c r="J170" s="5">
        <f t="shared" si="96"/>
        <v>5.9496543502857678E-4</v>
      </c>
      <c r="K170" s="5">
        <f t="shared" si="96"/>
        <v>3.5952195182566371E-2</v>
      </c>
      <c r="L170" s="5">
        <f t="shared" si="96"/>
        <v>3.7136815070948053E-3</v>
      </c>
      <c r="M170" s="5">
        <f t="shared" si="96"/>
        <v>8.9295251886231143E-4</v>
      </c>
      <c r="N170" s="5">
        <f t="shared" si="96"/>
        <v>2.3662686283926538E-3</v>
      </c>
      <c r="O170" s="5">
        <f t="shared" si="96"/>
        <v>1.8300870339326846E-3</v>
      </c>
      <c r="P170" s="5">
        <f t="shared" si="96"/>
        <v>9.5014979010620481E-4</v>
      </c>
      <c r="Q170" s="5">
        <f t="shared" si="96"/>
        <v>2.5210060801752643E-2</v>
      </c>
      <c r="R170" s="5">
        <f t="shared" si="96"/>
        <v>1.8737218532180889E-3</v>
      </c>
      <c r="S170" s="5">
        <f t="shared" si="96"/>
        <v>6.6812338311347599E-3</v>
      </c>
      <c r="T170" s="5">
        <f t="shared" si="96"/>
        <v>3.4868588024755437E-4</v>
      </c>
      <c r="U170" s="5">
        <f t="shared" si="96"/>
        <v>2.6120642493544398E-4</v>
      </c>
      <c r="V170" s="5">
        <f t="shared" si="96"/>
        <v>1.094010685033215E-4</v>
      </c>
      <c r="W170" s="5">
        <f t="shared" si="96"/>
        <v>1.7576070307717942E-3</v>
      </c>
      <c r="X170" s="5">
        <f t="shared" si="96"/>
        <v>6.3092374269306355E-5</v>
      </c>
      <c r="Y170" s="5">
        <f t="shared" si="96"/>
        <v>3.8957811910932984E-4</v>
      </c>
    </row>
    <row r="171" spans="1:25" x14ac:dyDescent="0.25">
      <c r="A171" t="s">
        <v>43</v>
      </c>
      <c r="B171" s="6">
        <f t="shared" si="75"/>
        <v>0.28877354159810725</v>
      </c>
      <c r="C171" s="5">
        <f t="shared" ref="C171:Y171" si="97">ABS(C101-C$5)</f>
        <v>2.8161031566164729E-2</v>
      </c>
      <c r="D171" s="5">
        <f t="shared" si="97"/>
        <v>4.4466304544090313E-3</v>
      </c>
      <c r="E171" s="5">
        <f t="shared" si="97"/>
        <v>5.5862268221893319E-5</v>
      </c>
      <c r="F171" s="5">
        <f t="shared" si="97"/>
        <v>9.3594619698875066E-3</v>
      </c>
      <c r="G171" s="5">
        <f t="shared" si="97"/>
        <v>1.2197865265133417E-4</v>
      </c>
      <c r="H171" s="5">
        <f t="shared" si="97"/>
        <v>5.3970693671980428E-3</v>
      </c>
      <c r="I171" s="5">
        <f t="shared" si="97"/>
        <v>1.4083993762265767E-2</v>
      </c>
      <c r="J171" s="5">
        <f t="shared" si="97"/>
        <v>5.1498681167007343E-4</v>
      </c>
      <c r="K171" s="5">
        <f t="shared" si="97"/>
        <v>0.11086346166907635</v>
      </c>
      <c r="L171" s="5">
        <f t="shared" si="97"/>
        <v>2.167876653075369E-3</v>
      </c>
      <c r="M171" s="5">
        <f t="shared" si="97"/>
        <v>2.7437791380730773E-4</v>
      </c>
      <c r="N171" s="5">
        <f t="shared" si="97"/>
        <v>2.2015717482484379E-3</v>
      </c>
      <c r="O171" s="5">
        <f t="shared" si="97"/>
        <v>1.858132707211038E-3</v>
      </c>
      <c r="P171" s="5">
        <f t="shared" si="97"/>
        <v>6.7155345386386758E-4</v>
      </c>
      <c r="Q171" s="5">
        <f t="shared" si="97"/>
        <v>8.4221379851988631E-2</v>
      </c>
      <c r="R171" s="5">
        <f t="shared" si="97"/>
        <v>3.74225382160492E-4</v>
      </c>
      <c r="S171" s="5">
        <f t="shared" si="97"/>
        <v>2.0660310623544287E-2</v>
      </c>
      <c r="T171" s="5">
        <f t="shared" si="97"/>
        <v>3.8651176108464818E-4</v>
      </c>
      <c r="U171" s="5">
        <f t="shared" si="97"/>
        <v>1.3715684704256189E-4</v>
      </c>
      <c r="V171" s="5">
        <f t="shared" si="97"/>
        <v>1.2385883535393567E-5</v>
      </c>
      <c r="W171" s="5">
        <f t="shared" si="97"/>
        <v>1.3644783958174696E-3</v>
      </c>
      <c r="X171" s="5">
        <f t="shared" si="97"/>
        <v>5.7941108216159334E-5</v>
      </c>
      <c r="Y171" s="5">
        <f t="shared" si="97"/>
        <v>1.3811627469667983E-3</v>
      </c>
    </row>
    <row r="172" spans="1:25" x14ac:dyDescent="0.25">
      <c r="A172" t="s">
        <v>45</v>
      </c>
      <c r="B172" s="6">
        <f t="shared" si="75"/>
        <v>0.14522942838067091</v>
      </c>
      <c r="C172" s="5">
        <f t="shared" ref="C172:Y172" si="98">ABS(C102-C$5)</f>
        <v>1.6904340227317662E-2</v>
      </c>
      <c r="D172" s="5">
        <f t="shared" si="98"/>
        <v>7.2946305431959013E-4</v>
      </c>
      <c r="E172" s="5">
        <f t="shared" si="98"/>
        <v>4.0351730795904449E-4</v>
      </c>
      <c r="F172" s="5">
        <f t="shared" si="98"/>
        <v>5.1704894473701517E-3</v>
      </c>
      <c r="G172" s="5">
        <f t="shared" si="98"/>
        <v>1.8478962874257838E-4</v>
      </c>
      <c r="H172" s="5">
        <f t="shared" si="98"/>
        <v>7.0261153014830637E-3</v>
      </c>
      <c r="I172" s="5">
        <f t="shared" si="98"/>
        <v>5.3447908462718949E-3</v>
      </c>
      <c r="J172" s="5">
        <f t="shared" si="98"/>
        <v>2.0314494172127412E-3</v>
      </c>
      <c r="K172" s="5">
        <f t="shared" si="98"/>
        <v>5.7163788427717077E-2</v>
      </c>
      <c r="L172" s="5">
        <f t="shared" si="98"/>
        <v>1.892493054550309E-3</v>
      </c>
      <c r="M172" s="5">
        <f t="shared" si="98"/>
        <v>1.5031440354783617E-3</v>
      </c>
      <c r="N172" s="5">
        <f t="shared" si="98"/>
        <v>2.060840752888201E-3</v>
      </c>
      <c r="O172" s="5">
        <f t="shared" si="98"/>
        <v>5.4677847440730764E-4</v>
      </c>
      <c r="P172" s="5">
        <f t="shared" si="98"/>
        <v>3.7897473648414474E-4</v>
      </c>
      <c r="Q172" s="5">
        <f t="shared" si="98"/>
        <v>1.7244917864832787E-2</v>
      </c>
      <c r="R172" s="5">
        <f t="shared" si="98"/>
        <v>6.5637113979849938E-4</v>
      </c>
      <c r="S172" s="5">
        <f t="shared" si="98"/>
        <v>1.9388594150957474E-2</v>
      </c>
      <c r="T172" s="5">
        <f t="shared" si="98"/>
        <v>8.3059655281908561E-5</v>
      </c>
      <c r="U172" s="5">
        <f t="shared" si="98"/>
        <v>2.0074899987040695E-4</v>
      </c>
      <c r="V172" s="5">
        <f t="shared" si="98"/>
        <v>1.4002237480824847E-4</v>
      </c>
      <c r="W172" s="5">
        <f t="shared" si="98"/>
        <v>1.2976383415454925E-3</v>
      </c>
      <c r="X172" s="5">
        <f t="shared" si="98"/>
        <v>1.1920754691367594E-5</v>
      </c>
      <c r="Y172" s="5">
        <f t="shared" si="98"/>
        <v>4.8651803866825776E-3</v>
      </c>
    </row>
    <row r="173" spans="1:25" x14ac:dyDescent="0.25">
      <c r="A173" t="s">
        <v>46</v>
      </c>
      <c r="B173" s="6">
        <f t="shared" si="75"/>
        <v>0.5868323555203051</v>
      </c>
      <c r="C173" s="5">
        <f t="shared" ref="C173:Y173" si="99">ABS(C103-C$5)</f>
        <v>4.7201070594244908E-2</v>
      </c>
      <c r="D173" s="5">
        <f t="shared" si="99"/>
        <v>4.0283311706548058E-3</v>
      </c>
      <c r="E173" s="5">
        <f t="shared" si="99"/>
        <v>6.2186908926507292E-5</v>
      </c>
      <c r="F173" s="5">
        <f t="shared" si="99"/>
        <v>7.1433073292433182E-3</v>
      </c>
      <c r="G173" s="5">
        <f t="shared" si="99"/>
        <v>3.1194667519263158E-5</v>
      </c>
      <c r="H173" s="5">
        <f t="shared" si="99"/>
        <v>4.8639503384951162E-3</v>
      </c>
      <c r="I173" s="5">
        <f t="shared" si="99"/>
        <v>2.6084057024557215E-2</v>
      </c>
      <c r="J173" s="5">
        <f t="shared" si="99"/>
        <v>1.1869072345703262E-2</v>
      </c>
      <c r="K173" s="5">
        <f t="shared" si="99"/>
        <v>0.27508026845528022</v>
      </c>
      <c r="L173" s="5">
        <f t="shared" si="99"/>
        <v>3.3290796274821474E-3</v>
      </c>
      <c r="M173" s="5">
        <f t="shared" si="99"/>
        <v>6.9557682095890356E-4</v>
      </c>
      <c r="N173" s="5">
        <f t="shared" si="99"/>
        <v>1.6590848915282331E-3</v>
      </c>
      <c r="O173" s="5">
        <f t="shared" si="99"/>
        <v>4.0112214098809431E-4</v>
      </c>
      <c r="P173" s="5">
        <f t="shared" si="99"/>
        <v>6.175401623003384E-4</v>
      </c>
      <c r="Q173" s="5">
        <f t="shared" si="99"/>
        <v>0.18330334906296378</v>
      </c>
      <c r="R173" s="5">
        <f t="shared" si="99"/>
        <v>1.9169544732621396E-3</v>
      </c>
      <c r="S173" s="5">
        <f t="shared" si="99"/>
        <v>1.3691958155460954E-2</v>
      </c>
      <c r="T173" s="5">
        <f t="shared" si="99"/>
        <v>2.1337339413565564E-4</v>
      </c>
      <c r="U173" s="5">
        <f t="shared" si="99"/>
        <v>2.1382761955250341E-4</v>
      </c>
      <c r="V173" s="5">
        <f t="shared" si="99"/>
        <v>6.7394865712783631E-5</v>
      </c>
      <c r="W173" s="5">
        <f t="shared" si="99"/>
        <v>1.354904070531477E-3</v>
      </c>
      <c r="X173" s="5">
        <f t="shared" si="99"/>
        <v>2.1839641032017865E-5</v>
      </c>
      <c r="Y173" s="5">
        <f t="shared" si="99"/>
        <v>2.9829117597715269E-3</v>
      </c>
    </row>
    <row r="174" spans="1:25" x14ac:dyDescent="0.25">
      <c r="A174" t="s">
        <v>47</v>
      </c>
      <c r="B174" s="6">
        <f t="shared" si="75"/>
        <v>0.17594183107925104</v>
      </c>
      <c r="C174" s="5">
        <f t="shared" ref="C174:Y174" si="100">ABS(C104-C$5)</f>
        <v>4.2508602468212808E-3</v>
      </c>
      <c r="D174" s="5">
        <f t="shared" si="100"/>
        <v>2.6130868582417796E-2</v>
      </c>
      <c r="E174" s="5">
        <f t="shared" si="100"/>
        <v>4.9675972574179917E-4</v>
      </c>
      <c r="F174" s="5">
        <f t="shared" si="100"/>
        <v>2.3941264797862766E-3</v>
      </c>
      <c r="G174" s="5">
        <f t="shared" si="100"/>
        <v>1.84617542514221E-4</v>
      </c>
      <c r="H174" s="5">
        <f t="shared" si="100"/>
        <v>5.7508275313411768E-3</v>
      </c>
      <c r="I174" s="5">
        <f t="shared" si="100"/>
        <v>2.8830030139143009E-2</v>
      </c>
      <c r="J174" s="5">
        <f t="shared" si="100"/>
        <v>3.0703234673911568E-3</v>
      </c>
      <c r="K174" s="5">
        <f t="shared" si="100"/>
        <v>6.4465071637690718E-2</v>
      </c>
      <c r="L174" s="5">
        <f t="shared" si="100"/>
        <v>5.2540258218494763E-3</v>
      </c>
      <c r="M174" s="5">
        <f t="shared" si="100"/>
        <v>1.3637345857486916E-3</v>
      </c>
      <c r="N174" s="5">
        <f t="shared" si="100"/>
        <v>2.3894884178370986E-3</v>
      </c>
      <c r="O174" s="5">
        <f t="shared" si="100"/>
        <v>1.5854277778784959E-3</v>
      </c>
      <c r="P174" s="5">
        <f t="shared" si="100"/>
        <v>7.6914101298252964E-4</v>
      </c>
      <c r="Q174" s="5">
        <f t="shared" si="100"/>
        <v>1.4520102180598848E-2</v>
      </c>
      <c r="R174" s="5">
        <f t="shared" si="100"/>
        <v>4.5697983710618633E-4</v>
      </c>
      <c r="S174" s="5">
        <f t="shared" si="100"/>
        <v>1.0633073396029563E-2</v>
      </c>
      <c r="T174" s="5">
        <f t="shared" si="100"/>
        <v>3.1313022936897261E-4</v>
      </c>
      <c r="U174" s="5">
        <f t="shared" si="100"/>
        <v>4.6321970763579584E-4</v>
      </c>
      <c r="V174" s="5">
        <f t="shared" si="100"/>
        <v>7.6684604412310497E-6</v>
      </c>
      <c r="W174" s="5">
        <f t="shared" si="100"/>
        <v>1.2971220828604205E-3</v>
      </c>
      <c r="X174" s="5">
        <f t="shared" si="100"/>
        <v>7.91302292450206E-5</v>
      </c>
      <c r="Y174" s="5">
        <f t="shared" si="100"/>
        <v>1.2361019868213016E-3</v>
      </c>
    </row>
    <row r="175" spans="1:25" x14ac:dyDescent="0.25">
      <c r="A175" t="s">
        <v>48</v>
      </c>
      <c r="B175" s="6">
        <f t="shared" si="75"/>
        <v>0.27342120935498665</v>
      </c>
      <c r="C175" s="5">
        <f t="shared" ref="C175:Y175" si="101">ABS(C105-C$5)</f>
        <v>2.060254364058655E-2</v>
      </c>
      <c r="D175" s="5">
        <f t="shared" si="101"/>
        <v>1.3908619059391766E-2</v>
      </c>
      <c r="E175" s="5">
        <f t="shared" si="101"/>
        <v>1.1060874171110084E-4</v>
      </c>
      <c r="F175" s="5">
        <f t="shared" si="101"/>
        <v>4.2451564766025664E-3</v>
      </c>
      <c r="G175" s="5">
        <f t="shared" si="101"/>
        <v>2.1770602110597536E-4</v>
      </c>
      <c r="H175" s="5">
        <f t="shared" si="101"/>
        <v>5.120556680257838E-3</v>
      </c>
      <c r="I175" s="5">
        <f t="shared" si="101"/>
        <v>2.006758136108085E-2</v>
      </c>
      <c r="J175" s="5">
        <f t="shared" si="101"/>
        <v>5.2024325733944932E-3</v>
      </c>
      <c r="K175" s="5">
        <f t="shared" si="101"/>
        <v>0.12708287179715516</v>
      </c>
      <c r="L175" s="5">
        <f t="shared" si="101"/>
        <v>6.1969285978316808E-4</v>
      </c>
      <c r="M175" s="5">
        <f t="shared" si="101"/>
        <v>9.3811457624657767E-4</v>
      </c>
      <c r="N175" s="5">
        <f t="shared" si="101"/>
        <v>2.0552591639223104E-3</v>
      </c>
      <c r="O175" s="5">
        <f t="shared" si="101"/>
        <v>3.3247042398394395E-4</v>
      </c>
      <c r="P175" s="5">
        <f t="shared" si="101"/>
        <v>1.2944606677700241E-5</v>
      </c>
      <c r="Q175" s="5">
        <f t="shared" si="101"/>
        <v>5.8952189184136333E-2</v>
      </c>
      <c r="R175" s="5">
        <f t="shared" si="101"/>
        <v>1.3458650960623624E-4</v>
      </c>
      <c r="S175" s="5">
        <f t="shared" si="101"/>
        <v>9.3230985921852472E-3</v>
      </c>
      <c r="T175" s="5">
        <f t="shared" si="101"/>
        <v>5.4186169284942847E-5</v>
      </c>
      <c r="U175" s="5">
        <f t="shared" si="101"/>
        <v>1.5904285343034535E-4</v>
      </c>
      <c r="V175" s="5">
        <f t="shared" si="101"/>
        <v>4.475855088435294E-6</v>
      </c>
      <c r="W175" s="5">
        <f t="shared" si="101"/>
        <v>1.3602629611615125E-3</v>
      </c>
      <c r="X175" s="5">
        <f t="shared" si="101"/>
        <v>1.7566797525269518E-4</v>
      </c>
      <c r="Y175" s="5">
        <f t="shared" si="101"/>
        <v>2.7411412729409497E-3</v>
      </c>
    </row>
    <row r="176" spans="1:25" x14ac:dyDescent="0.25">
      <c r="A176" t="s">
        <v>49</v>
      </c>
      <c r="B176" s="6">
        <f t="shared" si="75"/>
        <v>0.17511276383413441</v>
      </c>
      <c r="C176" s="5">
        <f t="shared" ref="C176:Y176" si="102">ABS(C106-C$5)</f>
        <v>6.4863922027072751E-3</v>
      </c>
      <c r="D176" s="5">
        <f t="shared" si="102"/>
        <v>1.1172333635611556E-2</v>
      </c>
      <c r="E176" s="5">
        <f t="shared" si="102"/>
        <v>2.0503523501945605E-4</v>
      </c>
      <c r="F176" s="5">
        <f t="shared" si="102"/>
        <v>1.0515379990477062E-2</v>
      </c>
      <c r="G176" s="5">
        <f t="shared" si="102"/>
        <v>1.4844674902092498E-4</v>
      </c>
      <c r="H176" s="5">
        <f t="shared" si="102"/>
        <v>1.8335009187101705E-3</v>
      </c>
      <c r="I176" s="5">
        <f t="shared" si="102"/>
        <v>1.0131716793086387E-2</v>
      </c>
      <c r="J176" s="5">
        <f t="shared" si="102"/>
        <v>3.7267637282198986E-3</v>
      </c>
      <c r="K176" s="5">
        <f t="shared" si="102"/>
        <v>7.4570232499156452E-2</v>
      </c>
      <c r="L176" s="5">
        <f t="shared" si="102"/>
        <v>4.7149919668782311E-3</v>
      </c>
      <c r="M176" s="5">
        <f t="shared" si="102"/>
        <v>6.7104905169855034E-4</v>
      </c>
      <c r="N176" s="5">
        <f t="shared" si="102"/>
        <v>2.1424574931871096E-3</v>
      </c>
      <c r="O176" s="5">
        <f t="shared" si="102"/>
        <v>4.3287660301888201E-4</v>
      </c>
      <c r="P176" s="5">
        <f t="shared" si="102"/>
        <v>4.9128693931712393E-4</v>
      </c>
      <c r="Q176" s="5">
        <f t="shared" si="102"/>
        <v>2.9258188242293315E-2</v>
      </c>
      <c r="R176" s="5">
        <f t="shared" si="102"/>
        <v>1.5684917853187542E-3</v>
      </c>
      <c r="S176" s="5">
        <f t="shared" si="102"/>
        <v>1.4182565256709564E-2</v>
      </c>
      <c r="T176" s="5">
        <f t="shared" si="102"/>
        <v>7.0878082000346205E-5</v>
      </c>
      <c r="U176" s="5">
        <f t="shared" si="102"/>
        <v>2.1310646808426527E-4</v>
      </c>
      <c r="V176" s="5">
        <f t="shared" si="102"/>
        <v>5.8719998208478052E-4</v>
      </c>
      <c r="W176" s="5">
        <f t="shared" si="102"/>
        <v>1.3617578825931582E-3</v>
      </c>
      <c r="X176" s="5">
        <f t="shared" si="102"/>
        <v>8.1688691361438647E-5</v>
      </c>
      <c r="Y176" s="5">
        <f t="shared" si="102"/>
        <v>5.4642363757967122E-4</v>
      </c>
    </row>
    <row r="177" spans="1:25" x14ac:dyDescent="0.25">
      <c r="A177" t="s">
        <v>111</v>
      </c>
      <c r="B177" s="6">
        <f t="shared" si="75"/>
        <v>0.2617267437321788</v>
      </c>
      <c r="C177" s="5">
        <f t="shared" ref="C177:Y177" si="103">ABS(C107-C$5)</f>
        <v>1.0854777701087517E-2</v>
      </c>
      <c r="D177" s="5">
        <f t="shared" si="103"/>
        <v>5.4700849256298228E-3</v>
      </c>
      <c r="E177" s="5">
        <f t="shared" si="103"/>
        <v>2.9683789301304837E-5</v>
      </c>
      <c r="F177" s="5">
        <f t="shared" si="103"/>
        <v>5.5915847296800283E-3</v>
      </c>
      <c r="G177" s="5">
        <f t="shared" si="103"/>
        <v>1.1401294658459717E-4</v>
      </c>
      <c r="H177" s="5">
        <f t="shared" si="103"/>
        <v>1.624165423609613E-3</v>
      </c>
      <c r="I177" s="5">
        <f t="shared" si="103"/>
        <v>4.4643508567772106E-3</v>
      </c>
      <c r="J177" s="5">
        <f t="shared" si="103"/>
        <v>7.1372922557144149E-4</v>
      </c>
      <c r="K177" s="5">
        <f t="shared" si="103"/>
        <v>0.12470729089171861</v>
      </c>
      <c r="L177" s="5">
        <f t="shared" si="103"/>
        <v>4.7090943834030667E-3</v>
      </c>
      <c r="M177" s="5">
        <f t="shared" si="103"/>
        <v>9.2874610977231671E-4</v>
      </c>
      <c r="N177" s="5">
        <f t="shared" si="103"/>
        <v>2.2565505762289608E-3</v>
      </c>
      <c r="O177" s="5">
        <f t="shared" si="103"/>
        <v>1.4575443980806638E-3</v>
      </c>
      <c r="P177" s="5">
        <f t="shared" si="103"/>
        <v>5.681910142902193E-4</v>
      </c>
      <c r="Q177" s="5">
        <f t="shared" si="103"/>
        <v>7.5738609330029127E-2</v>
      </c>
      <c r="R177" s="5">
        <f t="shared" si="103"/>
        <v>4.2289034038679713E-4</v>
      </c>
      <c r="S177" s="5">
        <f t="shared" si="103"/>
        <v>1.9211274093429237E-2</v>
      </c>
      <c r="T177" s="5">
        <f t="shared" si="103"/>
        <v>2.7979149624530954E-4</v>
      </c>
      <c r="U177" s="5">
        <f t="shared" si="103"/>
        <v>3.3011502967305234E-4</v>
      </c>
      <c r="V177" s="5">
        <f t="shared" si="103"/>
        <v>4.0506684501076705E-5</v>
      </c>
      <c r="W177" s="5">
        <f t="shared" si="103"/>
        <v>1.1973561380213399E-3</v>
      </c>
      <c r="X177" s="5">
        <f t="shared" si="103"/>
        <v>1.5240570271995697E-4</v>
      </c>
      <c r="Y177" s="5">
        <f t="shared" si="103"/>
        <v>8.6398794543756253E-4</v>
      </c>
    </row>
    <row r="178" spans="1:25" x14ac:dyDescent="0.25">
      <c r="A178" t="s">
        <v>112</v>
      </c>
      <c r="B178" s="6">
        <f t="shared" si="75"/>
        <v>0.16926480024501706</v>
      </c>
      <c r="C178" s="5">
        <f t="shared" ref="C178:Y178" si="104">ABS(C108-C$5)</f>
        <v>3.6040411282817209E-3</v>
      </c>
      <c r="D178" s="5">
        <f t="shared" si="104"/>
        <v>1.4370469775778036E-2</v>
      </c>
      <c r="E178" s="5">
        <f t="shared" si="104"/>
        <v>1.0921467508323156E-4</v>
      </c>
      <c r="F178" s="5">
        <f t="shared" si="104"/>
        <v>1.2096272917751904E-2</v>
      </c>
      <c r="G178" s="5">
        <f t="shared" si="104"/>
        <v>1.8693205588055605E-4</v>
      </c>
      <c r="H178" s="5">
        <f t="shared" si="104"/>
        <v>1.5666028165927295E-3</v>
      </c>
      <c r="I178" s="5">
        <f t="shared" si="104"/>
        <v>1.4015948134763437E-2</v>
      </c>
      <c r="J178" s="5">
        <f t="shared" si="104"/>
        <v>1.6037885355345335E-3</v>
      </c>
      <c r="K178" s="5">
        <f t="shared" si="104"/>
        <v>6.8720465856492552E-2</v>
      </c>
      <c r="L178" s="5">
        <f t="shared" si="104"/>
        <v>6.1091025725077252E-3</v>
      </c>
      <c r="M178" s="5">
        <f t="shared" si="104"/>
        <v>6.0621666092202904E-4</v>
      </c>
      <c r="N178" s="5">
        <f t="shared" si="104"/>
        <v>1.7501786882022983E-3</v>
      </c>
      <c r="O178" s="5">
        <f t="shared" si="104"/>
        <v>1.6757592310441111E-3</v>
      </c>
      <c r="P178" s="5">
        <f t="shared" si="104"/>
        <v>5.761830986048815E-4</v>
      </c>
      <c r="Q178" s="5">
        <f t="shared" si="104"/>
        <v>2.8674553922681756E-2</v>
      </c>
      <c r="R178" s="5">
        <f t="shared" si="104"/>
        <v>9.3316291623341571E-4</v>
      </c>
      <c r="S178" s="5">
        <f t="shared" si="104"/>
        <v>9.6429412774359374E-3</v>
      </c>
      <c r="T178" s="5">
        <f t="shared" si="104"/>
        <v>2.2543736042538484E-4</v>
      </c>
      <c r="U178" s="5">
        <f t="shared" si="104"/>
        <v>3.2092244834037466E-4</v>
      </c>
      <c r="V178" s="5">
        <f t="shared" si="104"/>
        <v>4.7700479131990574E-5</v>
      </c>
      <c r="W178" s="5">
        <f t="shared" si="104"/>
        <v>1.150195796832329E-3</v>
      </c>
      <c r="X178" s="5">
        <f t="shared" si="104"/>
        <v>1.52936017990598E-4</v>
      </c>
      <c r="Y178" s="5">
        <f t="shared" si="104"/>
        <v>1.1257738785055461E-3</v>
      </c>
    </row>
    <row r="179" spans="1:25" x14ac:dyDescent="0.25">
      <c r="A179" t="s">
        <v>50</v>
      </c>
      <c r="B179" s="6">
        <f t="shared" si="75"/>
        <v>0.17062710227347605</v>
      </c>
      <c r="C179" s="5">
        <f t="shared" ref="C179:Y179" si="105">ABS(C109-C$5)</f>
        <v>1.1920036960835614E-2</v>
      </c>
      <c r="D179" s="5">
        <f t="shared" si="105"/>
        <v>2.956706620118453E-2</v>
      </c>
      <c r="E179" s="5">
        <f t="shared" si="105"/>
        <v>4.4638105123349686E-4</v>
      </c>
      <c r="F179" s="5">
        <f t="shared" si="105"/>
        <v>1.1481110462134916E-4</v>
      </c>
      <c r="G179" s="5">
        <f t="shared" si="105"/>
        <v>2.1770602110597536E-4</v>
      </c>
      <c r="H179" s="5">
        <f t="shared" si="105"/>
        <v>2.2602110459925898E-3</v>
      </c>
      <c r="I179" s="5">
        <f t="shared" si="105"/>
        <v>4.2165730640945573E-3</v>
      </c>
      <c r="J179" s="5">
        <f t="shared" si="105"/>
        <v>6.9185345508538873E-4</v>
      </c>
      <c r="K179" s="5">
        <f t="shared" si="105"/>
        <v>5.5042199226221555E-2</v>
      </c>
      <c r="L179" s="5">
        <f t="shared" si="105"/>
        <v>4.5088419622247959E-4</v>
      </c>
      <c r="M179" s="5">
        <f t="shared" si="105"/>
        <v>1.9506228620395048E-4</v>
      </c>
      <c r="N179" s="5">
        <f t="shared" si="105"/>
        <v>2.3991133121834913E-3</v>
      </c>
      <c r="O179" s="5">
        <f t="shared" si="105"/>
        <v>1.8621905918948852E-3</v>
      </c>
      <c r="P179" s="5">
        <f t="shared" si="105"/>
        <v>7.8317150868562773E-4</v>
      </c>
      <c r="Q179" s="5">
        <f t="shared" si="105"/>
        <v>3.921451333538295E-2</v>
      </c>
      <c r="R179" s="5">
        <f t="shared" si="105"/>
        <v>4.3251075542371316E-4</v>
      </c>
      <c r="S179" s="5">
        <f t="shared" si="105"/>
        <v>1.7013698129166147E-2</v>
      </c>
      <c r="T179" s="5">
        <f t="shared" si="105"/>
        <v>2.2990628417103094E-4</v>
      </c>
      <c r="U179" s="5">
        <f t="shared" si="105"/>
        <v>1.5057921297392639E-4</v>
      </c>
      <c r="V179" s="5">
        <f t="shared" si="105"/>
        <v>9.3785275732019124E-6</v>
      </c>
      <c r="W179" s="5">
        <f t="shared" si="105"/>
        <v>1.3366271576831033E-3</v>
      </c>
      <c r="X179" s="5">
        <f t="shared" si="105"/>
        <v>5.3463844321306378E-5</v>
      </c>
      <c r="Y179" s="5">
        <f t="shared" si="105"/>
        <v>2.019165001215178E-3</v>
      </c>
    </row>
    <row r="180" spans="1:25" x14ac:dyDescent="0.25">
      <c r="A180" t="s">
        <v>51</v>
      </c>
      <c r="B180" s="6">
        <f t="shared" si="75"/>
        <v>0.17080699811794559</v>
      </c>
      <c r="C180" s="5">
        <f t="shared" ref="C180:Y180" si="106">ABS(C110-C$5)</f>
        <v>1.5207111546223909E-2</v>
      </c>
      <c r="D180" s="5">
        <f t="shared" si="106"/>
        <v>1.1663570217521471E-2</v>
      </c>
      <c r="E180" s="5">
        <f t="shared" si="106"/>
        <v>1.063156783590979E-4</v>
      </c>
      <c r="F180" s="5">
        <f t="shared" si="106"/>
        <v>2.2578721503957549E-2</v>
      </c>
      <c r="G180" s="5">
        <f t="shared" si="106"/>
        <v>1.0403736523783099E-4</v>
      </c>
      <c r="H180" s="5">
        <f t="shared" si="106"/>
        <v>4.9068766891420769E-3</v>
      </c>
      <c r="I180" s="5">
        <f t="shared" si="106"/>
        <v>2.9464083615153625E-2</v>
      </c>
      <c r="J180" s="5">
        <f t="shared" si="106"/>
        <v>2.6753469256019999E-4</v>
      </c>
      <c r="K180" s="5">
        <f t="shared" si="106"/>
        <v>1.8498167901806861E-2</v>
      </c>
      <c r="L180" s="5">
        <f t="shared" si="106"/>
        <v>2.9790955996116825E-3</v>
      </c>
      <c r="M180" s="5">
        <f t="shared" si="106"/>
        <v>3.8684056986447663E-4</v>
      </c>
      <c r="N180" s="5">
        <f t="shared" si="106"/>
        <v>2.3466680337771812E-3</v>
      </c>
      <c r="O180" s="5">
        <f t="shared" si="106"/>
        <v>1.8082822969793209E-3</v>
      </c>
      <c r="P180" s="5">
        <f t="shared" si="106"/>
        <v>1.169454556275549E-3</v>
      </c>
      <c r="Q180" s="5">
        <f t="shared" si="106"/>
        <v>3.4409193579793829E-2</v>
      </c>
      <c r="R180" s="5">
        <f t="shared" si="106"/>
        <v>4.2311280607697894E-4</v>
      </c>
      <c r="S180" s="5">
        <f t="shared" si="106"/>
        <v>2.1431206427284553E-2</v>
      </c>
      <c r="T180" s="5">
        <f t="shared" si="106"/>
        <v>5.300420603926736E-4</v>
      </c>
      <c r="U180" s="5">
        <f t="shared" si="106"/>
        <v>3.3752147428465942E-4</v>
      </c>
      <c r="V180" s="5">
        <f t="shared" si="106"/>
        <v>5.4770882907140199E-5</v>
      </c>
      <c r="W180" s="5">
        <f t="shared" si="106"/>
        <v>5.0756246715573448E-4</v>
      </c>
      <c r="X180" s="5">
        <f t="shared" si="106"/>
        <v>4.3491779653833783E-5</v>
      </c>
      <c r="Y180" s="5">
        <f t="shared" si="106"/>
        <v>1.5833363739253589E-3</v>
      </c>
    </row>
    <row r="181" spans="1:25" x14ac:dyDescent="0.25">
      <c r="A181" t="s">
        <v>53</v>
      </c>
      <c r="B181" s="6">
        <f t="shared" si="75"/>
        <v>9.2199221705009979E-2</v>
      </c>
      <c r="C181" s="5">
        <f t="shared" ref="C181:Y181" si="107">ABS(C111-C$5)</f>
        <v>1.4704272943728024E-2</v>
      </c>
      <c r="D181" s="5">
        <f t="shared" si="107"/>
        <v>2.6382952137714022E-3</v>
      </c>
      <c r="E181" s="5">
        <f t="shared" si="107"/>
        <v>4.894611539377747E-4</v>
      </c>
      <c r="F181" s="5">
        <f t="shared" si="107"/>
        <v>2.8760454956813924E-3</v>
      </c>
      <c r="G181" s="5">
        <f t="shared" si="107"/>
        <v>9.5613352770708893E-5</v>
      </c>
      <c r="H181" s="5">
        <f t="shared" si="107"/>
        <v>7.4520551467709972E-3</v>
      </c>
      <c r="I181" s="5">
        <f t="shared" si="107"/>
        <v>1.8285954919443279E-3</v>
      </c>
      <c r="J181" s="5">
        <f t="shared" si="107"/>
        <v>8.4148993243039934E-4</v>
      </c>
      <c r="K181" s="5">
        <f t="shared" si="107"/>
        <v>3.1762979457289842E-2</v>
      </c>
      <c r="L181" s="5">
        <f t="shared" si="107"/>
        <v>2.1238019952581622E-3</v>
      </c>
      <c r="M181" s="5">
        <f t="shared" si="107"/>
        <v>3.2169325433929058E-4</v>
      </c>
      <c r="N181" s="5">
        <f t="shared" si="107"/>
        <v>2.2750916840256451E-3</v>
      </c>
      <c r="O181" s="5">
        <f t="shared" si="107"/>
        <v>1.5251497807578494E-3</v>
      </c>
      <c r="P181" s="5">
        <f t="shared" si="107"/>
        <v>1.5663350182113195E-4</v>
      </c>
      <c r="Q181" s="5">
        <f t="shared" si="107"/>
        <v>1.2497174861138549E-2</v>
      </c>
      <c r="R181" s="5">
        <f t="shared" si="107"/>
        <v>4.5467509660968475E-4</v>
      </c>
      <c r="S181" s="5">
        <f t="shared" si="107"/>
        <v>5.5742467834912143E-3</v>
      </c>
      <c r="T181" s="5">
        <f t="shared" si="107"/>
        <v>2.2669135113339824E-4</v>
      </c>
      <c r="U181" s="5">
        <f t="shared" si="107"/>
        <v>2.0133776142113496E-4</v>
      </c>
      <c r="V181" s="5">
        <f t="shared" si="107"/>
        <v>7.8976040640615233E-5</v>
      </c>
      <c r="W181" s="5">
        <f t="shared" si="107"/>
        <v>1.3353411844680503E-3</v>
      </c>
      <c r="X181" s="5">
        <f t="shared" si="107"/>
        <v>1.2795344205341836E-3</v>
      </c>
      <c r="Y181" s="5">
        <f t="shared" si="107"/>
        <v>1.4600658010461929E-3</v>
      </c>
    </row>
    <row r="182" spans="1:25" x14ac:dyDescent="0.25">
      <c r="A182" t="s">
        <v>54</v>
      </c>
      <c r="B182" s="6">
        <f t="shared" si="75"/>
        <v>0.32990852591930053</v>
      </c>
      <c r="C182" s="5">
        <f t="shared" ref="C182:Y182" si="108">ABS(C112-C$5)</f>
        <v>7.2967990595873389E-2</v>
      </c>
      <c r="D182" s="5">
        <f t="shared" si="108"/>
        <v>3.0745238939520615E-2</v>
      </c>
      <c r="E182" s="5">
        <f t="shared" si="108"/>
        <v>2.2768235559007051E-4</v>
      </c>
      <c r="F182" s="5">
        <f t="shared" si="108"/>
        <v>7.6641019337331077E-3</v>
      </c>
      <c r="G182" s="5">
        <f t="shared" si="108"/>
        <v>1.8945264482751007E-4</v>
      </c>
      <c r="H182" s="5">
        <f t="shared" si="108"/>
        <v>7.3250176438204723E-4</v>
      </c>
      <c r="I182" s="5">
        <f t="shared" si="108"/>
        <v>1.6269143678009912E-3</v>
      </c>
      <c r="J182" s="5">
        <f t="shared" si="108"/>
        <v>4.0552318780449868E-3</v>
      </c>
      <c r="K182" s="5">
        <f t="shared" si="108"/>
        <v>9.7991976583502616E-2</v>
      </c>
      <c r="L182" s="5">
        <f t="shared" si="108"/>
        <v>4.9176047876915421E-3</v>
      </c>
      <c r="M182" s="5">
        <f t="shared" si="108"/>
        <v>1.0162466642773945E-3</v>
      </c>
      <c r="N182" s="5">
        <f t="shared" si="108"/>
        <v>2.403993724776966E-3</v>
      </c>
      <c r="O182" s="5">
        <f t="shared" si="108"/>
        <v>1.8371908240120696E-3</v>
      </c>
      <c r="P182" s="5">
        <f t="shared" si="108"/>
        <v>4.5654772201119916E-4</v>
      </c>
      <c r="Q182" s="5">
        <f t="shared" si="108"/>
        <v>8.9832121373285112E-2</v>
      </c>
      <c r="R182" s="5">
        <f t="shared" si="108"/>
        <v>1.4287207093231758E-4</v>
      </c>
      <c r="S182" s="5">
        <f t="shared" si="108"/>
        <v>9.1478668290721349E-3</v>
      </c>
      <c r="T182" s="5">
        <f t="shared" si="108"/>
        <v>1.8153355260322438E-4</v>
      </c>
      <c r="U182" s="5">
        <f t="shared" si="108"/>
        <v>2.0486145641758843E-4</v>
      </c>
      <c r="V182" s="5">
        <f t="shared" si="108"/>
        <v>5.7751259141008467E-5</v>
      </c>
      <c r="W182" s="5">
        <f t="shared" si="108"/>
        <v>1.3116273898002876E-3</v>
      </c>
      <c r="X182" s="5">
        <f t="shared" si="108"/>
        <v>1.0081747065361841E-4</v>
      </c>
      <c r="Y182" s="5">
        <f t="shared" si="108"/>
        <v>2.0963997313508155E-3</v>
      </c>
    </row>
    <row r="183" spans="1:25" x14ac:dyDescent="0.25">
      <c r="A183" t="s">
        <v>55</v>
      </c>
      <c r="B183" s="6">
        <f t="shared" si="75"/>
        <v>0.13212868125382435</v>
      </c>
      <c r="C183" s="5">
        <f t="shared" ref="C183:Y183" si="109">ABS(C113-C$5)</f>
        <v>3.4622699190315839E-2</v>
      </c>
      <c r="D183" s="5">
        <f t="shared" si="109"/>
        <v>2.240418809023606E-3</v>
      </c>
      <c r="E183" s="5">
        <f t="shared" si="109"/>
        <v>1.4022965173662882E-4</v>
      </c>
      <c r="F183" s="5">
        <f t="shared" si="109"/>
        <v>8.3477547285625286E-3</v>
      </c>
      <c r="G183" s="5">
        <f t="shared" si="109"/>
        <v>1.233485951765547E-4</v>
      </c>
      <c r="H183" s="5">
        <f t="shared" si="109"/>
        <v>1.5360060179008799E-3</v>
      </c>
      <c r="I183" s="5">
        <f t="shared" si="109"/>
        <v>5.2094147543854455E-3</v>
      </c>
      <c r="J183" s="5">
        <f t="shared" si="109"/>
        <v>2.6797472585293504E-3</v>
      </c>
      <c r="K183" s="5">
        <f t="shared" si="109"/>
        <v>2.6921490973172701E-2</v>
      </c>
      <c r="L183" s="5">
        <f t="shared" si="109"/>
        <v>3.4877354846430987E-3</v>
      </c>
      <c r="M183" s="5">
        <f t="shared" si="109"/>
        <v>9.6556760378922464E-4</v>
      </c>
      <c r="N183" s="5">
        <f t="shared" si="109"/>
        <v>2.3943964276829407E-3</v>
      </c>
      <c r="O183" s="5">
        <f t="shared" si="109"/>
        <v>1.6703311503690104E-3</v>
      </c>
      <c r="P183" s="5">
        <f t="shared" si="109"/>
        <v>5.1909681031956246E-5</v>
      </c>
      <c r="Q183" s="5">
        <f t="shared" si="109"/>
        <v>2.824343471828511E-2</v>
      </c>
      <c r="R183" s="5">
        <f t="shared" si="109"/>
        <v>5.0005086139640487E-4</v>
      </c>
      <c r="S183" s="5">
        <f t="shared" si="109"/>
        <v>1.0151045635151949E-2</v>
      </c>
      <c r="T183" s="5">
        <f t="shared" si="109"/>
        <v>3.3329958144605613E-5</v>
      </c>
      <c r="U183" s="5">
        <f t="shared" si="109"/>
        <v>3.4558982280630566E-4</v>
      </c>
      <c r="V183" s="5">
        <f t="shared" si="109"/>
        <v>3.0031227952904787E-4</v>
      </c>
      <c r="W183" s="5">
        <f t="shared" si="109"/>
        <v>1.3020300927062628E-3</v>
      </c>
      <c r="X183" s="5">
        <f t="shared" si="109"/>
        <v>3.1372523698270564E-6</v>
      </c>
      <c r="Y183" s="5">
        <f t="shared" si="109"/>
        <v>8.5870030711506212E-4</v>
      </c>
    </row>
    <row r="184" spans="1:25" x14ac:dyDescent="0.25">
      <c r="A184" t="s">
        <v>56</v>
      </c>
      <c r="B184" s="6">
        <f t="shared" si="75"/>
        <v>0.18944855280487155</v>
      </c>
      <c r="C184" s="5">
        <f t="shared" ref="C184:Y184" si="110">ABS(C114-C$5)</f>
        <v>1.6993605032475614E-2</v>
      </c>
      <c r="D184" s="5">
        <f t="shared" si="110"/>
        <v>9.5625725031951159E-3</v>
      </c>
      <c r="E184" s="5">
        <f t="shared" si="110"/>
        <v>1.532044197295932E-4</v>
      </c>
      <c r="F184" s="5">
        <f t="shared" si="110"/>
        <v>7.7034282893268975E-3</v>
      </c>
      <c r="G184" s="5">
        <f t="shared" si="110"/>
        <v>4.0225369144218111E-5</v>
      </c>
      <c r="H184" s="5">
        <f t="shared" si="110"/>
        <v>5.6192845523683234E-4</v>
      </c>
      <c r="I184" s="5">
        <f t="shared" si="110"/>
        <v>2.7086876438196197E-2</v>
      </c>
      <c r="J184" s="5">
        <f t="shared" si="110"/>
        <v>8.6344387890449625E-4</v>
      </c>
      <c r="K184" s="5">
        <f t="shared" si="110"/>
        <v>7.3330184145295407E-2</v>
      </c>
      <c r="L184" s="5">
        <f t="shared" si="110"/>
        <v>2.0771584901598649E-3</v>
      </c>
      <c r="M184" s="5">
        <f t="shared" si="110"/>
        <v>1.7578074783445707E-3</v>
      </c>
      <c r="N184" s="5">
        <f t="shared" si="110"/>
        <v>1.6827182590805072E-3</v>
      </c>
      <c r="O184" s="5">
        <f t="shared" si="110"/>
        <v>1.115915358315611E-3</v>
      </c>
      <c r="P184" s="5">
        <f t="shared" si="110"/>
        <v>3.3982655872102289E-4</v>
      </c>
      <c r="Q184" s="5">
        <f t="shared" si="110"/>
        <v>2.3219440908007205E-3</v>
      </c>
      <c r="R184" s="5">
        <f t="shared" si="110"/>
        <v>6.597459827091133E-4</v>
      </c>
      <c r="S184" s="5">
        <f t="shared" si="110"/>
        <v>3.8951334630093412E-2</v>
      </c>
      <c r="T184" s="5">
        <f t="shared" si="110"/>
        <v>1.1360397311674052E-3</v>
      </c>
      <c r="U184" s="5">
        <f t="shared" si="110"/>
        <v>2.0952359143800326E-4</v>
      </c>
      <c r="V184" s="5">
        <f t="shared" si="110"/>
        <v>1.1056679683151731E-5</v>
      </c>
      <c r="W184" s="5">
        <f t="shared" si="110"/>
        <v>1.299663247291861E-3</v>
      </c>
      <c r="X184" s="5">
        <f t="shared" si="110"/>
        <v>2.4370480582643327E-5</v>
      </c>
      <c r="Y184" s="5">
        <f t="shared" si="110"/>
        <v>1.5659796949792815E-3</v>
      </c>
    </row>
    <row r="185" spans="1:25" x14ac:dyDescent="0.25">
      <c r="A185" t="s">
        <v>57</v>
      </c>
      <c r="B185" s="6">
        <f t="shared" si="75"/>
        <v>0.28523249164248116</v>
      </c>
      <c r="C185" s="5">
        <f t="shared" ref="C185:Y185" si="111">ABS(C115-C$5)</f>
        <v>1.8459034149658729E-2</v>
      </c>
      <c r="D185" s="5">
        <f t="shared" si="111"/>
        <v>2.3893436279033599E-2</v>
      </c>
      <c r="E185" s="5">
        <f t="shared" si="111"/>
        <v>3.2329619005591788E-5</v>
      </c>
      <c r="F185" s="5">
        <f t="shared" si="111"/>
        <v>4.0421144901203812E-3</v>
      </c>
      <c r="G185" s="5">
        <f t="shared" si="111"/>
        <v>3.3018293580897848E-5</v>
      </c>
      <c r="H185" s="5">
        <f t="shared" si="111"/>
        <v>5.9485527783106444E-3</v>
      </c>
      <c r="I185" s="5">
        <f t="shared" si="111"/>
        <v>5.1603101293210343E-3</v>
      </c>
      <c r="J185" s="5">
        <f t="shared" si="111"/>
        <v>4.8283414113915206E-3</v>
      </c>
      <c r="K185" s="5">
        <f t="shared" si="111"/>
        <v>7.2987370219023795E-2</v>
      </c>
      <c r="L185" s="5">
        <f t="shared" si="111"/>
        <v>2.8280308552803436E-3</v>
      </c>
      <c r="M185" s="5">
        <f t="shared" si="111"/>
        <v>5.1262251863348762E-4</v>
      </c>
      <c r="N185" s="5">
        <f t="shared" si="111"/>
        <v>2.3216043104877793E-3</v>
      </c>
      <c r="O185" s="5">
        <f t="shared" si="111"/>
        <v>1.4205023234737189E-3</v>
      </c>
      <c r="P185" s="5">
        <f t="shared" si="111"/>
        <v>4.4776023971467536E-4</v>
      </c>
      <c r="Q185" s="5">
        <f t="shared" si="111"/>
        <v>9.1650287844646405E-2</v>
      </c>
      <c r="R185" s="5">
        <f t="shared" si="111"/>
        <v>3.1950447224173776E-4</v>
      </c>
      <c r="S185" s="5">
        <f t="shared" si="111"/>
        <v>2.2648215648391434E-2</v>
      </c>
      <c r="T185" s="5">
        <f t="shared" si="111"/>
        <v>3.3815575337506169E-3</v>
      </c>
      <c r="U185" s="5">
        <f t="shared" si="111"/>
        <v>2.6650475715797302E-4</v>
      </c>
      <c r="V185" s="5">
        <f t="shared" si="111"/>
        <v>8.4305860433387747E-5</v>
      </c>
      <c r="W185" s="5">
        <f t="shared" si="111"/>
        <v>1.2570962326985317E-3</v>
      </c>
      <c r="X185" s="5">
        <f t="shared" si="111"/>
        <v>4.6286313551862463E-5</v>
      </c>
      <c r="Y185" s="5">
        <f t="shared" si="111"/>
        <v>2.2663705362572988E-2</v>
      </c>
    </row>
    <row r="186" spans="1:25" x14ac:dyDescent="0.25">
      <c r="A186" t="s">
        <v>58</v>
      </c>
      <c r="B186" s="6">
        <f t="shared" si="75"/>
        <v>0.11799592274071584</v>
      </c>
      <c r="C186" s="5">
        <f t="shared" ref="C186:Y186" si="112">ABS(C116-C$5)</f>
        <v>5.3524560023563567E-3</v>
      </c>
      <c r="D186" s="5">
        <f t="shared" si="112"/>
        <v>3.5529042844074932E-4</v>
      </c>
      <c r="E186" s="5">
        <f t="shared" si="112"/>
        <v>2.9991480050611937E-5</v>
      </c>
      <c r="F186" s="5">
        <f t="shared" si="112"/>
        <v>5.5681988294728757E-3</v>
      </c>
      <c r="G186" s="5">
        <f t="shared" si="112"/>
        <v>1.5668203868088228E-4</v>
      </c>
      <c r="H186" s="5">
        <f t="shared" si="112"/>
        <v>7.1394492308159167E-3</v>
      </c>
      <c r="I186" s="5">
        <f t="shared" si="112"/>
        <v>5.4401434854550318E-3</v>
      </c>
      <c r="J186" s="5">
        <f t="shared" si="112"/>
        <v>4.4381349472838449E-4</v>
      </c>
      <c r="K186" s="5">
        <f t="shared" si="112"/>
        <v>2.1449499221056989E-2</v>
      </c>
      <c r="L186" s="5">
        <f t="shared" si="112"/>
        <v>1.4203499065582915E-3</v>
      </c>
      <c r="M186" s="5">
        <f t="shared" si="112"/>
        <v>8.0841271113702004E-4</v>
      </c>
      <c r="N186" s="5">
        <f t="shared" si="112"/>
        <v>2.3667058887621756E-3</v>
      </c>
      <c r="O186" s="5">
        <f t="shared" si="112"/>
        <v>1.8304149792098259E-3</v>
      </c>
      <c r="P186" s="5">
        <f t="shared" si="112"/>
        <v>3.0969637209101852E-4</v>
      </c>
      <c r="Q186" s="5">
        <f t="shared" si="112"/>
        <v>3.1822258853589913E-2</v>
      </c>
      <c r="R186" s="5">
        <f t="shared" si="112"/>
        <v>3.0224925100219319E-4</v>
      </c>
      <c r="S186" s="5">
        <f t="shared" si="112"/>
        <v>2.139288045298569E-2</v>
      </c>
      <c r="T186" s="5">
        <f t="shared" si="112"/>
        <v>2.0042064648590277E-4</v>
      </c>
      <c r="U186" s="5">
        <f t="shared" si="112"/>
        <v>1.4047024119382312E-4</v>
      </c>
      <c r="V186" s="5">
        <f t="shared" si="112"/>
        <v>1.0951038359570194E-4</v>
      </c>
      <c r="W186" s="5">
        <f t="shared" si="112"/>
        <v>1.0259193124557092E-2</v>
      </c>
      <c r="X186" s="5">
        <f t="shared" si="112"/>
        <v>1.5506560827646771E-4</v>
      </c>
      <c r="Y186" s="5">
        <f t="shared" si="112"/>
        <v>9.4277011021293242E-4</v>
      </c>
    </row>
    <row r="187" spans="1:25" x14ac:dyDescent="0.25">
      <c r="A187" t="s">
        <v>59</v>
      </c>
      <c r="B187" s="6">
        <f t="shared" si="75"/>
        <v>0.114935416320227</v>
      </c>
      <c r="C187" s="5">
        <f t="shared" ref="C187:Y187" si="113">ABS(C117-C$5)</f>
        <v>2.3864985084243777E-2</v>
      </c>
      <c r="D187" s="5">
        <f t="shared" si="113"/>
        <v>1.6001280290884712E-2</v>
      </c>
      <c r="E187" s="5">
        <f t="shared" si="113"/>
        <v>1.7608208540435713E-4</v>
      </c>
      <c r="F187" s="5">
        <f t="shared" si="113"/>
        <v>2.6792128628971672E-3</v>
      </c>
      <c r="G187" s="5">
        <f t="shared" si="113"/>
        <v>1.6273227107161677E-4</v>
      </c>
      <c r="H187" s="5">
        <f t="shared" si="113"/>
        <v>5.0898115290623734E-3</v>
      </c>
      <c r="I187" s="5">
        <f t="shared" si="113"/>
        <v>1.1407528706586782E-2</v>
      </c>
      <c r="J187" s="5">
        <f t="shared" si="113"/>
        <v>2.4894063004857886E-4</v>
      </c>
      <c r="K187" s="5">
        <f t="shared" si="113"/>
        <v>2.9546794995668757E-2</v>
      </c>
      <c r="L187" s="5">
        <f t="shared" si="113"/>
        <v>4.0656780090240346E-4</v>
      </c>
      <c r="M187" s="5">
        <f t="shared" si="113"/>
        <v>2.4146299574560447E-4</v>
      </c>
      <c r="N187" s="5">
        <f t="shared" si="113"/>
        <v>2.2413719784577478E-3</v>
      </c>
      <c r="O187" s="5">
        <f t="shared" si="113"/>
        <v>1.509647827589776E-3</v>
      </c>
      <c r="P187" s="5">
        <f t="shared" si="113"/>
        <v>4.8567476994006631E-4</v>
      </c>
      <c r="Q187" s="5">
        <f t="shared" si="113"/>
        <v>1.1396757678635683E-2</v>
      </c>
      <c r="R187" s="5">
        <f t="shared" si="113"/>
        <v>5.4608435144369127E-4</v>
      </c>
      <c r="S187" s="5">
        <f t="shared" si="113"/>
        <v>3.750945427103955E-3</v>
      </c>
      <c r="T187" s="5">
        <f t="shared" si="113"/>
        <v>2.5289093884264249E-4</v>
      </c>
      <c r="U187" s="5">
        <f t="shared" si="113"/>
        <v>2.669762901466948E-3</v>
      </c>
      <c r="V187" s="5">
        <f t="shared" si="113"/>
        <v>1.1253549979106917E-4</v>
      </c>
      <c r="W187" s="5">
        <f t="shared" si="113"/>
        <v>1.3414137686013248E-3</v>
      </c>
      <c r="X187" s="5">
        <f t="shared" si="113"/>
        <v>3.4317400648420138E-5</v>
      </c>
      <c r="Y187" s="5">
        <f t="shared" si="113"/>
        <v>7.6861452518953762E-4</v>
      </c>
    </row>
    <row r="188" spans="1:25" x14ac:dyDescent="0.25">
      <c r="A188" t="s">
        <v>61</v>
      </c>
      <c r="B188" s="6">
        <f t="shared" si="75"/>
        <v>0.32520214778311129</v>
      </c>
      <c r="C188" s="5">
        <f t="shared" ref="C188:Y188" si="114">ABS(C118-C$5)</f>
        <v>5.838377201843542E-2</v>
      </c>
      <c r="D188" s="5">
        <f t="shared" si="114"/>
        <v>2.7694598791274831E-2</v>
      </c>
      <c r="E188" s="5">
        <f t="shared" si="114"/>
        <v>1.19116820805693E-4</v>
      </c>
      <c r="F188" s="5">
        <f t="shared" si="114"/>
        <v>1.185505053331766E-3</v>
      </c>
      <c r="G188" s="5">
        <f t="shared" si="114"/>
        <v>1.2601617728434265E-4</v>
      </c>
      <c r="H188" s="5">
        <f t="shared" si="114"/>
        <v>4.5044419134120739E-3</v>
      </c>
      <c r="I188" s="5">
        <f t="shared" si="114"/>
        <v>1.6776011360829186E-2</v>
      </c>
      <c r="J188" s="5">
        <f t="shared" si="114"/>
        <v>2.7819017145403096E-3</v>
      </c>
      <c r="K188" s="5">
        <f t="shared" si="114"/>
        <v>9.5323248787313242E-2</v>
      </c>
      <c r="L188" s="5">
        <f t="shared" si="114"/>
        <v>4.4607781149334277E-3</v>
      </c>
      <c r="M188" s="5">
        <f t="shared" si="114"/>
        <v>6.8272315193233053E-4</v>
      </c>
      <c r="N188" s="5">
        <f t="shared" si="114"/>
        <v>2.4276272910646064E-3</v>
      </c>
      <c r="O188" s="5">
        <f t="shared" si="114"/>
        <v>1.7996978277519551E-3</v>
      </c>
      <c r="P188" s="5">
        <f t="shared" si="114"/>
        <v>6.1327758237655276E-4</v>
      </c>
      <c r="Q188" s="5">
        <f t="shared" si="114"/>
        <v>0.10047851667293461</v>
      </c>
      <c r="R188" s="5">
        <f t="shared" si="114"/>
        <v>5.8495783698288371E-4</v>
      </c>
      <c r="S188" s="5">
        <f t="shared" si="114"/>
        <v>3.7533993273431224E-3</v>
      </c>
      <c r="T188" s="5">
        <f t="shared" si="114"/>
        <v>3.2364828274670263E-4</v>
      </c>
      <c r="U188" s="5">
        <f t="shared" si="114"/>
        <v>1.3964960021252664E-4</v>
      </c>
      <c r="V188" s="5">
        <f t="shared" si="114"/>
        <v>1.3504715665664963E-4</v>
      </c>
      <c r="W188" s="5">
        <f t="shared" si="114"/>
        <v>1.3046976748140508E-3</v>
      </c>
      <c r="X188" s="5">
        <f t="shared" si="114"/>
        <v>9.3887755667381538E-5</v>
      </c>
      <c r="Y188" s="5">
        <f t="shared" si="114"/>
        <v>1.5096268704676103E-3</v>
      </c>
    </row>
    <row r="189" spans="1:25" x14ac:dyDescent="0.25">
      <c r="A189" t="s">
        <v>62</v>
      </c>
      <c r="B189" s="6">
        <f t="shared" si="75"/>
        <v>0.10380618984905088</v>
      </c>
      <c r="C189" s="5">
        <f t="shared" ref="C189:Y189" si="115">ABS(C119-C$5)</f>
        <v>1.3276277200008055E-2</v>
      </c>
      <c r="D189" s="5">
        <f t="shared" si="115"/>
        <v>2.8269526852883822E-2</v>
      </c>
      <c r="E189" s="5">
        <f t="shared" si="115"/>
        <v>6.2781507285917929E-4</v>
      </c>
      <c r="F189" s="5">
        <f t="shared" si="115"/>
        <v>1.798196040702308E-3</v>
      </c>
      <c r="G189" s="5">
        <f t="shared" si="115"/>
        <v>1.8695382232376243E-4</v>
      </c>
      <c r="H189" s="5">
        <f t="shared" si="115"/>
        <v>1.4171818895392728E-2</v>
      </c>
      <c r="I189" s="5">
        <f t="shared" si="115"/>
        <v>7.8797902369334011E-4</v>
      </c>
      <c r="J189" s="5">
        <f t="shared" si="115"/>
        <v>2.8939119391092581E-3</v>
      </c>
      <c r="K189" s="5">
        <f t="shared" si="115"/>
        <v>5.9427398817980537E-3</v>
      </c>
      <c r="L189" s="5">
        <f t="shared" si="115"/>
        <v>1.5140689267840943E-3</v>
      </c>
      <c r="M189" s="5">
        <f t="shared" si="115"/>
        <v>5.607779424479974E-4</v>
      </c>
      <c r="N189" s="5">
        <f t="shared" si="115"/>
        <v>2.2119840645724452E-3</v>
      </c>
      <c r="O189" s="5">
        <f t="shared" si="115"/>
        <v>1.5529245674609103E-3</v>
      </c>
      <c r="P189" s="5">
        <f t="shared" si="115"/>
        <v>7.7623888807308973E-4</v>
      </c>
      <c r="Q189" s="5">
        <f t="shared" si="115"/>
        <v>1.5613729328993353E-2</v>
      </c>
      <c r="R189" s="5">
        <f t="shared" si="115"/>
        <v>4.0108464286477824E-5</v>
      </c>
      <c r="S189" s="5">
        <f t="shared" si="115"/>
        <v>1.0711566699386721E-2</v>
      </c>
      <c r="T189" s="5">
        <f t="shared" si="115"/>
        <v>2.5629839142362958E-4</v>
      </c>
      <c r="U189" s="5">
        <f t="shared" si="115"/>
        <v>2.9038791399022538E-4</v>
      </c>
      <c r="V189" s="5">
        <f t="shared" si="115"/>
        <v>4.7765778461609682E-5</v>
      </c>
      <c r="W189" s="5">
        <f t="shared" si="115"/>
        <v>1.2118743259424058E-3</v>
      </c>
      <c r="X189" s="5">
        <f t="shared" si="115"/>
        <v>6.256880436016253E-5</v>
      </c>
      <c r="Y189" s="5">
        <f t="shared" si="115"/>
        <v>1.0006770240972764E-3</v>
      </c>
    </row>
    <row r="190" spans="1:25" x14ac:dyDescent="0.25">
      <c r="A190" t="s">
        <v>63</v>
      </c>
      <c r="B190" s="6">
        <f t="shared" si="75"/>
        <v>0.20783846910602752</v>
      </c>
      <c r="C190" s="5">
        <f t="shared" ref="C190:Y190" si="116">ABS(C120-C$5)</f>
        <v>2.2257270651846725E-2</v>
      </c>
      <c r="D190" s="5">
        <f t="shared" si="116"/>
        <v>1.0878187021066812E-2</v>
      </c>
      <c r="E190" s="5">
        <f t="shared" si="116"/>
        <v>4.5837680080330228E-4</v>
      </c>
      <c r="F190" s="5">
        <f t="shared" si="116"/>
        <v>2.7407625698748946E-3</v>
      </c>
      <c r="G190" s="5">
        <f t="shared" si="116"/>
        <v>2.2805907414242361E-5</v>
      </c>
      <c r="H190" s="5">
        <f t="shared" si="116"/>
        <v>5.0680472861420606E-3</v>
      </c>
      <c r="I190" s="5">
        <f t="shared" si="116"/>
        <v>2.2964655785137622E-4</v>
      </c>
      <c r="J190" s="5">
        <f t="shared" si="116"/>
        <v>1.6054029566434855E-3</v>
      </c>
      <c r="K190" s="5">
        <f t="shared" si="116"/>
        <v>8.1200911085770378E-2</v>
      </c>
      <c r="L190" s="5">
        <f t="shared" si="116"/>
        <v>1.9786286571919099E-3</v>
      </c>
      <c r="M190" s="5">
        <f t="shared" si="116"/>
        <v>1.0452861514570221E-3</v>
      </c>
      <c r="N190" s="5">
        <f t="shared" si="116"/>
        <v>1.9690202171010734E-3</v>
      </c>
      <c r="O190" s="5">
        <f t="shared" si="116"/>
        <v>1.1748338503624889E-3</v>
      </c>
      <c r="P190" s="5">
        <f t="shared" si="116"/>
        <v>1.2633922756552932E-3</v>
      </c>
      <c r="Q190" s="5">
        <f t="shared" si="116"/>
        <v>5.9209383094602275E-2</v>
      </c>
      <c r="R190" s="5">
        <f t="shared" si="116"/>
        <v>3.1596422825295816E-4</v>
      </c>
      <c r="S190" s="5">
        <f t="shared" si="116"/>
        <v>1.2989128428169378E-2</v>
      </c>
      <c r="T190" s="5">
        <f t="shared" si="116"/>
        <v>6.2767673418813908E-4</v>
      </c>
      <c r="U190" s="5">
        <f t="shared" si="116"/>
        <v>5.7322193383778591E-4</v>
      </c>
      <c r="V190" s="5">
        <f t="shared" si="116"/>
        <v>1.0088965680426468E-5</v>
      </c>
      <c r="W190" s="5">
        <f t="shared" si="116"/>
        <v>1.3314208140717725E-3</v>
      </c>
      <c r="X190" s="5">
        <f t="shared" si="116"/>
        <v>5.5644190361192234E-5</v>
      </c>
      <c r="Y190" s="5">
        <f t="shared" si="116"/>
        <v>8.3336872768250206E-4</v>
      </c>
    </row>
    <row r="191" spans="1:25" x14ac:dyDescent="0.25">
      <c r="A191" t="s">
        <v>64</v>
      </c>
      <c r="B191" s="6">
        <f t="shared" si="75"/>
        <v>0.31135295539269925</v>
      </c>
      <c r="C191" s="5">
        <f t="shared" ref="C191:Y191" si="117">ABS(C121-C$5)</f>
        <v>2.3661145544870421E-3</v>
      </c>
      <c r="D191" s="5">
        <f t="shared" si="117"/>
        <v>8.9397819697567132E-3</v>
      </c>
      <c r="E191" s="5">
        <f t="shared" si="117"/>
        <v>1.1570152505459503E-4</v>
      </c>
      <c r="F191" s="5">
        <f t="shared" si="117"/>
        <v>3.6175959247469747E-3</v>
      </c>
      <c r="G191" s="5">
        <f t="shared" si="117"/>
        <v>1.878615110036087E-4</v>
      </c>
      <c r="H191" s="5">
        <f t="shared" si="117"/>
        <v>6.9562862219976389E-3</v>
      </c>
      <c r="I191" s="5">
        <f t="shared" si="117"/>
        <v>1.4837496457018186E-2</v>
      </c>
      <c r="J191" s="5">
        <f t="shared" si="117"/>
        <v>5.5318933525488369E-4</v>
      </c>
      <c r="K191" s="5">
        <f t="shared" si="117"/>
        <v>0.1015385278697451</v>
      </c>
      <c r="L191" s="5">
        <f t="shared" si="117"/>
        <v>2.5226043537850476E-3</v>
      </c>
      <c r="M191" s="5">
        <f t="shared" si="117"/>
        <v>2.8475853071743967E-3</v>
      </c>
      <c r="N191" s="5">
        <f t="shared" si="117"/>
        <v>2.3693758132028947E-3</v>
      </c>
      <c r="O191" s="5">
        <f t="shared" si="117"/>
        <v>1.9219509528474654E-3</v>
      </c>
      <c r="P191" s="5">
        <f t="shared" si="117"/>
        <v>1.0961408684153871E-3</v>
      </c>
      <c r="Q191" s="5">
        <f t="shared" si="117"/>
        <v>0.14362745288343709</v>
      </c>
      <c r="R191" s="5">
        <f t="shared" si="117"/>
        <v>3.7328545007998413E-4</v>
      </c>
      <c r="S191" s="5">
        <f t="shared" si="117"/>
        <v>1.492484370748947E-2</v>
      </c>
      <c r="T191" s="5">
        <f t="shared" si="117"/>
        <v>1.7039561583591462E-4</v>
      </c>
      <c r="U191" s="5">
        <f t="shared" si="117"/>
        <v>3.1771898547234222E-5</v>
      </c>
      <c r="V191" s="5">
        <f t="shared" si="117"/>
        <v>1.1017786470588179E-4</v>
      </c>
      <c r="W191" s="5">
        <f t="shared" si="117"/>
        <v>2.0058866330341166E-3</v>
      </c>
      <c r="X191" s="5">
        <f t="shared" si="117"/>
        <v>3.6355048977180886E-5</v>
      </c>
      <c r="Y191" s="5">
        <f t="shared" si="117"/>
        <v>2.0257362610238625E-4</v>
      </c>
    </row>
    <row r="192" spans="1:25" x14ac:dyDescent="0.25">
      <c r="A192" t="s">
        <v>65</v>
      </c>
      <c r="B192" s="6">
        <f t="shared" si="75"/>
        <v>0.14679215517345992</v>
      </c>
      <c r="C192" s="5">
        <f t="shared" ref="C192:Y192" si="118">ABS(C122-C$5)</f>
        <v>1.2027159179339025E-3</v>
      </c>
      <c r="D192" s="5">
        <f t="shared" si="118"/>
        <v>1.4954711695626469E-2</v>
      </c>
      <c r="E192" s="5">
        <f t="shared" si="118"/>
        <v>3.9225690151496132E-4</v>
      </c>
      <c r="F192" s="5">
        <f t="shared" si="118"/>
        <v>1.2118848226831815E-2</v>
      </c>
      <c r="G192" s="5">
        <f t="shared" si="118"/>
        <v>9.2038411932239881E-5</v>
      </c>
      <c r="H192" s="5">
        <f t="shared" si="118"/>
        <v>2.4957007824481237E-3</v>
      </c>
      <c r="I192" s="5">
        <f t="shared" si="118"/>
        <v>1.4152299134315462E-2</v>
      </c>
      <c r="J192" s="5">
        <f t="shared" si="118"/>
        <v>1.1480739637204085E-3</v>
      </c>
      <c r="K192" s="5">
        <f t="shared" si="118"/>
        <v>5.2458553105655226E-2</v>
      </c>
      <c r="L192" s="5">
        <f t="shared" si="118"/>
        <v>4.3101764318847699E-4</v>
      </c>
      <c r="M192" s="5">
        <f t="shared" si="118"/>
        <v>2.6452417789732891E-3</v>
      </c>
      <c r="N192" s="5">
        <f t="shared" si="118"/>
        <v>2.3630862444386259E-3</v>
      </c>
      <c r="O192" s="5">
        <f t="shared" si="118"/>
        <v>1.3250298092722219E-3</v>
      </c>
      <c r="P192" s="5">
        <f t="shared" si="118"/>
        <v>8.2609165141466021E-4</v>
      </c>
      <c r="Q192" s="5">
        <f t="shared" si="118"/>
        <v>3.0477449790690725E-2</v>
      </c>
      <c r="R192" s="5">
        <f t="shared" si="118"/>
        <v>3.4969956721397617E-4</v>
      </c>
      <c r="S192" s="5">
        <f t="shared" si="118"/>
        <v>5.3326196211039012E-3</v>
      </c>
      <c r="T192" s="5">
        <f t="shared" si="118"/>
        <v>2.5363957737874584E-4</v>
      </c>
      <c r="U192" s="5">
        <f t="shared" si="118"/>
        <v>1.5676045674127906E-4</v>
      </c>
      <c r="V192" s="5">
        <f t="shared" si="118"/>
        <v>1.086054725148146E-4</v>
      </c>
      <c r="W192" s="5">
        <f t="shared" si="118"/>
        <v>1.1450523002882124E-3</v>
      </c>
      <c r="X192" s="5">
        <f t="shared" si="118"/>
        <v>9.7174521151890578E-5</v>
      </c>
      <c r="Y192" s="5">
        <f t="shared" si="118"/>
        <v>2.2654885991104752E-3</v>
      </c>
    </row>
    <row r="193" spans="1:25" x14ac:dyDescent="0.25">
      <c r="A193" t="s">
        <v>66</v>
      </c>
      <c r="B193" s="6">
        <f t="shared" si="75"/>
        <v>0.14006053363976634</v>
      </c>
      <c r="C193" s="5">
        <f t="shared" ref="C193:Y193" si="119">ABS(C123-C$5)</f>
        <v>1.6896168138975522E-2</v>
      </c>
      <c r="D193" s="5">
        <f t="shared" si="119"/>
        <v>9.3740108782844334E-3</v>
      </c>
      <c r="E193" s="5">
        <f t="shared" si="119"/>
        <v>5.5424647034360065E-4</v>
      </c>
      <c r="F193" s="5">
        <f t="shared" si="119"/>
        <v>2.2204567714552738E-3</v>
      </c>
      <c r="G193" s="5">
        <f t="shared" si="119"/>
        <v>1.5472579689637715E-4</v>
      </c>
      <c r="H193" s="5">
        <f t="shared" si="119"/>
        <v>9.1401777531543472E-3</v>
      </c>
      <c r="I193" s="5">
        <f t="shared" si="119"/>
        <v>1.1452525091451629E-2</v>
      </c>
      <c r="J193" s="5">
        <f t="shared" si="119"/>
        <v>5.117091686874034E-6</v>
      </c>
      <c r="K193" s="5">
        <f t="shared" si="119"/>
        <v>4.6908912145505632E-2</v>
      </c>
      <c r="L193" s="5">
        <f t="shared" si="119"/>
        <v>3.2599931526070772E-3</v>
      </c>
      <c r="M193" s="5">
        <f t="shared" si="119"/>
        <v>4.2797749030810744E-4</v>
      </c>
      <c r="N193" s="5">
        <f t="shared" si="119"/>
        <v>2.2683230688787677E-3</v>
      </c>
      <c r="O193" s="5">
        <f t="shared" si="119"/>
        <v>1.5755597196946754E-3</v>
      </c>
      <c r="P193" s="5">
        <f t="shared" si="119"/>
        <v>4.4329584647074963E-5</v>
      </c>
      <c r="Q193" s="5">
        <f t="shared" si="119"/>
        <v>1.8879882826848549E-2</v>
      </c>
      <c r="R193" s="5">
        <f t="shared" si="119"/>
        <v>6.3201242898668964E-4</v>
      </c>
      <c r="S193" s="5">
        <f t="shared" si="119"/>
        <v>1.3545078323682999E-2</v>
      </c>
      <c r="T193" s="5">
        <f t="shared" si="119"/>
        <v>2.5334673813328496E-4</v>
      </c>
      <c r="U193" s="5">
        <f t="shared" si="119"/>
        <v>4.3972142796577308E-4</v>
      </c>
      <c r="V193" s="5">
        <f t="shared" si="119"/>
        <v>7.7042150598650275E-5</v>
      </c>
      <c r="W193" s="5">
        <f t="shared" si="119"/>
        <v>1.2074468460068889E-3</v>
      </c>
      <c r="X193" s="5">
        <f t="shared" si="119"/>
        <v>3.4853185244579414E-5</v>
      </c>
      <c r="Y193" s="5">
        <f t="shared" si="119"/>
        <v>7.0862655840954036E-4</v>
      </c>
    </row>
    <row r="194" spans="1:25" x14ac:dyDescent="0.25">
      <c r="A194" t="s">
        <v>67</v>
      </c>
      <c r="B194" s="6">
        <f t="shared" si="75"/>
        <v>0.23709183957342717</v>
      </c>
      <c r="C194" s="5">
        <f t="shared" ref="C194:Y194" si="120">ABS(C124-C$5)</f>
        <v>3.5270236524515233E-2</v>
      </c>
      <c r="D194" s="5">
        <f t="shared" si="120"/>
        <v>1.9114252940641896E-2</v>
      </c>
      <c r="E194" s="5">
        <f t="shared" si="120"/>
        <v>2.2972185977045471E-4</v>
      </c>
      <c r="F194" s="5">
        <f t="shared" si="120"/>
        <v>2.2979183648378747E-3</v>
      </c>
      <c r="G194" s="5">
        <f t="shared" si="120"/>
        <v>1.8824226153025349E-4</v>
      </c>
      <c r="H194" s="5">
        <f t="shared" si="120"/>
        <v>7.7234307437129522E-3</v>
      </c>
      <c r="I194" s="5">
        <f t="shared" si="120"/>
        <v>7.6816241221714238E-3</v>
      </c>
      <c r="J194" s="5">
        <f t="shared" si="120"/>
        <v>2.2588382608639511E-3</v>
      </c>
      <c r="K194" s="5">
        <f t="shared" si="120"/>
        <v>8.3305878253561838E-2</v>
      </c>
      <c r="L194" s="5">
        <f t="shared" si="120"/>
        <v>3.9550836821530787E-3</v>
      </c>
      <c r="M194" s="5">
        <f t="shared" si="120"/>
        <v>7.0186167334994158E-4</v>
      </c>
      <c r="N194" s="5">
        <f t="shared" si="120"/>
        <v>2.3414350557337525E-3</v>
      </c>
      <c r="O194" s="5">
        <f t="shared" si="120"/>
        <v>1.804095914544578E-3</v>
      </c>
      <c r="P194" s="5">
        <f t="shared" si="120"/>
        <v>8.6451801382508506E-5</v>
      </c>
      <c r="Q194" s="5">
        <f t="shared" si="120"/>
        <v>5.24964217489301E-2</v>
      </c>
      <c r="R194" s="5">
        <f t="shared" si="120"/>
        <v>5.6384359844344331E-4</v>
      </c>
      <c r="S194" s="5">
        <f t="shared" si="120"/>
        <v>1.4249456655503839E-2</v>
      </c>
      <c r="T194" s="5">
        <f t="shared" si="120"/>
        <v>6.2649207083346635E-5</v>
      </c>
      <c r="U194" s="5">
        <f t="shared" si="120"/>
        <v>4.6149700370714121E-4</v>
      </c>
      <c r="V194" s="5">
        <f t="shared" si="120"/>
        <v>3.6760182646082714E-5</v>
      </c>
      <c r="W194" s="5">
        <f t="shared" si="120"/>
        <v>1.2785324803327961E-3</v>
      </c>
      <c r="X194" s="5">
        <f t="shared" si="120"/>
        <v>8.7950420346830527E-6</v>
      </c>
      <c r="Y194" s="5">
        <f t="shared" si="120"/>
        <v>9.7481219597597268E-4</v>
      </c>
    </row>
    <row r="195" spans="1:25" x14ac:dyDescent="0.25">
      <c r="A195" t="s">
        <v>68</v>
      </c>
      <c r="B195" s="6">
        <f t="shared" si="75"/>
        <v>0.12947121764354022</v>
      </c>
      <c r="C195" s="5">
        <f t="shared" ref="C195:Y195" si="121">ABS(C125-C$5)</f>
        <v>1.2663871505017098E-2</v>
      </c>
      <c r="D195" s="5">
        <f t="shared" si="121"/>
        <v>3.1505723451556861E-3</v>
      </c>
      <c r="E195" s="5">
        <f t="shared" si="121"/>
        <v>8.0835947152354832E-6</v>
      </c>
      <c r="F195" s="5">
        <f t="shared" si="121"/>
        <v>1.0760649034711134E-2</v>
      </c>
      <c r="G195" s="5">
        <f t="shared" si="121"/>
        <v>1.2749402291021531E-4</v>
      </c>
      <c r="H195" s="5">
        <f t="shared" si="121"/>
        <v>2.5770276215378932E-3</v>
      </c>
      <c r="I195" s="5">
        <f t="shared" si="121"/>
        <v>2.5070420911893029E-2</v>
      </c>
      <c r="J195" s="5">
        <f t="shared" si="121"/>
        <v>4.8511639042599433E-4</v>
      </c>
      <c r="K195" s="5">
        <f t="shared" si="121"/>
        <v>2.8370036870609905E-2</v>
      </c>
      <c r="L195" s="5">
        <f t="shared" si="121"/>
        <v>3.0135805396993304E-3</v>
      </c>
      <c r="M195" s="5">
        <f t="shared" si="121"/>
        <v>9.5826416026667679E-4</v>
      </c>
      <c r="N195" s="5">
        <f t="shared" si="121"/>
        <v>2.2181178590250815E-3</v>
      </c>
      <c r="O195" s="5">
        <f t="shared" si="121"/>
        <v>1.4107496297381585E-3</v>
      </c>
      <c r="P195" s="5">
        <f t="shared" si="121"/>
        <v>3.3420527545282783E-4</v>
      </c>
      <c r="Q195" s="5">
        <f t="shared" si="121"/>
        <v>1.3572490755266176E-2</v>
      </c>
      <c r="R195" s="5">
        <f t="shared" si="121"/>
        <v>2.1953978031041723E-4</v>
      </c>
      <c r="S195" s="5">
        <f t="shared" si="121"/>
        <v>2.0401266887781044E-2</v>
      </c>
      <c r="T195" s="5">
        <f t="shared" si="121"/>
        <v>2.8909518835672129E-4</v>
      </c>
      <c r="U195" s="5">
        <f t="shared" si="121"/>
        <v>2.3774344174627411E-4</v>
      </c>
      <c r="V195" s="5">
        <f t="shared" si="121"/>
        <v>4.9810376612488427E-5</v>
      </c>
      <c r="W195" s="5">
        <f t="shared" si="121"/>
        <v>1.1558221901136567E-3</v>
      </c>
      <c r="X195" s="5">
        <f t="shared" si="121"/>
        <v>1.8557759948901423E-4</v>
      </c>
      <c r="Y195" s="5">
        <f t="shared" si="121"/>
        <v>2.2116816627062493E-3</v>
      </c>
    </row>
    <row r="196" spans="1:25" x14ac:dyDescent="0.25">
      <c r="A196" t="s">
        <v>69</v>
      </c>
      <c r="B196" s="6">
        <f t="shared" si="75"/>
        <v>5.797605279247902E-2</v>
      </c>
      <c r="C196" s="5">
        <f t="shared" ref="C196:Y196" si="122">ABS(C126-C$5)</f>
        <v>1.2134092652114195E-2</v>
      </c>
      <c r="D196" s="5">
        <f t="shared" si="122"/>
        <v>8.6421455976215672E-3</v>
      </c>
      <c r="E196" s="5">
        <f t="shared" si="122"/>
        <v>2.9813325996243907E-4</v>
      </c>
      <c r="F196" s="5">
        <f t="shared" si="122"/>
        <v>4.6025497342892449E-4</v>
      </c>
      <c r="G196" s="5">
        <f t="shared" si="122"/>
        <v>1.8400194291251395E-4</v>
      </c>
      <c r="H196" s="5">
        <f t="shared" si="122"/>
        <v>7.0204018056734437E-3</v>
      </c>
      <c r="I196" s="5">
        <f t="shared" si="122"/>
        <v>1.3786735158257263E-3</v>
      </c>
      <c r="J196" s="5">
        <f t="shared" si="122"/>
        <v>6.385102329934389E-4</v>
      </c>
      <c r="K196" s="5">
        <f t="shared" si="122"/>
        <v>2.8959913797014791E-3</v>
      </c>
      <c r="L196" s="5">
        <f t="shared" si="122"/>
        <v>2.2857847331391075E-4</v>
      </c>
      <c r="M196" s="5">
        <f t="shared" si="122"/>
        <v>1.4277018081919612E-3</v>
      </c>
      <c r="N196" s="5">
        <f t="shared" si="122"/>
        <v>6.6873363116544556E-4</v>
      </c>
      <c r="O196" s="5">
        <f t="shared" si="122"/>
        <v>1.3826857017520829E-3</v>
      </c>
      <c r="P196" s="5">
        <f t="shared" si="122"/>
        <v>1.146047364675004E-4</v>
      </c>
      <c r="Q196" s="5">
        <f t="shared" si="122"/>
        <v>2.5132936490039892E-3</v>
      </c>
      <c r="R196" s="5">
        <f t="shared" si="122"/>
        <v>8.9057009607973838E-5</v>
      </c>
      <c r="S196" s="5">
        <f t="shared" si="122"/>
        <v>1.5333995103277112E-2</v>
      </c>
      <c r="T196" s="5">
        <f t="shared" si="122"/>
        <v>2.4449087377863569E-4</v>
      </c>
      <c r="U196" s="5">
        <f t="shared" si="122"/>
        <v>3.4875616701581316E-4</v>
      </c>
      <c r="V196" s="5">
        <f t="shared" si="122"/>
        <v>1.0631829661478706E-4</v>
      </c>
      <c r="W196" s="5">
        <f t="shared" si="122"/>
        <v>1.2952752840552993E-3</v>
      </c>
      <c r="X196" s="5">
        <f t="shared" si="122"/>
        <v>1.1775910425213844E-4</v>
      </c>
      <c r="Y196" s="5">
        <f t="shared" si="122"/>
        <v>4.525975937486439E-4</v>
      </c>
    </row>
    <row r="197" spans="1:25" x14ac:dyDescent="0.25">
      <c r="A197" t="s">
        <v>70</v>
      </c>
      <c r="B197" s="6">
        <f t="shared" si="75"/>
        <v>0.32940729930581653</v>
      </c>
      <c r="C197" s="5">
        <f t="shared" ref="C197:Y197" si="123">ABS(C127-C$5)</f>
        <v>8.0189734456936584E-2</v>
      </c>
      <c r="D197" s="5">
        <f t="shared" si="123"/>
        <v>3.5814197480283264E-2</v>
      </c>
      <c r="E197" s="5">
        <f t="shared" si="123"/>
        <v>4.4032699437940954E-4</v>
      </c>
      <c r="F197" s="5">
        <f t="shared" si="123"/>
        <v>1.2629108216174842E-2</v>
      </c>
      <c r="G197" s="5">
        <f t="shared" si="123"/>
        <v>3.6852391976484154E-5</v>
      </c>
      <c r="H197" s="5">
        <f t="shared" si="123"/>
        <v>2.4845789938926222E-3</v>
      </c>
      <c r="I197" s="5">
        <f t="shared" si="123"/>
        <v>1.2697322312898392E-2</v>
      </c>
      <c r="J197" s="5">
        <f t="shared" si="123"/>
        <v>2.2720994393660206E-3</v>
      </c>
      <c r="K197" s="5">
        <f t="shared" si="123"/>
        <v>7.1896571996857561E-2</v>
      </c>
      <c r="L197" s="5">
        <f t="shared" si="123"/>
        <v>5.5438851231277252E-3</v>
      </c>
      <c r="M197" s="5">
        <f t="shared" si="123"/>
        <v>1.1044643741258892E-3</v>
      </c>
      <c r="N197" s="5">
        <f t="shared" si="123"/>
        <v>2.3681847675260342E-3</v>
      </c>
      <c r="O197" s="5">
        <f t="shared" si="123"/>
        <v>1.6205282376316468E-3</v>
      </c>
      <c r="P197" s="5">
        <f t="shared" si="123"/>
        <v>7.7661923255333302E-4</v>
      </c>
      <c r="Q197" s="5">
        <f t="shared" si="123"/>
        <v>8.3991752663113761E-2</v>
      </c>
      <c r="R197" s="5">
        <f t="shared" si="123"/>
        <v>5.1953038639966555E-4</v>
      </c>
      <c r="S197" s="5">
        <f t="shared" si="123"/>
        <v>1.2753428903047904E-2</v>
      </c>
      <c r="T197" s="5">
        <f t="shared" si="123"/>
        <v>7.788447133666264E-5</v>
      </c>
      <c r="U197" s="5">
        <f t="shared" si="123"/>
        <v>2.9709711385716709E-4</v>
      </c>
      <c r="V197" s="5">
        <f t="shared" si="123"/>
        <v>4.0831254321242738E-5</v>
      </c>
      <c r="W197" s="5">
        <f t="shared" si="123"/>
        <v>1.2758184325493559E-3</v>
      </c>
      <c r="X197" s="5">
        <f t="shared" si="123"/>
        <v>9.515078492426863E-5</v>
      </c>
      <c r="Y197" s="5">
        <f t="shared" si="123"/>
        <v>4.813312785366319E-4</v>
      </c>
    </row>
    <row r="198" spans="1:25" x14ac:dyDescent="0.25">
      <c r="A198" t="s">
        <v>71</v>
      </c>
      <c r="B198" s="6">
        <f t="shared" si="75"/>
        <v>0.29906721846783918</v>
      </c>
      <c r="C198" s="5">
        <f t="shared" ref="C198:Y198" si="124">ABS(C128-C$5)</f>
        <v>2.1491573739894562E-2</v>
      </c>
      <c r="D198" s="5">
        <f t="shared" si="124"/>
        <v>7.9974090695557193E-3</v>
      </c>
      <c r="E198" s="5">
        <f t="shared" si="124"/>
        <v>3.0594808152341118E-4</v>
      </c>
      <c r="F198" s="5">
        <f t="shared" si="124"/>
        <v>1.1276433739628614E-2</v>
      </c>
      <c r="G198" s="5">
        <f t="shared" si="124"/>
        <v>7.4889682916886528E-5</v>
      </c>
      <c r="H198" s="5">
        <f t="shared" si="124"/>
        <v>4.1183917038510641E-3</v>
      </c>
      <c r="I198" s="5">
        <f t="shared" si="124"/>
        <v>8.7178278737815793E-3</v>
      </c>
      <c r="J198" s="5">
        <f t="shared" si="124"/>
        <v>1.0320221499253227E-3</v>
      </c>
      <c r="K198" s="5">
        <f t="shared" si="124"/>
        <v>0.13025507468653652</v>
      </c>
      <c r="L198" s="5">
        <f t="shared" si="124"/>
        <v>7.3910717102240904E-4</v>
      </c>
      <c r="M198" s="5">
        <f t="shared" si="124"/>
        <v>1.392056967849495E-4</v>
      </c>
      <c r="N198" s="5">
        <f t="shared" si="124"/>
        <v>2.0246007544978228E-3</v>
      </c>
      <c r="O198" s="5">
        <f t="shared" si="124"/>
        <v>1.2792774309965658E-3</v>
      </c>
      <c r="P198" s="5">
        <f t="shared" si="124"/>
        <v>5.0996149398253518E-6</v>
      </c>
      <c r="Q198" s="5">
        <f t="shared" si="124"/>
        <v>9.8350847212351045E-2</v>
      </c>
      <c r="R198" s="5">
        <f t="shared" si="124"/>
        <v>3.5680000250094547E-4</v>
      </c>
      <c r="S198" s="5">
        <f t="shared" si="124"/>
        <v>8.9313827050861022E-3</v>
      </c>
      <c r="T198" s="5">
        <f t="shared" si="124"/>
        <v>1.2054999710932963E-4</v>
      </c>
      <c r="U198" s="5">
        <f t="shared" si="124"/>
        <v>1.9253184399269313E-4</v>
      </c>
      <c r="V198" s="5">
        <f t="shared" si="124"/>
        <v>1.0431829026097625E-4</v>
      </c>
      <c r="W198" s="5">
        <f t="shared" si="124"/>
        <v>1.2178670958993224E-3</v>
      </c>
      <c r="X198" s="5">
        <f t="shared" si="124"/>
        <v>1.3575916143643562E-4</v>
      </c>
      <c r="Y198" s="5">
        <f t="shared" si="124"/>
        <v>2.0030076334716113E-4</v>
      </c>
    </row>
    <row r="199" spans="1:25" x14ac:dyDescent="0.25">
      <c r="A199" t="s">
        <v>72</v>
      </c>
      <c r="B199" s="6">
        <f t="shared" si="75"/>
        <v>7.3667319620399116E-2</v>
      </c>
      <c r="C199" s="5">
        <f t="shared" ref="C199:Y199" si="125">ABS(C129-C$5)</f>
        <v>1.0710602647236167E-4</v>
      </c>
      <c r="D199" s="5">
        <f t="shared" si="125"/>
        <v>2.1845984904385683E-2</v>
      </c>
      <c r="E199" s="5">
        <f t="shared" si="125"/>
        <v>2.825615841907925E-4</v>
      </c>
      <c r="F199" s="5">
        <f t="shared" si="125"/>
        <v>5.0411018007517142E-3</v>
      </c>
      <c r="G199" s="5">
        <f t="shared" si="125"/>
        <v>5.534445024784376E-6</v>
      </c>
      <c r="H199" s="5">
        <f t="shared" si="125"/>
        <v>1.0134338012591487E-3</v>
      </c>
      <c r="I199" s="5">
        <f t="shared" si="125"/>
        <v>1.4150654990481293E-3</v>
      </c>
      <c r="J199" s="5">
        <f t="shared" si="125"/>
        <v>8.2465842256424296E-4</v>
      </c>
      <c r="K199" s="5">
        <f t="shared" si="125"/>
        <v>8.7797268888356594E-4</v>
      </c>
      <c r="L199" s="5">
        <f t="shared" si="125"/>
        <v>1.508155905528448E-3</v>
      </c>
      <c r="M199" s="5">
        <f t="shared" si="125"/>
        <v>1.0724580351243957E-3</v>
      </c>
      <c r="N199" s="5">
        <f t="shared" si="125"/>
        <v>1.9229629840625188E-3</v>
      </c>
      <c r="O199" s="5">
        <f t="shared" si="125"/>
        <v>1.2147123659101621E-3</v>
      </c>
      <c r="P199" s="5">
        <f t="shared" si="125"/>
        <v>8.0336917371407867E-5</v>
      </c>
      <c r="Q199" s="5">
        <f t="shared" si="125"/>
        <v>3.0296312945878923E-2</v>
      </c>
      <c r="R199" s="5">
        <f t="shared" si="125"/>
        <v>5.3805766684056279E-4</v>
      </c>
      <c r="S199" s="5">
        <f t="shared" si="125"/>
        <v>2.641717890016923E-3</v>
      </c>
      <c r="T199" s="5">
        <f t="shared" si="125"/>
        <v>9.6411751777559986E-5</v>
      </c>
      <c r="U199" s="5">
        <f t="shared" si="125"/>
        <v>2.7509301697859834E-5</v>
      </c>
      <c r="V199" s="5">
        <f t="shared" si="125"/>
        <v>3.3936586767652975E-5</v>
      </c>
      <c r="W199" s="5">
        <f t="shared" si="125"/>
        <v>1.3963875186356835E-3</v>
      </c>
      <c r="X199" s="5">
        <f t="shared" si="125"/>
        <v>8.7679527546883956E-6</v>
      </c>
      <c r="Y199" s="5">
        <f t="shared" si="125"/>
        <v>1.4161726254519184E-3</v>
      </c>
    </row>
    <row r="200" spans="1:25" x14ac:dyDescent="0.25">
      <c r="A200" t="s">
        <v>73</v>
      </c>
      <c r="B200" s="6">
        <f t="shared" si="75"/>
        <v>0.228536752427523</v>
      </c>
      <c r="C200" s="5">
        <f t="shared" ref="C200:Y200" si="126">ABS(C130-C$5)</f>
        <v>8.795661632315592E-3</v>
      </c>
      <c r="D200" s="5">
        <f t="shared" si="126"/>
        <v>3.1161282590157803E-2</v>
      </c>
      <c r="E200" s="5">
        <f t="shared" si="126"/>
        <v>4.1673865346812688E-4</v>
      </c>
      <c r="F200" s="5">
        <f t="shared" si="126"/>
        <v>4.0245166038825296E-3</v>
      </c>
      <c r="G200" s="5">
        <f t="shared" si="126"/>
        <v>1.3010199132060523E-4</v>
      </c>
      <c r="H200" s="5">
        <f t="shared" si="126"/>
        <v>2.3471003629413956E-2</v>
      </c>
      <c r="I200" s="5">
        <f t="shared" si="126"/>
        <v>3.3835813416287566E-3</v>
      </c>
      <c r="J200" s="5">
        <f t="shared" si="126"/>
        <v>9.5119195710097887E-4</v>
      </c>
      <c r="K200" s="5">
        <f t="shared" si="126"/>
        <v>5.164069531454557E-2</v>
      </c>
      <c r="L200" s="5">
        <f t="shared" si="126"/>
        <v>3.6079327102619954E-3</v>
      </c>
      <c r="M200" s="5">
        <f t="shared" si="126"/>
        <v>4.1783432294284712E-4</v>
      </c>
      <c r="N200" s="5">
        <f t="shared" si="126"/>
        <v>2.138337734470881E-3</v>
      </c>
      <c r="O200" s="5">
        <f t="shared" si="126"/>
        <v>1.717541550014935E-3</v>
      </c>
      <c r="P200" s="5">
        <f t="shared" si="126"/>
        <v>2.453169170741178E-4</v>
      </c>
      <c r="Q200" s="5">
        <f t="shared" si="126"/>
        <v>7.633316876677787E-3</v>
      </c>
      <c r="R200" s="5">
        <f t="shared" si="126"/>
        <v>3.5373160942684349E-4</v>
      </c>
      <c r="S200" s="5">
        <f t="shared" si="126"/>
        <v>8.5873722438317951E-2</v>
      </c>
      <c r="T200" s="5">
        <f t="shared" si="126"/>
        <v>2.9232370846868968E-4</v>
      </c>
      <c r="U200" s="5">
        <f t="shared" si="126"/>
        <v>1.8897551073555354E-4</v>
      </c>
      <c r="V200" s="5">
        <f t="shared" si="126"/>
        <v>5.2418345022878335E-5</v>
      </c>
      <c r="W200" s="5">
        <f t="shared" si="126"/>
        <v>1.3087834888503133E-3</v>
      </c>
      <c r="X200" s="5">
        <f t="shared" si="126"/>
        <v>6.8772226441854062E-5</v>
      </c>
      <c r="Y200" s="5">
        <f t="shared" si="126"/>
        <v>6.6297127498247E-4</v>
      </c>
    </row>
    <row r="201" spans="1:25" x14ac:dyDescent="0.25">
      <c r="A201" t="s">
        <v>113</v>
      </c>
      <c r="B201" s="6">
        <f t="shared" si="75"/>
        <v>0.24042266616158584</v>
      </c>
      <c r="C201" s="5">
        <f t="shared" ref="C201:Y201" si="127">ABS(C131-C$5)</f>
        <v>1.684605319891485E-2</v>
      </c>
      <c r="D201" s="5">
        <f t="shared" si="127"/>
        <v>1.3995241880761025E-2</v>
      </c>
      <c r="E201" s="5">
        <f t="shared" si="127"/>
        <v>2.6437393978915929E-5</v>
      </c>
      <c r="F201" s="5">
        <f t="shared" si="127"/>
        <v>1.9927070978289496E-3</v>
      </c>
      <c r="G201" s="5">
        <f t="shared" si="127"/>
        <v>1.5122107994514829E-4</v>
      </c>
      <c r="H201" s="5">
        <f t="shared" si="127"/>
        <v>3.2825207141363617E-3</v>
      </c>
      <c r="I201" s="5">
        <f t="shared" si="127"/>
        <v>1.8720409886070905E-2</v>
      </c>
      <c r="J201" s="5">
        <f t="shared" si="127"/>
        <v>5.6932418037846343E-4</v>
      </c>
      <c r="K201" s="5">
        <f t="shared" si="127"/>
        <v>9.9926333586814575E-2</v>
      </c>
      <c r="L201" s="5">
        <f t="shared" si="127"/>
        <v>7.4011365542158737E-4</v>
      </c>
      <c r="M201" s="5">
        <f t="shared" si="127"/>
        <v>1.4565323580002689E-3</v>
      </c>
      <c r="N201" s="5">
        <f t="shared" si="127"/>
        <v>2.3890264418711211E-3</v>
      </c>
      <c r="O201" s="5">
        <f t="shared" si="127"/>
        <v>3.5955483556802926E-4</v>
      </c>
      <c r="P201" s="5">
        <f t="shared" si="127"/>
        <v>1.3399225621551114E-4</v>
      </c>
      <c r="Q201" s="5">
        <f t="shared" si="127"/>
        <v>6.8608590099062505E-2</v>
      </c>
      <c r="R201" s="5">
        <f t="shared" si="127"/>
        <v>4.0901830985981677E-4</v>
      </c>
      <c r="S201" s="5">
        <f t="shared" si="127"/>
        <v>8.5911902237764751E-3</v>
      </c>
      <c r="T201" s="5">
        <f t="shared" si="127"/>
        <v>2.1309483365041364E-4</v>
      </c>
      <c r="U201" s="5">
        <f t="shared" si="127"/>
        <v>3.6187311013703097E-5</v>
      </c>
      <c r="V201" s="5">
        <f t="shared" si="127"/>
        <v>4.029496306700786E-5</v>
      </c>
      <c r="W201" s="5">
        <f t="shared" si="127"/>
        <v>1.3299025774748563E-3</v>
      </c>
      <c r="X201" s="5">
        <f t="shared" si="127"/>
        <v>5.2607717167360091E-5</v>
      </c>
      <c r="Y201" s="5">
        <f t="shared" si="127"/>
        <v>5.5231156060795133E-4</v>
      </c>
    </row>
    <row r="202" spans="1:25" x14ac:dyDescent="0.25">
      <c r="A202" t="s">
        <v>75</v>
      </c>
      <c r="B202" s="6">
        <f t="shared" si="75"/>
        <v>0.75616378206756618</v>
      </c>
      <c r="C202" s="5">
        <f t="shared" ref="C202:Y202" si="128">ABS(C132-C$5)</f>
        <v>6.3229699720939614E-2</v>
      </c>
      <c r="D202" s="5">
        <f t="shared" si="128"/>
        <v>1.6022877193161651E-2</v>
      </c>
      <c r="E202" s="5">
        <f t="shared" si="128"/>
        <v>5.6866777396192571E-4</v>
      </c>
      <c r="F202" s="5">
        <f t="shared" si="128"/>
        <v>1.5058539603083449E-2</v>
      </c>
      <c r="G202" s="5">
        <f t="shared" si="128"/>
        <v>2.9897945957210663E-3</v>
      </c>
      <c r="H202" s="5">
        <f t="shared" si="128"/>
        <v>3.211280676463521E-3</v>
      </c>
      <c r="I202" s="5">
        <f t="shared" si="128"/>
        <v>1.0758087704376668E-2</v>
      </c>
      <c r="J202" s="5">
        <f t="shared" si="128"/>
        <v>1.655539698773734E-2</v>
      </c>
      <c r="K202" s="5">
        <f t="shared" si="128"/>
        <v>0.15631370411854628</v>
      </c>
      <c r="L202" s="5">
        <f t="shared" si="128"/>
        <v>1.9653871381578931E-2</v>
      </c>
      <c r="M202" s="5">
        <f t="shared" si="128"/>
        <v>2.3592544890196311E-3</v>
      </c>
      <c r="N202" s="5">
        <f t="shared" si="128"/>
        <v>5.7096738374366907E-2</v>
      </c>
      <c r="O202" s="5">
        <f t="shared" si="128"/>
        <v>4.5327000441181646E-2</v>
      </c>
      <c r="P202" s="5">
        <f t="shared" si="128"/>
        <v>1.098397091404624E-3</v>
      </c>
      <c r="Q202" s="5">
        <f t="shared" si="128"/>
        <v>0.25901593347482071</v>
      </c>
      <c r="R202" s="5">
        <f t="shared" si="128"/>
        <v>3.8917417242722858E-4</v>
      </c>
      <c r="S202" s="5">
        <f t="shared" si="128"/>
        <v>7.9652452988272615E-2</v>
      </c>
      <c r="T202" s="5">
        <f t="shared" si="128"/>
        <v>7.0893665703727318E-5</v>
      </c>
      <c r="U202" s="5">
        <f t="shared" si="128"/>
        <v>1.9688317140631201E-4</v>
      </c>
      <c r="V202" s="5">
        <f t="shared" si="128"/>
        <v>1.6656966468746868E-5</v>
      </c>
      <c r="W202" s="5">
        <f t="shared" si="128"/>
        <v>1.3347048144659326E-3</v>
      </c>
      <c r="X202" s="5">
        <f t="shared" si="128"/>
        <v>4.9293214637824456E-4</v>
      </c>
      <c r="Y202" s="5">
        <f t="shared" si="128"/>
        <v>4.7508405160793295E-3</v>
      </c>
    </row>
    <row r="203" spans="1:25" x14ac:dyDescent="0.25">
      <c r="A203" t="s">
        <v>77</v>
      </c>
      <c r="B203" s="6">
        <f t="shared" si="75"/>
        <v>0.66948976236649571</v>
      </c>
      <c r="C203" s="5">
        <f t="shared" ref="C203:Y203" si="129">ABS(C133-C$5)</f>
        <v>6.0431799796425718E-2</v>
      </c>
      <c r="D203" s="5">
        <f t="shared" si="129"/>
        <v>1.1517736244095161E-2</v>
      </c>
      <c r="E203" s="5">
        <f t="shared" si="129"/>
        <v>3.7605031790981713E-4</v>
      </c>
      <c r="F203" s="5">
        <f t="shared" si="129"/>
        <v>8.4395621362383082E-3</v>
      </c>
      <c r="G203" s="5">
        <f t="shared" si="129"/>
        <v>2.0895322683182884E-3</v>
      </c>
      <c r="H203" s="5">
        <f t="shared" si="129"/>
        <v>6.2695374139576992E-3</v>
      </c>
      <c r="I203" s="5">
        <f t="shared" si="129"/>
        <v>5.0263365764616555E-3</v>
      </c>
      <c r="J203" s="5">
        <f t="shared" si="129"/>
        <v>1.2409205225665861E-2</v>
      </c>
      <c r="K203" s="5">
        <f t="shared" si="129"/>
        <v>0.1208156206346187</v>
      </c>
      <c r="L203" s="5">
        <f t="shared" si="129"/>
        <v>1.8793090353636417E-2</v>
      </c>
      <c r="M203" s="5">
        <f t="shared" si="129"/>
        <v>1.9942088518941905E-3</v>
      </c>
      <c r="N203" s="5">
        <f t="shared" si="129"/>
        <v>2.4017658122564064E-2</v>
      </c>
      <c r="O203" s="5">
        <f t="shared" si="129"/>
        <v>3.8105950533443247E-2</v>
      </c>
      <c r="P203" s="5">
        <f t="shared" si="129"/>
        <v>6.7166875010943273E-4</v>
      </c>
      <c r="Q203" s="5">
        <f t="shared" si="129"/>
        <v>0.23864823637834212</v>
      </c>
      <c r="R203" s="5">
        <f t="shared" si="129"/>
        <v>5.5266957958940706E-4</v>
      </c>
      <c r="S203" s="5">
        <f t="shared" si="129"/>
        <v>0.11165485778300288</v>
      </c>
      <c r="T203" s="5">
        <f t="shared" si="129"/>
        <v>5.3285678833618101E-4</v>
      </c>
      <c r="U203" s="5">
        <f t="shared" si="129"/>
        <v>5.5178539632017183E-4</v>
      </c>
      <c r="V203" s="5">
        <f t="shared" si="129"/>
        <v>7.460444281261327E-5</v>
      </c>
      <c r="W203" s="5">
        <f t="shared" si="129"/>
        <v>1.3963875186356835E-3</v>
      </c>
      <c r="X203" s="5">
        <f t="shared" si="129"/>
        <v>2.9733274015792467E-4</v>
      </c>
      <c r="Y203" s="5">
        <f t="shared" si="129"/>
        <v>4.823074513960148E-3</v>
      </c>
    </row>
    <row r="204" spans="1:25" x14ac:dyDescent="0.25">
      <c r="A204" t="s">
        <v>78</v>
      </c>
      <c r="B204" s="6">
        <f t="shared" si="75"/>
        <v>0.59405002592810774</v>
      </c>
      <c r="C204" s="5">
        <f t="shared" ref="C204:Y204" si="130">ABS(C134-C$5)</f>
        <v>5.9512192782272849E-2</v>
      </c>
      <c r="D204" s="5">
        <f t="shared" si="130"/>
        <v>1.574246916947325E-4</v>
      </c>
      <c r="E204" s="5">
        <f t="shared" si="130"/>
        <v>6.9442204079346527E-4</v>
      </c>
      <c r="F204" s="5">
        <f t="shared" si="130"/>
        <v>1.1640450858149057E-2</v>
      </c>
      <c r="G204" s="5">
        <f t="shared" si="130"/>
        <v>5.1485637751262127E-4</v>
      </c>
      <c r="H204" s="5">
        <f t="shared" si="130"/>
        <v>1.3039248992630422E-3</v>
      </c>
      <c r="I204" s="5">
        <f t="shared" si="130"/>
        <v>9.1285181121780745E-3</v>
      </c>
      <c r="J204" s="5">
        <f t="shared" si="130"/>
        <v>7.8881330339322271E-3</v>
      </c>
      <c r="K204" s="5">
        <f t="shared" si="130"/>
        <v>0.14503470325815793</v>
      </c>
      <c r="L204" s="5">
        <f t="shared" si="130"/>
        <v>3.0301404797040535E-2</v>
      </c>
      <c r="M204" s="5">
        <f t="shared" si="130"/>
        <v>1.3352654395248301E-3</v>
      </c>
      <c r="N204" s="5">
        <f t="shared" si="130"/>
        <v>1.744740856593659E-2</v>
      </c>
      <c r="O204" s="5">
        <f t="shared" si="130"/>
        <v>1.586885015646131E-2</v>
      </c>
      <c r="P204" s="5">
        <f t="shared" si="130"/>
        <v>3.2668065143375675E-4</v>
      </c>
      <c r="Q204" s="5">
        <f t="shared" si="130"/>
        <v>0.21976184291194589</v>
      </c>
      <c r="R204" s="5">
        <f t="shared" si="130"/>
        <v>2.9769424545934375E-4</v>
      </c>
      <c r="S204" s="5">
        <f t="shared" si="130"/>
        <v>6.7494811684787673E-2</v>
      </c>
      <c r="T204" s="5">
        <f t="shared" si="130"/>
        <v>2.2232952970563919E-4</v>
      </c>
      <c r="U204" s="5">
        <f t="shared" si="130"/>
        <v>6.794850397957836E-4</v>
      </c>
      <c r="V204" s="5">
        <f t="shared" si="130"/>
        <v>8.7696489192634421E-5</v>
      </c>
      <c r="W204" s="5">
        <f t="shared" si="130"/>
        <v>3.8269259229519403E-4</v>
      </c>
      <c r="X204" s="5">
        <f t="shared" si="130"/>
        <v>1.2837771420467001E-4</v>
      </c>
      <c r="Y204" s="5">
        <f t="shared" si="130"/>
        <v>3.8408600563698933E-3</v>
      </c>
    </row>
    <row r="205" spans="1:25" x14ac:dyDescent="0.25">
      <c r="A205" t="s">
        <v>114</v>
      </c>
      <c r="B205" s="6">
        <f t="shared" si="75"/>
        <v>0.16136457626858206</v>
      </c>
      <c r="C205" s="5">
        <f t="shared" ref="C205:Y205" si="131">ABS(C135-C$5)</f>
        <v>1.3760624059320353E-3</v>
      </c>
      <c r="D205" s="5">
        <f t="shared" si="131"/>
        <v>3.4554631181630546E-3</v>
      </c>
      <c r="E205" s="5">
        <f t="shared" si="131"/>
        <v>1.1664582098781361E-4</v>
      </c>
      <c r="F205" s="5">
        <f t="shared" si="131"/>
        <v>2.0535021677939372E-3</v>
      </c>
      <c r="G205" s="5">
        <f t="shared" si="131"/>
        <v>1.8424217878760035E-4</v>
      </c>
      <c r="H205" s="5">
        <f t="shared" si="131"/>
        <v>2.377848945562748E-3</v>
      </c>
      <c r="I205" s="5">
        <f t="shared" si="131"/>
        <v>1.0642212846008178E-2</v>
      </c>
      <c r="J205" s="5">
        <f t="shared" si="131"/>
        <v>2.6428353584820015E-3</v>
      </c>
      <c r="K205" s="5">
        <f t="shared" si="131"/>
        <v>6.4730580020921358E-2</v>
      </c>
      <c r="L205" s="5">
        <f t="shared" si="131"/>
        <v>1.4422636486659673E-3</v>
      </c>
      <c r="M205" s="5">
        <f t="shared" si="131"/>
        <v>8.2895253157629772E-6</v>
      </c>
      <c r="N205" s="5">
        <f t="shared" si="131"/>
        <v>2.3883623266572366E-3</v>
      </c>
      <c r="O205" s="5">
        <f t="shared" si="131"/>
        <v>6.5032494474921558E-4</v>
      </c>
      <c r="P205" s="5">
        <f t="shared" si="131"/>
        <v>5.5972459336000484E-4</v>
      </c>
      <c r="Q205" s="5">
        <f t="shared" si="131"/>
        <v>5.1024715912857566E-2</v>
      </c>
      <c r="R205" s="5">
        <f t="shared" si="131"/>
        <v>4.9106798662265703E-5</v>
      </c>
      <c r="S205" s="5">
        <f t="shared" si="131"/>
        <v>1.4290262115311848E-2</v>
      </c>
      <c r="T205" s="5">
        <f t="shared" si="131"/>
        <v>1.1204921050356382E-5</v>
      </c>
      <c r="U205" s="5">
        <f t="shared" si="131"/>
        <v>3.9441520436594264E-4</v>
      </c>
      <c r="V205" s="5">
        <f t="shared" si="131"/>
        <v>4.2886294460412643E-4</v>
      </c>
      <c r="W205" s="5">
        <f t="shared" si="131"/>
        <v>1.3294598339989336E-3</v>
      </c>
      <c r="X205" s="5">
        <f t="shared" si="131"/>
        <v>1.8258387897139241E-5</v>
      </c>
      <c r="Y205" s="5">
        <f t="shared" si="131"/>
        <v>1.1899322484469621E-3</v>
      </c>
    </row>
    <row r="206" spans="1:25" x14ac:dyDescent="0.25">
      <c r="A206" t="s">
        <v>79</v>
      </c>
      <c r="B206" s="6">
        <f t="shared" si="75"/>
        <v>9.0578392951243286E-2</v>
      </c>
      <c r="C206" s="5">
        <f t="shared" ref="C206:Y206" si="132">ABS(C136-C$5)</f>
        <v>1.5214195218820337E-3</v>
      </c>
      <c r="D206" s="5">
        <f t="shared" si="132"/>
        <v>1.1900041484155119E-2</v>
      </c>
      <c r="E206" s="5">
        <f t="shared" si="132"/>
        <v>2.0443809083872102E-4</v>
      </c>
      <c r="F206" s="5">
        <f t="shared" si="132"/>
        <v>1.2054664469776429E-2</v>
      </c>
      <c r="G206" s="5">
        <f t="shared" si="132"/>
        <v>6.5979371837297796E-5</v>
      </c>
      <c r="H206" s="5">
        <f t="shared" si="132"/>
        <v>1.9717304797549559E-3</v>
      </c>
      <c r="I206" s="5">
        <f t="shared" si="132"/>
        <v>9.4344383422148362E-3</v>
      </c>
      <c r="J206" s="5">
        <f t="shared" si="132"/>
        <v>1.5093131906924757E-3</v>
      </c>
      <c r="K206" s="5">
        <f t="shared" si="132"/>
        <v>2.6368416755759738E-2</v>
      </c>
      <c r="L206" s="5">
        <f t="shared" si="132"/>
        <v>4.5784424664139026E-5</v>
      </c>
      <c r="M206" s="5">
        <f t="shared" si="132"/>
        <v>5.1561549138700409E-4</v>
      </c>
      <c r="N206" s="5">
        <f t="shared" si="132"/>
        <v>2.0639192356600644E-3</v>
      </c>
      <c r="O206" s="5">
        <f t="shared" si="132"/>
        <v>1.6184976543101102E-3</v>
      </c>
      <c r="P206" s="5">
        <f t="shared" si="132"/>
        <v>5.5912546527334334E-4</v>
      </c>
      <c r="Q206" s="5">
        <f t="shared" si="132"/>
        <v>4.2049532284457181E-3</v>
      </c>
      <c r="R206" s="5">
        <f t="shared" si="132"/>
        <v>3.6251476268020066E-4</v>
      </c>
      <c r="S206" s="5">
        <f t="shared" si="132"/>
        <v>1.2615528513909114E-2</v>
      </c>
      <c r="T206" s="5">
        <f t="shared" si="132"/>
        <v>1.9723520743006824E-4</v>
      </c>
      <c r="U206" s="5">
        <f t="shared" si="132"/>
        <v>6.928048604134911E-5</v>
      </c>
      <c r="V206" s="5">
        <f t="shared" si="132"/>
        <v>4.8986385247041931E-5</v>
      </c>
      <c r="W206" s="5">
        <f t="shared" si="132"/>
        <v>1.3356968589282123E-3</v>
      </c>
      <c r="X206" s="5">
        <f t="shared" si="132"/>
        <v>3.385095022033667E-5</v>
      </c>
      <c r="Y206" s="5">
        <f t="shared" si="132"/>
        <v>1.8769625801349742E-3</v>
      </c>
    </row>
    <row r="207" spans="1:25" x14ac:dyDescent="0.25">
      <c r="A207" t="s">
        <v>115</v>
      </c>
      <c r="B207" s="6">
        <f t="shared" si="75"/>
        <v>0.76334543964241275</v>
      </c>
      <c r="C207" s="5">
        <f t="shared" ref="C207:Y207" si="133">ABS(C137-C$5)</f>
        <v>6.4639003531913514E-2</v>
      </c>
      <c r="D207" s="5">
        <f t="shared" si="133"/>
        <v>1.9122270591892893E-2</v>
      </c>
      <c r="E207" s="5">
        <f t="shared" si="133"/>
        <v>3.8482669881475065E-4</v>
      </c>
      <c r="F207" s="5">
        <f t="shared" si="133"/>
        <v>1.4929396921899816E-2</v>
      </c>
      <c r="G207" s="5">
        <f t="shared" si="133"/>
        <v>2.0680719796745341E-3</v>
      </c>
      <c r="H207" s="5">
        <f t="shared" si="133"/>
        <v>2.1665384904307611E-4</v>
      </c>
      <c r="I207" s="5">
        <f t="shared" si="133"/>
        <v>1.5250887097201793E-2</v>
      </c>
      <c r="J207" s="5">
        <f t="shared" si="133"/>
        <v>8.8613384960685576E-3</v>
      </c>
      <c r="K207" s="5">
        <f t="shared" si="133"/>
        <v>0.15539073319890306</v>
      </c>
      <c r="L207" s="5">
        <f t="shared" si="133"/>
        <v>1.3595482630787498E-2</v>
      </c>
      <c r="M207" s="5">
        <f t="shared" si="133"/>
        <v>2.0722065611355122E-3</v>
      </c>
      <c r="N207" s="5">
        <f t="shared" si="133"/>
        <v>7.9408999393864921E-2</v>
      </c>
      <c r="O207" s="5">
        <f t="shared" si="133"/>
        <v>1.4914755296804093E-2</v>
      </c>
      <c r="P207" s="5">
        <f t="shared" si="133"/>
        <v>1.0284198740800848E-3</v>
      </c>
      <c r="Q207" s="5">
        <f t="shared" si="133"/>
        <v>0.25696815848210108</v>
      </c>
      <c r="R207" s="5">
        <f t="shared" si="133"/>
        <v>2.0769558921095719E-4</v>
      </c>
      <c r="S207" s="5">
        <f t="shared" si="133"/>
        <v>0.10695625711198267</v>
      </c>
      <c r="T207" s="5">
        <f t="shared" si="133"/>
        <v>3.2355650360661525E-4</v>
      </c>
      <c r="U207" s="5">
        <f t="shared" si="133"/>
        <v>3.4990868586523717E-4</v>
      </c>
      <c r="V207" s="5">
        <f t="shared" si="133"/>
        <v>8.4271691862382374E-5</v>
      </c>
      <c r="W207" s="5">
        <f t="shared" si="133"/>
        <v>1.3406368356898173E-3</v>
      </c>
      <c r="X207" s="5">
        <f t="shared" si="133"/>
        <v>2.6042786407791445E-4</v>
      </c>
      <c r="Y207" s="5">
        <f t="shared" si="133"/>
        <v>4.9714807559318903E-3</v>
      </c>
    </row>
    <row r="208" spans="1:25" x14ac:dyDescent="0.25">
      <c r="A208" t="s">
        <v>80</v>
      </c>
      <c r="B208" s="6">
        <f t="shared" si="75"/>
        <v>0.10707271913791662</v>
      </c>
      <c r="C208" s="5">
        <f t="shared" ref="C208:Y208" si="134">ABS(C138-C$5)</f>
        <v>2.080153749241713E-2</v>
      </c>
      <c r="D208" s="5">
        <f t="shared" si="134"/>
        <v>2.1535326757156775E-3</v>
      </c>
      <c r="E208" s="5">
        <f t="shared" si="134"/>
        <v>3.287607966454009E-4</v>
      </c>
      <c r="F208" s="5">
        <f t="shared" si="134"/>
        <v>4.059597934919397E-3</v>
      </c>
      <c r="G208" s="5">
        <f t="shared" si="134"/>
        <v>1.3769535301689682E-4</v>
      </c>
      <c r="H208" s="5">
        <f t="shared" si="134"/>
        <v>5.5656276689451667E-4</v>
      </c>
      <c r="I208" s="5">
        <f t="shared" si="134"/>
        <v>1.3173519557170457E-2</v>
      </c>
      <c r="J208" s="5">
        <f t="shared" si="134"/>
        <v>7.0854316357225194E-4</v>
      </c>
      <c r="K208" s="5">
        <f t="shared" si="134"/>
        <v>1.3207178672192121E-3</v>
      </c>
      <c r="L208" s="5">
        <f t="shared" si="134"/>
        <v>8.7773367131289796E-4</v>
      </c>
      <c r="M208" s="5">
        <f t="shared" si="134"/>
        <v>6.4108305084545911E-4</v>
      </c>
      <c r="N208" s="5">
        <f t="shared" si="134"/>
        <v>2.4354134082196425E-3</v>
      </c>
      <c r="O208" s="5">
        <f t="shared" si="134"/>
        <v>1.8152700620620273E-3</v>
      </c>
      <c r="P208" s="5">
        <f t="shared" si="134"/>
        <v>1.6999466307854446E-4</v>
      </c>
      <c r="Q208" s="5">
        <f t="shared" si="134"/>
        <v>4.2455475806265464E-2</v>
      </c>
      <c r="R208" s="5">
        <f t="shared" si="134"/>
        <v>3.0462291893566451E-3</v>
      </c>
      <c r="S208" s="5">
        <f t="shared" si="134"/>
        <v>1.0495005442487146E-2</v>
      </c>
      <c r="T208" s="5">
        <f t="shared" si="134"/>
        <v>2.459560730706837E-4</v>
      </c>
      <c r="U208" s="5">
        <f t="shared" si="134"/>
        <v>3.3528965093461297E-4</v>
      </c>
      <c r="V208" s="5">
        <f t="shared" si="134"/>
        <v>1.5335007485170617E-4</v>
      </c>
      <c r="W208" s="5">
        <f t="shared" si="134"/>
        <v>4.7052807010948246E-4</v>
      </c>
      <c r="X208" s="5">
        <f t="shared" si="134"/>
        <v>1.5890737679265471E-4</v>
      </c>
      <c r="Y208" s="5">
        <f t="shared" si="134"/>
        <v>5.320149909587334E-4</v>
      </c>
    </row>
    <row r="209" spans="1:25" x14ac:dyDescent="0.25">
      <c r="A209" t="s">
        <v>82</v>
      </c>
      <c r="B209" s="6">
        <f t="shared" si="75"/>
        <v>7.9692779684683912E-2</v>
      </c>
      <c r="C209" s="5">
        <f t="shared" ref="C209:Y209" si="135">ABS(C139-C$5)</f>
        <v>1.2850422105668835E-3</v>
      </c>
      <c r="D209" s="5">
        <f t="shared" si="135"/>
        <v>2.2853628196880318E-2</v>
      </c>
      <c r="E209" s="5">
        <f t="shared" si="135"/>
        <v>2.5657587543112558E-4</v>
      </c>
      <c r="F209" s="5">
        <f t="shared" si="135"/>
        <v>3.5575174166453116E-3</v>
      </c>
      <c r="G209" s="5">
        <f t="shared" si="135"/>
        <v>1.2707705608875584E-4</v>
      </c>
      <c r="H209" s="5">
        <f t="shared" si="135"/>
        <v>2.7977482894548985E-3</v>
      </c>
      <c r="I209" s="5">
        <f t="shared" si="135"/>
        <v>5.6028357927494984E-3</v>
      </c>
      <c r="J209" s="5">
        <f t="shared" si="135"/>
        <v>6.4426686086707305E-4</v>
      </c>
      <c r="K209" s="5">
        <f t="shared" si="135"/>
        <v>2.4314105284335141E-2</v>
      </c>
      <c r="L209" s="5">
        <f t="shared" si="135"/>
        <v>5.401824097219423E-4</v>
      </c>
      <c r="M209" s="5">
        <f t="shared" si="135"/>
        <v>2.7360700536842317E-3</v>
      </c>
      <c r="N209" s="5">
        <f t="shared" si="135"/>
        <v>2.3679152335894021E-3</v>
      </c>
      <c r="O209" s="5">
        <f t="shared" si="135"/>
        <v>1.7406930228130264E-3</v>
      </c>
      <c r="P209" s="5">
        <f t="shared" si="135"/>
        <v>2.5219362474577047E-4</v>
      </c>
      <c r="Q209" s="5">
        <f t="shared" si="135"/>
        <v>7.336825583480644E-3</v>
      </c>
      <c r="R209" s="5">
        <f t="shared" si="135"/>
        <v>5.5126893550971022E-5</v>
      </c>
      <c r="S209" s="5">
        <f t="shared" si="135"/>
        <v>4.5367207195541603E-4</v>
      </c>
      <c r="T209" s="5">
        <f t="shared" si="135"/>
        <v>3.1888787654100163E-4</v>
      </c>
      <c r="U209" s="5">
        <f t="shared" si="135"/>
        <v>1.7551727550847008E-4</v>
      </c>
      <c r="V209" s="5">
        <f t="shared" si="135"/>
        <v>1.3186452024341002E-4</v>
      </c>
      <c r="W209" s="5">
        <f t="shared" si="135"/>
        <v>1.3359682086242037E-3</v>
      </c>
      <c r="X209" s="5">
        <f t="shared" si="135"/>
        <v>9.4948634471794723E-5</v>
      </c>
      <c r="Y209" s="5">
        <f t="shared" si="135"/>
        <v>7.141172927346319E-4</v>
      </c>
    </row>
    <row r="210" spans="1:25" x14ac:dyDescent="0.25">
      <c r="A210" t="s">
        <v>83</v>
      </c>
      <c r="B210" s="6">
        <f t="shared" si="75"/>
        <v>0.21221603597138294</v>
      </c>
      <c r="C210" s="5">
        <f t="shared" ref="C210:Y210" si="136">ABS(C140-C$5)</f>
        <v>3.7427669497297769E-2</v>
      </c>
      <c r="D210" s="5">
        <f t="shared" si="136"/>
        <v>1.1378786335336011E-2</v>
      </c>
      <c r="E210" s="5">
        <f t="shared" si="136"/>
        <v>1.5532923701758357E-4</v>
      </c>
      <c r="F210" s="5">
        <f t="shared" si="136"/>
        <v>4.4874112195974689E-3</v>
      </c>
      <c r="G210" s="5">
        <f t="shared" si="136"/>
        <v>1.8480370807336916E-4</v>
      </c>
      <c r="H210" s="5">
        <f t="shared" si="136"/>
        <v>9.3145783784678166E-4</v>
      </c>
      <c r="I210" s="5">
        <f t="shared" si="136"/>
        <v>2.9928263942108901E-3</v>
      </c>
      <c r="J210" s="5">
        <f t="shared" si="136"/>
        <v>3.3178497129046809E-3</v>
      </c>
      <c r="K210" s="5">
        <f t="shared" si="136"/>
        <v>7.0192229999917533E-2</v>
      </c>
      <c r="L210" s="5">
        <f t="shared" si="136"/>
        <v>1.9296380375788316E-3</v>
      </c>
      <c r="M210" s="5">
        <f t="shared" si="136"/>
        <v>5.8245652312781003E-4</v>
      </c>
      <c r="N210" s="5">
        <f t="shared" si="136"/>
        <v>2.3242422884493306E-3</v>
      </c>
      <c r="O210" s="5">
        <f t="shared" si="136"/>
        <v>1.2639046921953416E-3</v>
      </c>
      <c r="P210" s="5">
        <f t="shared" si="136"/>
        <v>1.8074425710264239E-4</v>
      </c>
      <c r="Q210" s="5">
        <f t="shared" si="136"/>
        <v>6.373745531120889E-2</v>
      </c>
      <c r="R210" s="5">
        <f t="shared" si="136"/>
        <v>3.9322303219160366E-4</v>
      </c>
      <c r="S210" s="5">
        <f t="shared" si="136"/>
        <v>8.0799695233097421E-3</v>
      </c>
      <c r="T210" s="5">
        <f t="shared" si="136"/>
        <v>1.7381743193813201E-5</v>
      </c>
      <c r="U210" s="5">
        <f t="shared" si="136"/>
        <v>3.5181529750499341E-6</v>
      </c>
      <c r="V210" s="5">
        <f t="shared" si="136"/>
        <v>6.8253545100690626E-4</v>
      </c>
      <c r="W210" s="5">
        <f t="shared" si="136"/>
        <v>1.1331690143748338E-3</v>
      </c>
      <c r="X210" s="5">
        <f t="shared" si="136"/>
        <v>8.6870660391195653E-5</v>
      </c>
      <c r="Y210" s="5">
        <f t="shared" si="136"/>
        <v>7.3256334207482624E-4</v>
      </c>
    </row>
    <row r="211" spans="1:25" x14ac:dyDescent="0.25">
      <c r="A211" t="s">
        <v>84</v>
      </c>
      <c r="B211" s="6">
        <f t="shared" si="75"/>
        <v>0.23374640390906451</v>
      </c>
      <c r="C211" s="5">
        <f t="shared" ref="C211:Y211" si="137">ABS(C141-C$5)</f>
        <v>6.6212004960446436E-3</v>
      </c>
      <c r="D211" s="5">
        <f t="shared" si="137"/>
        <v>8.1198546114985559E-4</v>
      </c>
      <c r="E211" s="5">
        <f t="shared" si="137"/>
        <v>3.8539564526075018E-4</v>
      </c>
      <c r="F211" s="5">
        <f t="shared" si="137"/>
        <v>1.4998391160918029E-2</v>
      </c>
      <c r="G211" s="5">
        <f t="shared" si="137"/>
        <v>1.6327832829587358E-4</v>
      </c>
      <c r="H211" s="5">
        <f t="shared" si="137"/>
        <v>2.9624717237217591E-3</v>
      </c>
      <c r="I211" s="5">
        <f t="shared" si="137"/>
        <v>4.5320081581701616E-2</v>
      </c>
      <c r="J211" s="5">
        <f t="shared" si="137"/>
        <v>4.5290391375378868E-3</v>
      </c>
      <c r="K211" s="5">
        <f t="shared" si="137"/>
        <v>5.8240767883213307E-2</v>
      </c>
      <c r="L211" s="5">
        <f t="shared" si="137"/>
        <v>4.9593914252919029E-3</v>
      </c>
      <c r="M211" s="5">
        <f t="shared" si="137"/>
        <v>7.3003610278366817E-4</v>
      </c>
      <c r="N211" s="5">
        <f t="shared" si="137"/>
        <v>2.1894015431568018E-3</v>
      </c>
      <c r="O211" s="5">
        <f t="shared" si="137"/>
        <v>1.3504601783413967E-3</v>
      </c>
      <c r="P211" s="5">
        <f t="shared" si="137"/>
        <v>3.4757938135563174E-4</v>
      </c>
      <c r="Q211" s="5">
        <f t="shared" si="137"/>
        <v>5.404993307118916E-2</v>
      </c>
      <c r="R211" s="5">
        <f t="shared" si="137"/>
        <v>1.5874536896634778E-4</v>
      </c>
      <c r="S211" s="5">
        <f t="shared" si="137"/>
        <v>2.8435150323794171E-2</v>
      </c>
      <c r="T211" s="5">
        <f t="shared" si="137"/>
        <v>1.0716872250197241E-4</v>
      </c>
      <c r="U211" s="5">
        <f t="shared" si="137"/>
        <v>6.0144825418951674E-4</v>
      </c>
      <c r="V211" s="5">
        <f t="shared" si="137"/>
        <v>5.8380835593095794E-5</v>
      </c>
      <c r="W211" s="5">
        <f t="shared" si="137"/>
        <v>1.1786767473952763E-3</v>
      </c>
      <c r="X211" s="5">
        <f t="shared" si="137"/>
        <v>1.3114990667891245E-4</v>
      </c>
      <c r="Y211" s="5">
        <f t="shared" si="137"/>
        <v>5.4162706299829633E-3</v>
      </c>
    </row>
    <row r="212" spans="1:25" x14ac:dyDescent="0.25">
      <c r="A212" t="s">
        <v>85</v>
      </c>
      <c r="B212" s="6">
        <f t="shared" si="75"/>
        <v>0.23495645024381573</v>
      </c>
      <c r="C212" s="5">
        <f t="shared" ref="C212:Y212" si="138">ABS(C142-C$5)</f>
        <v>1.9684861037792392E-2</v>
      </c>
      <c r="D212" s="5">
        <f t="shared" si="138"/>
        <v>3.5446199211147916E-2</v>
      </c>
      <c r="E212" s="5">
        <f t="shared" si="138"/>
        <v>1.7251955840040262E-4</v>
      </c>
      <c r="F212" s="5">
        <f t="shared" si="138"/>
        <v>7.2152175235902748E-3</v>
      </c>
      <c r="G212" s="5">
        <f t="shared" si="138"/>
        <v>1.5370192484381458E-4</v>
      </c>
      <c r="H212" s="5">
        <f t="shared" si="138"/>
        <v>7.2687424265543872E-3</v>
      </c>
      <c r="I212" s="5">
        <f t="shared" si="138"/>
        <v>2.4970292176184392E-2</v>
      </c>
      <c r="J212" s="5">
        <f t="shared" si="138"/>
        <v>3.2024394830550834E-4</v>
      </c>
      <c r="K212" s="5">
        <f t="shared" si="138"/>
        <v>8.5875308931656791E-2</v>
      </c>
      <c r="L212" s="5">
        <f t="shared" si="138"/>
        <v>8.7061862737734808E-3</v>
      </c>
      <c r="M212" s="5">
        <f t="shared" si="138"/>
        <v>3.0676627818722341E-3</v>
      </c>
      <c r="N212" s="5">
        <f t="shared" si="138"/>
        <v>2.2967415648258794E-3</v>
      </c>
      <c r="O212" s="5">
        <f t="shared" si="138"/>
        <v>1.6979366159299027E-3</v>
      </c>
      <c r="P212" s="5">
        <f t="shared" si="138"/>
        <v>3.4941455359867413E-3</v>
      </c>
      <c r="Q212" s="5">
        <f t="shared" si="138"/>
        <v>3.8371170996907011E-3</v>
      </c>
      <c r="R212" s="5">
        <f t="shared" si="138"/>
        <v>5.0093262030468028E-4</v>
      </c>
      <c r="S212" s="5">
        <f t="shared" si="138"/>
        <v>2.0107419308189628E-2</v>
      </c>
      <c r="T212" s="5">
        <f t="shared" si="138"/>
        <v>1.0072353541372452E-4</v>
      </c>
      <c r="U212" s="5">
        <f t="shared" si="138"/>
        <v>4.9140958399324596E-4</v>
      </c>
      <c r="V212" s="5">
        <f t="shared" si="138"/>
        <v>8.3991962109314258E-5</v>
      </c>
      <c r="W212" s="5">
        <f t="shared" si="138"/>
        <v>5.7720712627263235E-3</v>
      </c>
      <c r="X212" s="5">
        <f t="shared" si="138"/>
        <v>1.3444288182178966E-4</v>
      </c>
      <c r="Y212" s="5">
        <f t="shared" si="138"/>
        <v>3.5585824787021806E-3</v>
      </c>
    </row>
    <row r="213" spans="1:25" x14ac:dyDescent="0.25">
      <c r="A213" t="s">
        <v>86</v>
      </c>
      <c r="B213" s="6">
        <f t="shared" si="75"/>
        <v>0.13413075051299425</v>
      </c>
      <c r="C213" s="5">
        <f t="shared" ref="C213:Y213" si="139">ABS(C143-C$5)</f>
        <v>1.9635888129344005E-2</v>
      </c>
      <c r="D213" s="5">
        <f t="shared" si="139"/>
        <v>3.698445531791375E-2</v>
      </c>
      <c r="E213" s="5">
        <f t="shared" si="139"/>
        <v>3.5541956543092544E-4</v>
      </c>
      <c r="F213" s="5">
        <f t="shared" si="139"/>
        <v>2.4236362550981019E-2</v>
      </c>
      <c r="G213" s="5">
        <f t="shared" si="139"/>
        <v>2.600466304212406E-4</v>
      </c>
      <c r="H213" s="5">
        <f t="shared" si="139"/>
        <v>6.0126561766018641E-3</v>
      </c>
      <c r="I213" s="5">
        <f t="shared" si="139"/>
        <v>5.5528234524657646E-3</v>
      </c>
      <c r="J213" s="5">
        <f t="shared" si="139"/>
        <v>3.690180989303609E-4</v>
      </c>
      <c r="K213" s="5">
        <f t="shared" si="139"/>
        <v>2.1783708392946188E-3</v>
      </c>
      <c r="L213" s="5">
        <f t="shared" si="139"/>
        <v>8.1857257932634736E-5</v>
      </c>
      <c r="M213" s="5">
        <f t="shared" si="139"/>
        <v>5.5950339504700058E-4</v>
      </c>
      <c r="N213" s="5">
        <f t="shared" si="139"/>
        <v>2.1384019091590699E-3</v>
      </c>
      <c r="O213" s="5">
        <f t="shared" si="139"/>
        <v>1.2849474174778442E-3</v>
      </c>
      <c r="P213" s="5">
        <f t="shared" si="139"/>
        <v>1.2876824277971281E-4</v>
      </c>
      <c r="Q213" s="5">
        <f t="shared" si="139"/>
        <v>2.8031540069295702E-2</v>
      </c>
      <c r="R213" s="5">
        <f t="shared" si="139"/>
        <v>4.7060115716219246E-4</v>
      </c>
      <c r="S213" s="5">
        <f t="shared" si="139"/>
        <v>2.5487780853294048E-3</v>
      </c>
      <c r="T213" s="5">
        <f t="shared" si="139"/>
        <v>1.8820612594159491E-4</v>
      </c>
      <c r="U213" s="5">
        <f t="shared" si="139"/>
        <v>1.827596258358327E-4</v>
      </c>
      <c r="V213" s="5">
        <f t="shared" si="139"/>
        <v>1.4002237480824847E-4</v>
      </c>
      <c r="W213" s="5">
        <f t="shared" si="139"/>
        <v>1.3326871650987213E-3</v>
      </c>
      <c r="X213" s="5">
        <f t="shared" si="139"/>
        <v>1.3292416819579641E-4</v>
      </c>
      <c r="Y213" s="5">
        <f t="shared" si="139"/>
        <v>1.3247127575469536E-3</v>
      </c>
    </row>
    <row r="214" spans="1:25" x14ac:dyDescent="0.25">
      <c r="A214" t="s">
        <v>87</v>
      </c>
      <c r="B214" s="6">
        <f t="shared" ref="B214:B215" si="140">SUM(C214:Y214)</f>
        <v>0.1426802434704102</v>
      </c>
      <c r="C214" s="5">
        <f t="shared" ref="C214:Y214" si="141">ABS(C144-C$5)</f>
        <v>1.2278638976944825E-2</v>
      </c>
      <c r="D214" s="5">
        <f t="shared" si="141"/>
        <v>1.0774230914681618E-2</v>
      </c>
      <c r="E214" s="5">
        <f t="shared" si="141"/>
        <v>5.0834662133306553E-5</v>
      </c>
      <c r="F214" s="5">
        <f t="shared" si="141"/>
        <v>1.5042961337213088E-2</v>
      </c>
      <c r="G214" s="5">
        <f t="shared" si="141"/>
        <v>1.5820877285370702E-4</v>
      </c>
      <c r="H214" s="5">
        <f t="shared" si="141"/>
        <v>7.7428868280209799E-3</v>
      </c>
      <c r="I214" s="5">
        <f t="shared" si="141"/>
        <v>3.5198976641886426E-3</v>
      </c>
      <c r="J214" s="5">
        <f t="shared" si="141"/>
        <v>1.0607302808272011E-4</v>
      </c>
      <c r="K214" s="5">
        <f t="shared" si="141"/>
        <v>5.4163112818307657E-2</v>
      </c>
      <c r="L214" s="5">
        <f t="shared" si="141"/>
        <v>2.0139771928597335E-3</v>
      </c>
      <c r="M214" s="5">
        <f t="shared" si="141"/>
        <v>1.2525940070288776E-3</v>
      </c>
      <c r="N214" s="5">
        <f t="shared" si="141"/>
        <v>2.369759357107825E-3</v>
      </c>
      <c r="O214" s="5">
        <f t="shared" si="141"/>
        <v>1.3567270944509161E-3</v>
      </c>
      <c r="P214" s="5">
        <f t="shared" si="141"/>
        <v>1.0224206253843971E-4</v>
      </c>
      <c r="Q214" s="5">
        <f t="shared" si="141"/>
        <v>1.6332427183969322E-3</v>
      </c>
      <c r="R214" s="5">
        <f t="shared" si="141"/>
        <v>4.6396961210187418E-4</v>
      </c>
      <c r="S214" s="5">
        <f t="shared" si="141"/>
        <v>2.6248762287205879E-2</v>
      </c>
      <c r="T214" s="5">
        <f t="shared" si="141"/>
        <v>3.6440841660087282E-4</v>
      </c>
      <c r="U214" s="5">
        <f t="shared" si="141"/>
        <v>1.7455075081105492E-4</v>
      </c>
      <c r="V214" s="5">
        <f t="shared" si="141"/>
        <v>2.1027878303711797E-5</v>
      </c>
      <c r="W214" s="5">
        <f t="shared" si="141"/>
        <v>1.3368902703834152E-3</v>
      </c>
      <c r="X214" s="5">
        <f t="shared" si="141"/>
        <v>9.6331727110611734E-5</v>
      </c>
      <c r="Y214" s="5">
        <f t="shared" si="141"/>
        <v>1.4089150930835107E-3</v>
      </c>
    </row>
    <row r="215" spans="1:25" x14ac:dyDescent="0.25">
      <c r="A215" t="s">
        <v>88</v>
      </c>
      <c r="B215" s="6">
        <f t="shared" si="140"/>
        <v>0.22794142346654611</v>
      </c>
      <c r="C215" s="5">
        <f t="shared" ref="C215:Y215" si="142">ABS(C145-C$5)</f>
        <v>3.6545668978686108E-2</v>
      </c>
      <c r="D215" s="5">
        <f t="shared" si="142"/>
        <v>8.3149178633780504E-2</v>
      </c>
      <c r="E215" s="5">
        <f t="shared" si="142"/>
        <v>1.6683553723996882E-4</v>
      </c>
      <c r="F215" s="5">
        <f t="shared" si="142"/>
        <v>2.2364522194473838E-3</v>
      </c>
      <c r="G215" s="5">
        <f t="shared" si="142"/>
        <v>1.8851235029380744E-4</v>
      </c>
      <c r="H215" s="5">
        <f t="shared" si="142"/>
        <v>1.3619181503844204E-4</v>
      </c>
      <c r="I215" s="5">
        <f t="shared" si="142"/>
        <v>5.3520940687265539E-3</v>
      </c>
      <c r="J215" s="5">
        <f t="shared" si="142"/>
        <v>2.0535004363634139E-3</v>
      </c>
      <c r="K215" s="5">
        <f t="shared" si="142"/>
        <v>2.4292372383236949E-2</v>
      </c>
      <c r="L215" s="5">
        <f t="shared" si="142"/>
        <v>1.5614038455175928E-4</v>
      </c>
      <c r="M215" s="5">
        <f t="shared" si="142"/>
        <v>3.5858766696083384E-4</v>
      </c>
      <c r="N215" s="5">
        <f t="shared" si="142"/>
        <v>2.4595601828001938E-3</v>
      </c>
      <c r="O215" s="5">
        <f t="shared" si="142"/>
        <v>1.7175952571622899E-3</v>
      </c>
      <c r="P215" s="5">
        <f t="shared" si="142"/>
        <v>2.74848175669659E-4</v>
      </c>
      <c r="Q215" s="5">
        <f t="shared" si="142"/>
        <v>4.8289880615131009E-2</v>
      </c>
      <c r="R215" s="5">
        <f t="shared" si="142"/>
        <v>1.7163170599822516E-4</v>
      </c>
      <c r="S215" s="5">
        <f t="shared" si="142"/>
        <v>1.8060211018679932E-2</v>
      </c>
      <c r="T215" s="5">
        <f t="shared" si="142"/>
        <v>3.501135157403134E-4</v>
      </c>
      <c r="U215" s="5">
        <f t="shared" si="142"/>
        <v>3.0753172166072049E-4</v>
      </c>
      <c r="V215" s="5">
        <f t="shared" si="142"/>
        <v>2.3247691559576778E-5</v>
      </c>
      <c r="W215" s="5">
        <f t="shared" si="142"/>
        <v>1.2310428544594295E-3</v>
      </c>
      <c r="X215" s="5">
        <f t="shared" si="142"/>
        <v>1.8778096196161228E-5</v>
      </c>
      <c r="Y215" s="5">
        <f t="shared" si="142"/>
        <v>4.0144815716287603E-4</v>
      </c>
    </row>
    <row r="216" spans="1:25" x14ac:dyDescent="0.25">
      <c r="B216" s="6"/>
      <c r="C216" s="8"/>
    </row>
    <row r="217" spans="1:25" ht="18.75" x14ac:dyDescent="0.3">
      <c r="A217" s="3" t="s">
        <v>96</v>
      </c>
      <c r="B217" s="6"/>
      <c r="C217" s="8"/>
    </row>
    <row r="218" spans="1:25" x14ac:dyDescent="0.25">
      <c r="A218" s="2" t="s">
        <v>1</v>
      </c>
      <c r="B218" s="6"/>
      <c r="C218" s="8"/>
    </row>
    <row r="219" spans="1:25" x14ac:dyDescent="0.25">
      <c r="A219" t="s">
        <v>24</v>
      </c>
      <c r="B219" s="8">
        <f>(1-B149)*1000</f>
        <v>701.09900988940331</v>
      </c>
      <c r="C219" s="8"/>
    </row>
    <row r="220" spans="1:25" x14ac:dyDescent="0.25">
      <c r="A220" t="s">
        <v>25</v>
      </c>
      <c r="B220" s="8">
        <f t="shared" ref="B220:B283" si="143">(1-B150)*1000</f>
        <v>886.95460735414338</v>
      </c>
      <c r="C220" s="8"/>
    </row>
    <row r="221" spans="1:25" x14ac:dyDescent="0.25">
      <c r="A221" t="s">
        <v>26</v>
      </c>
      <c r="B221" s="8">
        <f t="shared" si="143"/>
        <v>748.49928262563594</v>
      </c>
      <c r="C221" s="8"/>
    </row>
    <row r="222" spans="1:25" x14ac:dyDescent="0.25">
      <c r="A222" t="s">
        <v>27</v>
      </c>
      <c r="B222" s="8">
        <f t="shared" si="143"/>
        <v>890.12099057214709</v>
      </c>
      <c r="C222" s="8"/>
    </row>
    <row r="223" spans="1:25" x14ac:dyDescent="0.25">
      <c r="A223" t="s">
        <v>28</v>
      </c>
      <c r="B223" s="8">
        <f t="shared" si="143"/>
        <v>795.80253914204752</v>
      </c>
      <c r="C223" s="8"/>
    </row>
    <row r="224" spans="1:25" x14ac:dyDescent="0.25">
      <c r="A224" t="s">
        <v>29</v>
      </c>
      <c r="B224" s="8">
        <f t="shared" si="143"/>
        <v>844.68079477475453</v>
      </c>
      <c r="C224" s="8"/>
    </row>
    <row r="225" spans="1:3" x14ac:dyDescent="0.25">
      <c r="A225" t="s">
        <v>30</v>
      </c>
      <c r="B225" s="8">
        <f t="shared" si="143"/>
        <v>746.64425473713175</v>
      </c>
      <c r="C225" s="8"/>
    </row>
    <row r="226" spans="1:3" x14ac:dyDescent="0.25">
      <c r="A226" t="s">
        <v>31</v>
      </c>
      <c r="B226" s="8">
        <f t="shared" si="143"/>
        <v>711.41762663652003</v>
      </c>
      <c r="C226" s="8"/>
    </row>
    <row r="227" spans="1:3" x14ac:dyDescent="0.25">
      <c r="A227" t="s">
        <v>32</v>
      </c>
      <c r="B227" s="8">
        <f t="shared" si="143"/>
        <v>880.12719915647472</v>
      </c>
      <c r="C227" s="8"/>
    </row>
    <row r="228" spans="1:3" x14ac:dyDescent="0.25">
      <c r="A228" t="s">
        <v>33</v>
      </c>
      <c r="B228" s="8">
        <f t="shared" si="143"/>
        <v>660.70240375354251</v>
      </c>
      <c r="C228" s="8"/>
    </row>
    <row r="229" spans="1:3" x14ac:dyDescent="0.25">
      <c r="A229" t="s">
        <v>34</v>
      </c>
      <c r="B229" s="8">
        <f t="shared" si="143"/>
        <v>667.94441600671075</v>
      </c>
      <c r="C229" s="8"/>
    </row>
    <row r="230" spans="1:3" x14ac:dyDescent="0.25">
      <c r="A230" t="s">
        <v>108</v>
      </c>
      <c r="B230" s="8">
        <f t="shared" si="143"/>
        <v>933.07965013069588</v>
      </c>
      <c r="C230" s="8"/>
    </row>
    <row r="231" spans="1:3" x14ac:dyDescent="0.25">
      <c r="A231" t="s">
        <v>35</v>
      </c>
      <c r="B231" s="8">
        <f t="shared" si="143"/>
        <v>544.37524134269279</v>
      </c>
      <c r="C231" s="8"/>
    </row>
    <row r="232" spans="1:3" x14ac:dyDescent="0.25">
      <c r="A232" t="s">
        <v>36</v>
      </c>
      <c r="B232" s="8">
        <f t="shared" si="143"/>
        <v>851.86512075843962</v>
      </c>
      <c r="C232" s="8"/>
    </row>
    <row r="233" spans="1:3" x14ac:dyDescent="0.25">
      <c r="A233" t="s">
        <v>37</v>
      </c>
      <c r="B233" s="8">
        <f t="shared" si="143"/>
        <v>923.17642393947301</v>
      </c>
      <c r="C233" s="8"/>
    </row>
    <row r="234" spans="1:3" x14ac:dyDescent="0.25">
      <c r="A234" t="s">
        <v>109</v>
      </c>
      <c r="B234" s="8">
        <f t="shared" si="143"/>
        <v>303.26265160955921</v>
      </c>
      <c r="C234" s="8"/>
    </row>
    <row r="235" spans="1:3" x14ac:dyDescent="0.25">
      <c r="A235" t="s">
        <v>38</v>
      </c>
      <c r="B235" s="8">
        <f t="shared" si="143"/>
        <v>745.02446205562717</v>
      </c>
      <c r="C235" s="8"/>
    </row>
    <row r="236" spans="1:3" x14ac:dyDescent="0.25">
      <c r="A236" t="s">
        <v>39</v>
      </c>
      <c r="B236" s="8">
        <f t="shared" si="143"/>
        <v>915.40318271597675</v>
      </c>
      <c r="C236" s="8"/>
    </row>
    <row r="237" spans="1:3" x14ac:dyDescent="0.25">
      <c r="A237" t="s">
        <v>110</v>
      </c>
      <c r="B237" s="8">
        <f t="shared" si="143"/>
        <v>262.38367562145027</v>
      </c>
      <c r="C237" s="8"/>
    </row>
    <row r="238" spans="1:3" x14ac:dyDescent="0.25">
      <c r="A238" t="s">
        <v>40</v>
      </c>
      <c r="B238" s="8">
        <f t="shared" si="143"/>
        <v>702.42839755074397</v>
      </c>
      <c r="C238" s="8"/>
    </row>
    <row r="239" spans="1:3" x14ac:dyDescent="0.25">
      <c r="A239" t="s">
        <v>41</v>
      </c>
      <c r="B239" s="8">
        <f t="shared" si="143"/>
        <v>820.30479308418626</v>
      </c>
      <c r="C239" s="8"/>
    </row>
    <row r="240" spans="1:3" x14ac:dyDescent="0.25">
      <c r="A240" t="s">
        <v>42</v>
      </c>
      <c r="B240" s="8">
        <f t="shared" si="143"/>
        <v>882.79623759410003</v>
      </c>
      <c r="C240" s="8"/>
    </row>
    <row r="241" spans="1:3" x14ac:dyDescent="0.25">
      <c r="A241" t="s">
        <v>43</v>
      </c>
      <c r="B241" s="8">
        <f t="shared" si="143"/>
        <v>711.22645840189284</v>
      </c>
      <c r="C241" s="8"/>
    </row>
    <row r="242" spans="1:3" x14ac:dyDescent="0.25">
      <c r="A242" t="s">
        <v>45</v>
      </c>
      <c r="B242" s="8">
        <f t="shared" si="143"/>
        <v>854.77057161932908</v>
      </c>
      <c r="C242" s="8"/>
    </row>
    <row r="243" spans="1:3" x14ac:dyDescent="0.25">
      <c r="A243" t="s">
        <v>46</v>
      </c>
      <c r="B243" s="8">
        <f t="shared" si="143"/>
        <v>413.1676444796949</v>
      </c>
      <c r="C243" s="8"/>
    </row>
    <row r="244" spans="1:3" x14ac:dyDescent="0.25">
      <c r="A244" t="s">
        <v>47</v>
      </c>
      <c r="B244" s="8">
        <f t="shared" si="143"/>
        <v>824.05816892074893</v>
      </c>
      <c r="C244" s="8"/>
    </row>
    <row r="245" spans="1:3" x14ac:dyDescent="0.25">
      <c r="A245" t="s">
        <v>48</v>
      </c>
      <c r="B245" s="8">
        <f t="shared" si="143"/>
        <v>726.57879064501344</v>
      </c>
      <c r="C245" s="8"/>
    </row>
    <row r="246" spans="1:3" x14ac:dyDescent="0.25">
      <c r="A246" t="s">
        <v>49</v>
      </c>
      <c r="B246" s="8">
        <f t="shared" si="143"/>
        <v>824.8872361658656</v>
      </c>
      <c r="C246" s="8"/>
    </row>
    <row r="247" spans="1:3" x14ac:dyDescent="0.25">
      <c r="A247" t="s">
        <v>111</v>
      </c>
      <c r="B247" s="8">
        <f t="shared" si="143"/>
        <v>738.27325626782113</v>
      </c>
      <c r="C247" s="8"/>
    </row>
    <row r="248" spans="1:3" x14ac:dyDescent="0.25">
      <c r="A248" t="s">
        <v>112</v>
      </c>
      <c r="B248" s="8">
        <f t="shared" si="143"/>
        <v>830.735199754983</v>
      </c>
      <c r="C248" s="8"/>
    </row>
    <row r="249" spans="1:3" x14ac:dyDescent="0.25">
      <c r="A249" t="s">
        <v>50</v>
      </c>
      <c r="B249" s="8">
        <f t="shared" si="143"/>
        <v>829.372897726524</v>
      </c>
      <c r="C249" s="8"/>
    </row>
    <row r="250" spans="1:3" x14ac:dyDescent="0.25">
      <c r="A250" t="s">
        <v>51</v>
      </c>
      <c r="B250" s="8">
        <f t="shared" si="143"/>
        <v>829.19300188205432</v>
      </c>
      <c r="C250" s="8"/>
    </row>
    <row r="251" spans="1:3" x14ac:dyDescent="0.25">
      <c r="A251" t="s">
        <v>53</v>
      </c>
      <c r="B251" s="8">
        <f t="shared" si="143"/>
        <v>907.8007782949901</v>
      </c>
      <c r="C251" s="8"/>
    </row>
    <row r="252" spans="1:3" x14ac:dyDescent="0.25">
      <c r="A252" t="s">
        <v>54</v>
      </c>
      <c r="B252" s="8">
        <f t="shared" si="143"/>
        <v>670.09147408069941</v>
      </c>
      <c r="C252" s="8"/>
    </row>
    <row r="253" spans="1:3" x14ac:dyDescent="0.25">
      <c r="A253" t="s">
        <v>55</v>
      </c>
      <c r="B253" s="8">
        <f t="shared" si="143"/>
        <v>867.87131874617558</v>
      </c>
      <c r="C253" s="8"/>
    </row>
    <row r="254" spans="1:3" x14ac:dyDescent="0.25">
      <c r="A254" t="s">
        <v>56</v>
      </c>
      <c r="B254" s="8">
        <f t="shared" si="143"/>
        <v>810.5514471951285</v>
      </c>
      <c r="C254" s="8"/>
    </row>
    <row r="255" spans="1:3" x14ac:dyDescent="0.25">
      <c r="A255" t="s">
        <v>57</v>
      </c>
      <c r="B255" s="8">
        <f t="shared" si="143"/>
        <v>714.76750835751886</v>
      </c>
      <c r="C255" s="8"/>
    </row>
    <row r="256" spans="1:3" x14ac:dyDescent="0.25">
      <c r="A256" t="s">
        <v>58</v>
      </c>
      <c r="B256" s="8">
        <f t="shared" si="143"/>
        <v>882.00407725928426</v>
      </c>
      <c r="C256" s="8"/>
    </row>
    <row r="257" spans="1:3" x14ac:dyDescent="0.25">
      <c r="A257" t="s">
        <v>59</v>
      </c>
      <c r="B257" s="8">
        <f t="shared" si="143"/>
        <v>885.06458367977302</v>
      </c>
      <c r="C257" s="8"/>
    </row>
    <row r="258" spans="1:3" x14ac:dyDescent="0.25">
      <c r="A258" t="s">
        <v>61</v>
      </c>
      <c r="B258" s="8">
        <f t="shared" si="143"/>
        <v>674.79785221688871</v>
      </c>
      <c r="C258" s="8"/>
    </row>
    <row r="259" spans="1:3" x14ac:dyDescent="0.25">
      <c r="A259" t="s">
        <v>62</v>
      </c>
      <c r="B259" s="8">
        <f t="shared" si="143"/>
        <v>896.19381015094916</v>
      </c>
      <c r="C259" s="8"/>
    </row>
    <row r="260" spans="1:3" x14ac:dyDescent="0.25">
      <c r="A260" t="s">
        <v>63</v>
      </c>
      <c r="B260" s="8">
        <f t="shared" si="143"/>
        <v>792.16153089397244</v>
      </c>
      <c r="C260" s="8"/>
    </row>
    <row r="261" spans="1:3" x14ac:dyDescent="0.25">
      <c r="A261" t="s">
        <v>64</v>
      </c>
      <c r="B261" s="8">
        <f t="shared" si="143"/>
        <v>688.6470446073007</v>
      </c>
      <c r="C261" s="8"/>
    </row>
    <row r="262" spans="1:3" x14ac:dyDescent="0.25">
      <c r="A262" t="s">
        <v>65</v>
      </c>
      <c r="B262" s="8">
        <f t="shared" si="143"/>
        <v>853.20784482654005</v>
      </c>
      <c r="C262" s="8"/>
    </row>
    <row r="263" spans="1:3" x14ac:dyDescent="0.25">
      <c r="A263" t="s">
        <v>66</v>
      </c>
      <c r="B263" s="8">
        <f t="shared" si="143"/>
        <v>859.93946636023361</v>
      </c>
      <c r="C263" s="8"/>
    </row>
    <row r="264" spans="1:3" x14ac:dyDescent="0.25">
      <c r="A264" t="s">
        <v>67</v>
      </c>
      <c r="B264" s="8">
        <f t="shared" si="143"/>
        <v>762.90816042657286</v>
      </c>
      <c r="C264" s="8"/>
    </row>
    <row r="265" spans="1:3" x14ac:dyDescent="0.25">
      <c r="A265" t="s">
        <v>68</v>
      </c>
      <c r="B265" s="8">
        <f t="shared" si="143"/>
        <v>870.52878235645983</v>
      </c>
      <c r="C265" s="8"/>
    </row>
    <row r="266" spans="1:3" x14ac:dyDescent="0.25">
      <c r="A266" t="s">
        <v>69</v>
      </c>
      <c r="B266" s="8">
        <f t="shared" si="143"/>
        <v>942.02394720752102</v>
      </c>
      <c r="C266" s="8"/>
    </row>
    <row r="267" spans="1:3" x14ac:dyDescent="0.25">
      <c r="A267" t="s">
        <v>70</v>
      </c>
      <c r="B267" s="8">
        <f t="shared" si="143"/>
        <v>670.59270069418346</v>
      </c>
      <c r="C267" s="8"/>
    </row>
    <row r="268" spans="1:3" x14ac:dyDescent="0.25">
      <c r="A268" t="s">
        <v>71</v>
      </c>
      <c r="B268" s="8">
        <f t="shared" si="143"/>
        <v>700.9327815321609</v>
      </c>
      <c r="C268" s="8"/>
    </row>
    <row r="269" spans="1:3" x14ac:dyDescent="0.25">
      <c r="A269" t="s">
        <v>72</v>
      </c>
      <c r="B269" s="8">
        <f t="shared" si="143"/>
        <v>926.3326803796009</v>
      </c>
      <c r="C269" s="8"/>
    </row>
    <row r="270" spans="1:3" x14ac:dyDescent="0.25">
      <c r="A270" t="s">
        <v>73</v>
      </c>
      <c r="B270" s="8">
        <f t="shared" si="143"/>
        <v>771.46324757247703</v>
      </c>
      <c r="C270" s="8"/>
    </row>
    <row r="271" spans="1:3" x14ac:dyDescent="0.25">
      <c r="A271" t="s">
        <v>113</v>
      </c>
      <c r="B271" s="8">
        <f t="shared" si="143"/>
        <v>759.57733383841423</v>
      </c>
      <c r="C271" s="8"/>
    </row>
    <row r="272" spans="1:3" x14ac:dyDescent="0.25">
      <c r="A272" t="s">
        <v>75</v>
      </c>
      <c r="B272" s="8">
        <f t="shared" si="143"/>
        <v>243.83621793243381</v>
      </c>
      <c r="C272" s="8"/>
    </row>
    <row r="273" spans="1:3" x14ac:dyDescent="0.25">
      <c r="A273" t="s">
        <v>77</v>
      </c>
      <c r="B273" s="8">
        <f t="shared" si="143"/>
        <v>330.51023763350429</v>
      </c>
      <c r="C273" s="8"/>
    </row>
    <row r="274" spans="1:3" x14ac:dyDescent="0.25">
      <c r="A274" t="s">
        <v>78</v>
      </c>
      <c r="B274" s="8">
        <f t="shared" si="143"/>
        <v>405.94997407189226</v>
      </c>
      <c r="C274" s="8"/>
    </row>
    <row r="275" spans="1:3" x14ac:dyDescent="0.25">
      <c r="A275" t="s">
        <v>114</v>
      </c>
      <c r="B275" s="8">
        <f t="shared" si="143"/>
        <v>838.63542373141797</v>
      </c>
      <c r="C275" s="8"/>
    </row>
    <row r="276" spans="1:3" x14ac:dyDescent="0.25">
      <c r="A276" t="s">
        <v>79</v>
      </c>
      <c r="B276" s="8">
        <f t="shared" si="143"/>
        <v>909.42160704875675</v>
      </c>
      <c r="C276" s="8"/>
    </row>
    <row r="277" spans="1:3" x14ac:dyDescent="0.25">
      <c r="A277" t="s">
        <v>115</v>
      </c>
      <c r="B277" s="8">
        <f t="shared" si="143"/>
        <v>236.65456035758726</v>
      </c>
      <c r="C277" s="8"/>
    </row>
    <row r="278" spans="1:3" x14ac:dyDescent="0.25">
      <c r="A278" t="s">
        <v>80</v>
      </c>
      <c r="B278" s="8">
        <f t="shared" si="143"/>
        <v>892.92728086208342</v>
      </c>
      <c r="C278" s="8"/>
    </row>
    <row r="279" spans="1:3" x14ac:dyDescent="0.25">
      <c r="A279" t="s">
        <v>82</v>
      </c>
      <c r="B279" s="8">
        <f t="shared" si="143"/>
        <v>920.30722031531604</v>
      </c>
      <c r="C279" s="8"/>
    </row>
    <row r="280" spans="1:3" x14ac:dyDescent="0.25">
      <c r="A280" t="s">
        <v>83</v>
      </c>
      <c r="B280" s="8">
        <f t="shared" si="143"/>
        <v>787.78396402861711</v>
      </c>
      <c r="C280" s="8"/>
    </row>
    <row r="281" spans="1:3" x14ac:dyDescent="0.25">
      <c r="A281" t="s">
        <v>84</v>
      </c>
      <c r="B281" s="8">
        <f t="shared" si="143"/>
        <v>766.2535960909355</v>
      </c>
      <c r="C281" s="8"/>
    </row>
    <row r="282" spans="1:3" x14ac:dyDescent="0.25">
      <c r="A282" t="s">
        <v>85</v>
      </c>
      <c r="B282" s="8">
        <f t="shared" si="143"/>
        <v>765.04354975618423</v>
      </c>
      <c r="C282" s="8"/>
    </row>
    <row r="283" spans="1:3" x14ac:dyDescent="0.25">
      <c r="A283" t="s">
        <v>86</v>
      </c>
      <c r="B283" s="8">
        <f t="shared" si="143"/>
        <v>865.86924948700573</v>
      </c>
      <c r="C283" s="8"/>
    </row>
    <row r="284" spans="1:3" x14ac:dyDescent="0.25">
      <c r="A284" t="s">
        <v>87</v>
      </c>
      <c r="B284" s="8">
        <f t="shared" ref="B284:B285" si="144">(1-B214)*1000</f>
        <v>857.31975652958977</v>
      </c>
      <c r="C284" s="8"/>
    </row>
    <row r="285" spans="1:3" x14ac:dyDescent="0.25">
      <c r="A285" t="s">
        <v>88</v>
      </c>
      <c r="B285" s="8">
        <f t="shared" si="144"/>
        <v>772.0585765334539</v>
      </c>
      <c r="C285" s="8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93"/>
  <sheetViews>
    <sheetView topLeftCell="A224" zoomScale="70" zoomScaleNormal="70" workbookViewId="0">
      <selection activeCell="A225" sqref="A225:A293"/>
    </sheetView>
  </sheetViews>
  <sheetFormatPr defaultRowHeight="15" x14ac:dyDescent="0.25"/>
  <cols>
    <col min="1" max="1" width="26.28515625" bestFit="1" customWidth="1"/>
  </cols>
  <sheetData>
    <row r="1" spans="1:17" ht="23.25" x14ac:dyDescent="0.35">
      <c r="A1" s="4" t="s">
        <v>117</v>
      </c>
      <c r="B1" s="4"/>
    </row>
    <row r="2" spans="1:17" x14ac:dyDescent="0.25">
      <c r="A2" s="2"/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</row>
    <row r="3" spans="1:17" x14ac:dyDescent="0.25">
      <c r="B3" s="2" t="s">
        <v>95</v>
      </c>
      <c r="C3" s="2" t="s">
        <v>2</v>
      </c>
      <c r="D3" s="2" t="s">
        <v>4</v>
      </c>
      <c r="E3" s="2" t="s">
        <v>97</v>
      </c>
      <c r="F3" s="2" t="s">
        <v>100</v>
      </c>
      <c r="G3" s="2" t="s">
        <v>10</v>
      </c>
      <c r="H3" s="2" t="s">
        <v>11</v>
      </c>
      <c r="I3" s="2" t="s">
        <v>12</v>
      </c>
      <c r="J3" s="2" t="s">
        <v>14</v>
      </c>
      <c r="K3" s="2" t="s">
        <v>16</v>
      </c>
      <c r="L3" s="2" t="s">
        <v>18</v>
      </c>
      <c r="M3" s="2" t="s">
        <v>103</v>
      </c>
      <c r="N3" s="2" t="s">
        <v>104</v>
      </c>
      <c r="O3" s="2" t="s">
        <v>124</v>
      </c>
      <c r="P3" s="2" t="s">
        <v>125</v>
      </c>
      <c r="Q3" s="2" t="s">
        <v>23</v>
      </c>
    </row>
    <row r="4" spans="1:17" x14ac:dyDescent="0.25">
      <c r="A4" t="s">
        <v>90</v>
      </c>
      <c r="B4">
        <f>SUM(C4:Q4)</f>
        <v>2040248</v>
      </c>
      <c r="C4">
        <f>SUM(C9:C77)</f>
        <v>145078</v>
      </c>
      <c r="D4">
        <f t="shared" ref="D4:Q4" si="0">SUM(D9:D77)</f>
        <v>25888</v>
      </c>
      <c r="E4">
        <f t="shared" si="0"/>
        <v>27492</v>
      </c>
      <c r="F4">
        <f t="shared" si="0"/>
        <v>142250</v>
      </c>
      <c r="G4">
        <f t="shared" si="0"/>
        <v>8631</v>
      </c>
      <c r="H4">
        <f t="shared" si="0"/>
        <v>838219</v>
      </c>
      <c r="I4">
        <f t="shared" si="0"/>
        <v>12987</v>
      </c>
      <c r="J4">
        <f t="shared" si="0"/>
        <v>4980</v>
      </c>
      <c r="K4">
        <f t="shared" si="0"/>
        <v>425310</v>
      </c>
      <c r="L4">
        <f t="shared" si="0"/>
        <v>210912</v>
      </c>
      <c r="M4">
        <f t="shared" si="0"/>
        <v>274</v>
      </c>
      <c r="N4">
        <f t="shared" si="0"/>
        <v>1782</v>
      </c>
      <c r="O4">
        <f t="shared" si="0"/>
        <v>25985</v>
      </c>
      <c r="P4">
        <f t="shared" si="0"/>
        <v>34542</v>
      </c>
      <c r="Q4">
        <f t="shared" si="0"/>
        <v>135918</v>
      </c>
    </row>
    <row r="5" spans="1:17" x14ac:dyDescent="0.25">
      <c r="A5" t="s">
        <v>91</v>
      </c>
      <c r="B5" s="9">
        <f>SUM(C5:Q5)</f>
        <v>0.99999999999999989</v>
      </c>
      <c r="C5" s="5">
        <f t="shared" ref="C5:Q5" si="1">C4/$B$4</f>
        <v>7.1108022162011675E-2</v>
      </c>
      <c r="D5" s="5">
        <f t="shared" si="1"/>
        <v>1.2688653536236771E-2</v>
      </c>
      <c r="E5" s="5">
        <f t="shared" si="1"/>
        <v>1.3474832471346621E-2</v>
      </c>
      <c r="F5" s="5">
        <f t="shared" si="1"/>
        <v>6.9721916159212013E-2</v>
      </c>
      <c r="G5" s="5">
        <f t="shared" si="1"/>
        <v>4.2303680729009413E-3</v>
      </c>
      <c r="H5" s="5">
        <f t="shared" si="1"/>
        <v>0.41084172120252049</v>
      </c>
      <c r="I5" s="5">
        <f t="shared" si="1"/>
        <v>6.3654026373264425E-3</v>
      </c>
      <c r="J5" s="5">
        <f t="shared" si="1"/>
        <v>2.440879736188934E-3</v>
      </c>
      <c r="K5" s="5">
        <f t="shared" si="1"/>
        <v>0.20845995192741273</v>
      </c>
      <c r="L5" s="5">
        <f t="shared" si="1"/>
        <v>0.10337566805604025</v>
      </c>
      <c r="M5" s="5">
        <f t="shared" si="1"/>
        <v>1.3429739913971243E-4</v>
      </c>
      <c r="N5" s="5">
        <f t="shared" si="1"/>
        <v>8.7342323090134136E-4</v>
      </c>
      <c r="O5" s="5">
        <f t="shared" si="1"/>
        <v>1.2736196776078202E-2</v>
      </c>
      <c r="P5" s="5">
        <f t="shared" si="1"/>
        <v>1.6930294748481556E-2</v>
      </c>
      <c r="Q5" s="5">
        <f t="shared" si="1"/>
        <v>6.6618371884202318E-2</v>
      </c>
    </row>
    <row r="7" spans="1:17" ht="18.75" x14ac:dyDescent="0.3">
      <c r="A7" s="3" t="s">
        <v>89</v>
      </c>
      <c r="B7" s="3"/>
    </row>
    <row r="8" spans="1:17" x14ac:dyDescent="0.25">
      <c r="A8" s="2" t="s">
        <v>1</v>
      </c>
    </row>
    <row r="9" spans="1:17" x14ac:dyDescent="0.25">
      <c r="A9" t="s">
        <v>25</v>
      </c>
      <c r="B9">
        <f t="shared" ref="B9:B40" si="2">SUM(C9:Q9)</f>
        <v>31440</v>
      </c>
      <c r="C9">
        <v>1377</v>
      </c>
      <c r="D9">
        <v>337</v>
      </c>
      <c r="E9">
        <v>387</v>
      </c>
      <c r="F9">
        <v>1613</v>
      </c>
      <c r="G9">
        <v>132</v>
      </c>
      <c r="H9">
        <v>13950</v>
      </c>
      <c r="I9">
        <v>264</v>
      </c>
      <c r="J9">
        <v>11</v>
      </c>
      <c r="K9">
        <v>7550</v>
      </c>
      <c r="L9">
        <v>2758</v>
      </c>
      <c r="M9">
        <v>8</v>
      </c>
      <c r="N9">
        <v>10</v>
      </c>
      <c r="O9">
        <v>521</v>
      </c>
      <c r="P9">
        <v>643</v>
      </c>
      <c r="Q9">
        <v>1879</v>
      </c>
    </row>
    <row r="10" spans="1:17" x14ac:dyDescent="0.25">
      <c r="A10" t="s">
        <v>26</v>
      </c>
      <c r="B10">
        <f t="shared" si="2"/>
        <v>31672</v>
      </c>
      <c r="C10">
        <v>3358</v>
      </c>
      <c r="D10">
        <v>513</v>
      </c>
      <c r="E10">
        <v>163</v>
      </c>
      <c r="F10">
        <v>4990</v>
      </c>
      <c r="G10">
        <v>89</v>
      </c>
      <c r="H10">
        <v>13929</v>
      </c>
      <c r="I10">
        <v>164</v>
      </c>
      <c r="J10">
        <v>20</v>
      </c>
      <c r="K10">
        <v>4748</v>
      </c>
      <c r="L10">
        <v>1809</v>
      </c>
      <c r="M10">
        <v>3</v>
      </c>
      <c r="N10">
        <v>15</v>
      </c>
      <c r="O10">
        <v>137</v>
      </c>
      <c r="P10">
        <v>468</v>
      </c>
      <c r="Q10">
        <v>1266</v>
      </c>
    </row>
    <row r="11" spans="1:17" x14ac:dyDescent="0.25">
      <c r="A11" t="s">
        <v>27</v>
      </c>
      <c r="B11">
        <f t="shared" si="2"/>
        <v>36647</v>
      </c>
      <c r="C11">
        <v>2744</v>
      </c>
      <c r="D11">
        <v>469</v>
      </c>
      <c r="E11">
        <v>378</v>
      </c>
      <c r="F11">
        <v>3739</v>
      </c>
      <c r="G11">
        <v>96</v>
      </c>
      <c r="H11">
        <v>14704</v>
      </c>
      <c r="I11">
        <v>172</v>
      </c>
      <c r="J11">
        <v>5</v>
      </c>
      <c r="K11">
        <v>7892</v>
      </c>
      <c r="L11">
        <v>2340</v>
      </c>
      <c r="M11">
        <v>2</v>
      </c>
      <c r="N11">
        <v>13</v>
      </c>
      <c r="O11">
        <v>424</v>
      </c>
      <c r="P11">
        <v>952</v>
      </c>
      <c r="Q11">
        <v>2717</v>
      </c>
    </row>
    <row r="12" spans="1:17" x14ac:dyDescent="0.25">
      <c r="A12" t="s">
        <v>28</v>
      </c>
      <c r="B12">
        <f t="shared" si="2"/>
        <v>30697</v>
      </c>
      <c r="C12">
        <v>1458</v>
      </c>
      <c r="D12">
        <v>162</v>
      </c>
      <c r="E12">
        <v>350</v>
      </c>
      <c r="F12">
        <v>1691</v>
      </c>
      <c r="G12">
        <v>86</v>
      </c>
      <c r="H12">
        <v>9457</v>
      </c>
      <c r="I12">
        <v>122</v>
      </c>
      <c r="J12">
        <v>13</v>
      </c>
      <c r="K12">
        <v>7130</v>
      </c>
      <c r="L12">
        <v>6896</v>
      </c>
      <c r="M12">
        <v>3</v>
      </c>
      <c r="N12">
        <v>15</v>
      </c>
      <c r="O12">
        <v>569</v>
      </c>
      <c r="P12">
        <v>239</v>
      </c>
      <c r="Q12">
        <v>2506</v>
      </c>
    </row>
    <row r="13" spans="1:17" x14ac:dyDescent="0.25">
      <c r="A13" t="s">
        <v>29</v>
      </c>
      <c r="B13">
        <f t="shared" si="2"/>
        <v>31468</v>
      </c>
      <c r="C13">
        <v>1845</v>
      </c>
      <c r="D13">
        <v>598</v>
      </c>
      <c r="E13">
        <v>430</v>
      </c>
      <c r="F13">
        <v>3479</v>
      </c>
      <c r="G13">
        <v>135</v>
      </c>
      <c r="H13">
        <v>13853</v>
      </c>
      <c r="I13">
        <v>327</v>
      </c>
      <c r="J13">
        <v>10</v>
      </c>
      <c r="K13">
        <v>5338</v>
      </c>
      <c r="L13">
        <v>2106</v>
      </c>
      <c r="M13">
        <v>3</v>
      </c>
      <c r="N13">
        <v>16</v>
      </c>
      <c r="O13">
        <v>280</v>
      </c>
      <c r="P13">
        <v>930</v>
      </c>
      <c r="Q13">
        <v>2118</v>
      </c>
    </row>
    <row r="14" spans="1:17" x14ac:dyDescent="0.25">
      <c r="A14" t="s">
        <v>30</v>
      </c>
      <c r="B14">
        <f t="shared" si="2"/>
        <v>31574</v>
      </c>
      <c r="C14">
        <v>1212</v>
      </c>
      <c r="D14">
        <v>466</v>
      </c>
      <c r="E14">
        <v>441</v>
      </c>
      <c r="F14">
        <v>2068</v>
      </c>
      <c r="G14">
        <v>102</v>
      </c>
      <c r="H14">
        <v>16142</v>
      </c>
      <c r="I14">
        <v>222</v>
      </c>
      <c r="J14">
        <v>8</v>
      </c>
      <c r="K14">
        <v>4368</v>
      </c>
      <c r="L14">
        <v>2532</v>
      </c>
      <c r="M14">
        <v>3</v>
      </c>
      <c r="N14">
        <v>15</v>
      </c>
      <c r="O14">
        <v>430</v>
      </c>
      <c r="P14">
        <v>1171</v>
      </c>
      <c r="Q14">
        <v>2394</v>
      </c>
    </row>
    <row r="15" spans="1:17" x14ac:dyDescent="0.25">
      <c r="A15" t="s">
        <v>118</v>
      </c>
      <c r="B15">
        <f t="shared" si="2"/>
        <v>31485</v>
      </c>
      <c r="C15">
        <v>3578</v>
      </c>
      <c r="D15">
        <v>218</v>
      </c>
      <c r="E15">
        <v>426</v>
      </c>
      <c r="F15">
        <v>1229</v>
      </c>
      <c r="G15">
        <v>70</v>
      </c>
      <c r="H15">
        <v>10739</v>
      </c>
      <c r="I15">
        <v>122</v>
      </c>
      <c r="J15">
        <v>13</v>
      </c>
      <c r="K15">
        <v>7764</v>
      </c>
      <c r="L15">
        <v>4355</v>
      </c>
      <c r="M15">
        <v>6</v>
      </c>
      <c r="N15">
        <v>14</v>
      </c>
      <c r="O15">
        <v>350</v>
      </c>
      <c r="P15">
        <v>320</v>
      </c>
      <c r="Q15">
        <v>2281</v>
      </c>
    </row>
    <row r="16" spans="1:17" x14ac:dyDescent="0.25">
      <c r="A16" t="s">
        <v>31</v>
      </c>
      <c r="B16">
        <f t="shared" si="2"/>
        <v>29362</v>
      </c>
      <c r="C16">
        <v>1491</v>
      </c>
      <c r="D16">
        <v>224</v>
      </c>
      <c r="E16">
        <v>335</v>
      </c>
      <c r="F16">
        <v>1006</v>
      </c>
      <c r="G16">
        <v>166</v>
      </c>
      <c r="H16">
        <v>9290</v>
      </c>
      <c r="I16">
        <v>147</v>
      </c>
      <c r="J16">
        <v>2</v>
      </c>
      <c r="K16">
        <v>11881</v>
      </c>
      <c r="L16">
        <v>1977</v>
      </c>
      <c r="M16">
        <v>1</v>
      </c>
      <c r="N16">
        <v>13</v>
      </c>
      <c r="O16">
        <v>602</v>
      </c>
      <c r="P16">
        <v>299</v>
      </c>
      <c r="Q16">
        <v>1928</v>
      </c>
    </row>
    <row r="17" spans="1:17" x14ac:dyDescent="0.25">
      <c r="A17" t="s">
        <v>32</v>
      </c>
      <c r="B17">
        <f t="shared" si="2"/>
        <v>34355</v>
      </c>
      <c r="C17">
        <v>2137</v>
      </c>
      <c r="D17">
        <v>175</v>
      </c>
      <c r="E17">
        <v>306</v>
      </c>
      <c r="F17">
        <v>3232</v>
      </c>
      <c r="G17">
        <v>111</v>
      </c>
      <c r="H17">
        <v>11778</v>
      </c>
      <c r="I17">
        <v>139</v>
      </c>
      <c r="J17">
        <v>10</v>
      </c>
      <c r="K17">
        <v>7663</v>
      </c>
      <c r="L17">
        <v>5740</v>
      </c>
      <c r="M17">
        <v>7</v>
      </c>
      <c r="N17">
        <v>27</v>
      </c>
      <c r="O17">
        <v>473</v>
      </c>
      <c r="P17">
        <v>398</v>
      </c>
      <c r="Q17">
        <v>2159</v>
      </c>
    </row>
    <row r="18" spans="1:17" x14ac:dyDescent="0.25">
      <c r="A18" t="s">
        <v>33</v>
      </c>
      <c r="B18">
        <f t="shared" si="2"/>
        <v>30003</v>
      </c>
      <c r="C18">
        <v>1254</v>
      </c>
      <c r="D18">
        <v>924</v>
      </c>
      <c r="E18">
        <v>248</v>
      </c>
      <c r="F18">
        <v>3697</v>
      </c>
      <c r="G18">
        <v>99</v>
      </c>
      <c r="H18">
        <v>14866</v>
      </c>
      <c r="I18">
        <v>212</v>
      </c>
      <c r="J18">
        <v>9</v>
      </c>
      <c r="K18">
        <v>4841</v>
      </c>
      <c r="L18">
        <v>1333</v>
      </c>
      <c r="M18">
        <v>6</v>
      </c>
      <c r="N18">
        <v>15</v>
      </c>
      <c r="O18">
        <v>253</v>
      </c>
      <c r="P18">
        <v>588</v>
      </c>
      <c r="Q18">
        <v>1658</v>
      </c>
    </row>
    <row r="19" spans="1:17" x14ac:dyDescent="0.25">
      <c r="A19" t="s">
        <v>34</v>
      </c>
      <c r="B19">
        <f t="shared" si="2"/>
        <v>32862</v>
      </c>
      <c r="C19">
        <v>1144</v>
      </c>
      <c r="D19">
        <v>564</v>
      </c>
      <c r="E19">
        <v>356</v>
      </c>
      <c r="F19">
        <v>2036</v>
      </c>
      <c r="G19">
        <v>97</v>
      </c>
      <c r="H19">
        <v>18311</v>
      </c>
      <c r="I19">
        <v>213</v>
      </c>
      <c r="J19">
        <v>8</v>
      </c>
      <c r="K19">
        <v>5004</v>
      </c>
      <c r="L19">
        <v>2016</v>
      </c>
      <c r="M19">
        <v>1</v>
      </c>
      <c r="N19">
        <v>9</v>
      </c>
      <c r="O19">
        <v>415</v>
      </c>
      <c r="P19">
        <v>765</v>
      </c>
      <c r="Q19">
        <v>1923</v>
      </c>
    </row>
    <row r="20" spans="1:17" x14ac:dyDescent="0.25">
      <c r="A20" t="s">
        <v>108</v>
      </c>
      <c r="B20">
        <f t="shared" si="2"/>
        <v>28857</v>
      </c>
      <c r="C20">
        <v>1396</v>
      </c>
      <c r="D20">
        <v>336</v>
      </c>
      <c r="E20">
        <v>308</v>
      </c>
      <c r="F20">
        <v>1638</v>
      </c>
      <c r="G20">
        <v>122</v>
      </c>
      <c r="H20">
        <v>11687</v>
      </c>
      <c r="I20">
        <v>147</v>
      </c>
      <c r="J20">
        <v>29</v>
      </c>
      <c r="K20">
        <v>6255</v>
      </c>
      <c r="L20">
        <v>3989</v>
      </c>
      <c r="M20">
        <v>3</v>
      </c>
      <c r="N20">
        <v>83</v>
      </c>
      <c r="O20">
        <v>521</v>
      </c>
      <c r="P20">
        <v>484</v>
      </c>
      <c r="Q20">
        <v>1859</v>
      </c>
    </row>
    <row r="21" spans="1:17" x14ac:dyDescent="0.25">
      <c r="A21" t="s">
        <v>119</v>
      </c>
      <c r="B21">
        <f t="shared" si="2"/>
        <v>31789</v>
      </c>
      <c r="C21">
        <v>3796</v>
      </c>
      <c r="D21">
        <v>287</v>
      </c>
      <c r="E21">
        <v>334</v>
      </c>
      <c r="F21">
        <v>1646</v>
      </c>
      <c r="G21">
        <v>75</v>
      </c>
      <c r="H21">
        <v>10722</v>
      </c>
      <c r="I21">
        <v>123</v>
      </c>
      <c r="J21">
        <v>4</v>
      </c>
      <c r="K21">
        <v>7876</v>
      </c>
      <c r="L21">
        <v>3163</v>
      </c>
      <c r="M21">
        <v>6</v>
      </c>
      <c r="N21">
        <v>75</v>
      </c>
      <c r="O21">
        <v>227</v>
      </c>
      <c r="P21">
        <v>403</v>
      </c>
      <c r="Q21">
        <v>3052</v>
      </c>
    </row>
    <row r="22" spans="1:17" x14ac:dyDescent="0.25">
      <c r="A22" t="s">
        <v>35</v>
      </c>
      <c r="B22">
        <f t="shared" si="2"/>
        <v>32553</v>
      </c>
      <c r="C22">
        <v>6652</v>
      </c>
      <c r="D22">
        <v>332</v>
      </c>
      <c r="E22">
        <v>209</v>
      </c>
      <c r="F22">
        <v>2161</v>
      </c>
      <c r="G22">
        <v>72</v>
      </c>
      <c r="H22">
        <v>9328</v>
      </c>
      <c r="I22">
        <v>90</v>
      </c>
      <c r="J22">
        <v>6</v>
      </c>
      <c r="K22">
        <v>9499</v>
      </c>
      <c r="L22">
        <v>1994</v>
      </c>
      <c r="M22">
        <v>4</v>
      </c>
      <c r="N22">
        <v>12</v>
      </c>
      <c r="O22">
        <v>83</v>
      </c>
      <c r="P22">
        <v>254</v>
      </c>
      <c r="Q22">
        <v>1857</v>
      </c>
    </row>
    <row r="23" spans="1:17" x14ac:dyDescent="0.25">
      <c r="A23" t="s">
        <v>36</v>
      </c>
      <c r="B23">
        <f t="shared" si="2"/>
        <v>31908</v>
      </c>
      <c r="C23">
        <v>3116</v>
      </c>
      <c r="D23">
        <v>365</v>
      </c>
      <c r="E23">
        <v>395</v>
      </c>
      <c r="F23">
        <v>2281</v>
      </c>
      <c r="G23">
        <v>105</v>
      </c>
      <c r="H23">
        <v>11369</v>
      </c>
      <c r="I23">
        <v>157</v>
      </c>
      <c r="J23">
        <v>18</v>
      </c>
      <c r="K23">
        <v>7573</v>
      </c>
      <c r="L23">
        <v>3256</v>
      </c>
      <c r="M23">
        <v>2</v>
      </c>
      <c r="N23">
        <v>17</v>
      </c>
      <c r="O23">
        <v>255</v>
      </c>
      <c r="P23">
        <v>356</v>
      </c>
      <c r="Q23">
        <v>2643</v>
      </c>
    </row>
    <row r="24" spans="1:17" x14ac:dyDescent="0.25">
      <c r="A24" t="s">
        <v>37</v>
      </c>
      <c r="B24">
        <f t="shared" si="2"/>
        <v>30694</v>
      </c>
      <c r="C24">
        <v>2481</v>
      </c>
      <c r="D24">
        <v>243</v>
      </c>
      <c r="E24">
        <v>412</v>
      </c>
      <c r="F24">
        <v>1748</v>
      </c>
      <c r="G24">
        <v>142</v>
      </c>
      <c r="H24">
        <v>12715</v>
      </c>
      <c r="I24">
        <v>164</v>
      </c>
      <c r="J24">
        <v>14</v>
      </c>
      <c r="K24">
        <v>6415</v>
      </c>
      <c r="L24">
        <v>3577</v>
      </c>
      <c r="M24">
        <v>4</v>
      </c>
      <c r="N24">
        <v>15</v>
      </c>
      <c r="O24">
        <v>298</v>
      </c>
      <c r="P24">
        <v>379</v>
      </c>
      <c r="Q24">
        <v>2087</v>
      </c>
    </row>
    <row r="25" spans="1:17" x14ac:dyDescent="0.25">
      <c r="A25" t="s">
        <v>120</v>
      </c>
      <c r="B25">
        <f t="shared" si="2"/>
        <v>29235</v>
      </c>
      <c r="C25">
        <v>3676</v>
      </c>
      <c r="D25">
        <v>299</v>
      </c>
      <c r="E25">
        <v>288</v>
      </c>
      <c r="F25">
        <v>1755</v>
      </c>
      <c r="G25">
        <v>78</v>
      </c>
      <c r="H25">
        <v>8988</v>
      </c>
      <c r="I25">
        <v>118</v>
      </c>
      <c r="J25">
        <v>10</v>
      </c>
      <c r="K25">
        <v>7524</v>
      </c>
      <c r="L25">
        <v>3481</v>
      </c>
      <c r="M25">
        <v>2</v>
      </c>
      <c r="N25">
        <v>15</v>
      </c>
      <c r="O25">
        <v>313</v>
      </c>
      <c r="P25">
        <v>272</v>
      </c>
      <c r="Q25">
        <v>2416</v>
      </c>
    </row>
    <row r="26" spans="1:17" x14ac:dyDescent="0.25">
      <c r="A26" t="s">
        <v>39</v>
      </c>
      <c r="B26">
        <f t="shared" si="2"/>
        <v>30924</v>
      </c>
      <c r="C26">
        <v>2474</v>
      </c>
      <c r="D26">
        <v>462</v>
      </c>
      <c r="E26">
        <v>362</v>
      </c>
      <c r="F26">
        <v>1980</v>
      </c>
      <c r="G26">
        <v>117</v>
      </c>
      <c r="H26">
        <v>13985</v>
      </c>
      <c r="I26">
        <v>167</v>
      </c>
      <c r="J26">
        <v>12</v>
      </c>
      <c r="K26">
        <v>5718</v>
      </c>
      <c r="L26">
        <v>2139</v>
      </c>
      <c r="M26">
        <v>1</v>
      </c>
      <c r="N26">
        <v>22</v>
      </c>
      <c r="O26">
        <v>223</v>
      </c>
      <c r="P26">
        <v>562</v>
      </c>
      <c r="Q26">
        <v>2700</v>
      </c>
    </row>
    <row r="27" spans="1:17" x14ac:dyDescent="0.25">
      <c r="A27" t="s">
        <v>110</v>
      </c>
      <c r="B27">
        <f t="shared" si="2"/>
        <v>14954</v>
      </c>
      <c r="C27">
        <v>108</v>
      </c>
      <c r="D27">
        <v>251</v>
      </c>
      <c r="E27">
        <v>298</v>
      </c>
      <c r="F27">
        <v>1366</v>
      </c>
      <c r="G27">
        <v>182</v>
      </c>
      <c r="H27">
        <v>8875</v>
      </c>
      <c r="I27">
        <v>471</v>
      </c>
      <c r="J27">
        <v>511</v>
      </c>
      <c r="K27">
        <v>515</v>
      </c>
      <c r="L27">
        <v>1832</v>
      </c>
      <c r="M27">
        <v>3</v>
      </c>
      <c r="N27">
        <v>15</v>
      </c>
      <c r="O27">
        <v>97</v>
      </c>
      <c r="P27">
        <v>190</v>
      </c>
      <c r="Q27">
        <v>240</v>
      </c>
    </row>
    <row r="28" spans="1:17" x14ac:dyDescent="0.25">
      <c r="A28" t="s">
        <v>40</v>
      </c>
      <c r="B28">
        <f t="shared" si="2"/>
        <v>34411</v>
      </c>
      <c r="C28">
        <v>3482</v>
      </c>
      <c r="D28">
        <v>507</v>
      </c>
      <c r="E28">
        <v>459</v>
      </c>
      <c r="F28">
        <v>2018</v>
      </c>
      <c r="G28">
        <v>81</v>
      </c>
      <c r="H28">
        <v>11413</v>
      </c>
      <c r="I28">
        <v>125</v>
      </c>
      <c r="J28">
        <v>4</v>
      </c>
      <c r="K28">
        <v>10255</v>
      </c>
      <c r="L28">
        <v>2400</v>
      </c>
      <c r="M28">
        <v>1</v>
      </c>
      <c r="N28">
        <v>14</v>
      </c>
      <c r="O28">
        <v>270</v>
      </c>
      <c r="P28">
        <v>540</v>
      </c>
      <c r="Q28">
        <v>2842</v>
      </c>
    </row>
    <row r="29" spans="1:17" x14ac:dyDescent="0.25">
      <c r="A29" t="s">
        <v>41</v>
      </c>
      <c r="B29">
        <f t="shared" si="2"/>
        <v>30260</v>
      </c>
      <c r="C29">
        <v>1073</v>
      </c>
      <c r="D29">
        <v>241</v>
      </c>
      <c r="E29">
        <v>301</v>
      </c>
      <c r="F29">
        <v>1298</v>
      </c>
      <c r="G29">
        <v>108</v>
      </c>
      <c r="H29">
        <v>14089</v>
      </c>
      <c r="I29">
        <v>219</v>
      </c>
      <c r="J29">
        <v>2</v>
      </c>
      <c r="K29">
        <v>8021</v>
      </c>
      <c r="L29">
        <v>1838</v>
      </c>
      <c r="M29">
        <v>1</v>
      </c>
      <c r="N29">
        <v>14</v>
      </c>
      <c r="O29">
        <v>444</v>
      </c>
      <c r="P29">
        <v>760</v>
      </c>
      <c r="Q29">
        <v>1851</v>
      </c>
    </row>
    <row r="30" spans="1:17" x14ac:dyDescent="0.25">
      <c r="A30" t="s">
        <v>42</v>
      </c>
      <c r="B30">
        <f t="shared" si="2"/>
        <v>32292</v>
      </c>
      <c r="C30">
        <v>1873</v>
      </c>
      <c r="D30">
        <v>197</v>
      </c>
      <c r="E30">
        <v>508</v>
      </c>
      <c r="F30">
        <v>2220</v>
      </c>
      <c r="G30">
        <v>98</v>
      </c>
      <c r="H30">
        <v>12636</v>
      </c>
      <c r="I30">
        <v>125</v>
      </c>
      <c r="J30">
        <v>4</v>
      </c>
      <c r="K30">
        <v>8536</v>
      </c>
      <c r="L30">
        <v>2825</v>
      </c>
      <c r="M30">
        <v>3</v>
      </c>
      <c r="N30">
        <v>17</v>
      </c>
      <c r="O30">
        <v>821</v>
      </c>
      <c r="P30">
        <v>570</v>
      </c>
      <c r="Q30">
        <v>1859</v>
      </c>
    </row>
    <row r="31" spans="1:17" x14ac:dyDescent="0.25">
      <c r="A31" t="s">
        <v>45</v>
      </c>
      <c r="B31">
        <f t="shared" si="2"/>
        <v>29563</v>
      </c>
      <c r="C31">
        <v>1821</v>
      </c>
      <c r="D31">
        <v>507</v>
      </c>
      <c r="E31">
        <v>359</v>
      </c>
      <c r="F31">
        <v>2184</v>
      </c>
      <c r="G31">
        <v>109</v>
      </c>
      <c r="H31">
        <v>13997</v>
      </c>
      <c r="I31">
        <v>182</v>
      </c>
      <c r="J31">
        <v>14</v>
      </c>
      <c r="K31">
        <v>5088</v>
      </c>
      <c r="L31">
        <v>1857</v>
      </c>
      <c r="M31">
        <v>1</v>
      </c>
      <c r="N31">
        <v>47</v>
      </c>
      <c r="O31">
        <v>212</v>
      </c>
      <c r="P31">
        <v>562</v>
      </c>
      <c r="Q31">
        <v>2623</v>
      </c>
    </row>
    <row r="32" spans="1:17" x14ac:dyDescent="0.25">
      <c r="A32" t="s">
        <v>46</v>
      </c>
      <c r="B32">
        <f t="shared" si="2"/>
        <v>25022</v>
      </c>
      <c r="C32">
        <v>573</v>
      </c>
      <c r="D32">
        <v>273</v>
      </c>
      <c r="E32">
        <v>345</v>
      </c>
      <c r="F32">
        <v>806</v>
      </c>
      <c r="G32">
        <v>218</v>
      </c>
      <c r="H32">
        <v>17586</v>
      </c>
      <c r="I32">
        <v>164</v>
      </c>
      <c r="J32">
        <v>31</v>
      </c>
      <c r="K32">
        <v>1839</v>
      </c>
      <c r="L32">
        <v>1585</v>
      </c>
      <c r="M32">
        <v>3</v>
      </c>
      <c r="N32">
        <v>9</v>
      </c>
      <c r="O32">
        <v>83</v>
      </c>
      <c r="P32">
        <v>618</v>
      </c>
      <c r="Q32">
        <v>889</v>
      </c>
    </row>
    <row r="33" spans="1:17" x14ac:dyDescent="0.25">
      <c r="A33" t="s">
        <v>47</v>
      </c>
      <c r="B33">
        <f t="shared" si="2"/>
        <v>27276</v>
      </c>
      <c r="C33">
        <v>1883</v>
      </c>
      <c r="D33">
        <v>214</v>
      </c>
      <c r="E33">
        <v>384</v>
      </c>
      <c r="F33">
        <v>695</v>
      </c>
      <c r="G33">
        <v>159</v>
      </c>
      <c r="H33">
        <v>15235</v>
      </c>
      <c r="I33">
        <v>129</v>
      </c>
      <c r="J33">
        <v>15</v>
      </c>
      <c r="K33">
        <v>4371</v>
      </c>
      <c r="L33">
        <v>2199</v>
      </c>
      <c r="M33">
        <v>8</v>
      </c>
      <c r="N33">
        <v>14</v>
      </c>
      <c r="O33">
        <v>95</v>
      </c>
      <c r="P33">
        <v>540</v>
      </c>
      <c r="Q33">
        <v>1335</v>
      </c>
    </row>
    <row r="34" spans="1:17" x14ac:dyDescent="0.25">
      <c r="A34" t="s">
        <v>48</v>
      </c>
      <c r="B34">
        <f t="shared" si="2"/>
        <v>26249</v>
      </c>
      <c r="C34">
        <v>1332</v>
      </c>
      <c r="D34">
        <v>249</v>
      </c>
      <c r="E34">
        <v>509</v>
      </c>
      <c r="F34">
        <v>970</v>
      </c>
      <c r="G34">
        <v>164</v>
      </c>
      <c r="H34">
        <v>14752</v>
      </c>
      <c r="I34">
        <v>141</v>
      </c>
      <c r="J34">
        <v>15</v>
      </c>
      <c r="K34">
        <v>3261</v>
      </c>
      <c r="L34">
        <v>2658</v>
      </c>
      <c r="M34">
        <v>5</v>
      </c>
      <c r="N34">
        <v>14</v>
      </c>
      <c r="O34">
        <v>186</v>
      </c>
      <c r="P34">
        <v>550</v>
      </c>
      <c r="Q34">
        <v>1443</v>
      </c>
    </row>
    <row r="35" spans="1:17" x14ac:dyDescent="0.25">
      <c r="A35" t="s">
        <v>49</v>
      </c>
      <c r="B35">
        <f t="shared" si="2"/>
        <v>26859</v>
      </c>
      <c r="C35">
        <v>2256</v>
      </c>
      <c r="D35">
        <v>250</v>
      </c>
      <c r="E35">
        <v>266</v>
      </c>
      <c r="F35">
        <v>1466</v>
      </c>
      <c r="G35">
        <v>208</v>
      </c>
      <c r="H35">
        <v>13491</v>
      </c>
      <c r="I35">
        <v>93</v>
      </c>
      <c r="J35">
        <v>14</v>
      </c>
      <c r="K35">
        <v>4547</v>
      </c>
      <c r="L35">
        <v>2044</v>
      </c>
      <c r="M35">
        <v>3</v>
      </c>
      <c r="N35">
        <v>10</v>
      </c>
      <c r="O35">
        <v>129</v>
      </c>
      <c r="P35">
        <v>524</v>
      </c>
      <c r="Q35">
        <v>1558</v>
      </c>
    </row>
    <row r="36" spans="1:17" x14ac:dyDescent="0.25">
      <c r="A36" t="s">
        <v>111</v>
      </c>
      <c r="B36">
        <f t="shared" si="2"/>
        <v>28997</v>
      </c>
      <c r="C36">
        <v>2063</v>
      </c>
      <c r="D36">
        <v>494</v>
      </c>
      <c r="E36">
        <v>295</v>
      </c>
      <c r="F36">
        <v>3080</v>
      </c>
      <c r="G36">
        <v>160</v>
      </c>
      <c r="H36">
        <v>15021</v>
      </c>
      <c r="I36">
        <v>115</v>
      </c>
      <c r="J36">
        <v>6</v>
      </c>
      <c r="K36">
        <v>3777</v>
      </c>
      <c r="L36">
        <v>1855</v>
      </c>
      <c r="M36">
        <v>4</v>
      </c>
      <c r="N36">
        <v>4</v>
      </c>
      <c r="O36">
        <v>98</v>
      </c>
      <c r="P36">
        <v>491</v>
      </c>
      <c r="Q36">
        <v>1534</v>
      </c>
    </row>
    <row r="37" spans="1:17" x14ac:dyDescent="0.25">
      <c r="A37" t="s">
        <v>112</v>
      </c>
      <c r="B37">
        <f t="shared" si="2"/>
        <v>30019</v>
      </c>
      <c r="C37">
        <v>2351</v>
      </c>
      <c r="D37">
        <v>357</v>
      </c>
      <c r="E37">
        <v>425</v>
      </c>
      <c r="F37">
        <v>1577</v>
      </c>
      <c r="G37">
        <v>124</v>
      </c>
      <c r="H37">
        <v>14866</v>
      </c>
      <c r="I37">
        <v>109</v>
      </c>
      <c r="J37">
        <v>10</v>
      </c>
      <c r="K37">
        <v>5126</v>
      </c>
      <c r="L37">
        <v>2329</v>
      </c>
      <c r="M37">
        <v>4</v>
      </c>
      <c r="N37">
        <v>12</v>
      </c>
      <c r="O37">
        <v>121</v>
      </c>
      <c r="P37">
        <v>446</v>
      </c>
      <c r="Q37">
        <v>2162</v>
      </c>
    </row>
    <row r="38" spans="1:17" x14ac:dyDescent="0.25">
      <c r="A38" t="s">
        <v>50</v>
      </c>
      <c r="B38">
        <f t="shared" si="2"/>
        <v>32663</v>
      </c>
      <c r="C38">
        <v>2061</v>
      </c>
      <c r="D38">
        <v>411</v>
      </c>
      <c r="E38">
        <v>515</v>
      </c>
      <c r="F38">
        <v>2023</v>
      </c>
      <c r="G38">
        <v>112</v>
      </c>
      <c r="H38">
        <v>14853</v>
      </c>
      <c r="I38">
        <v>164</v>
      </c>
      <c r="J38">
        <v>6</v>
      </c>
      <c r="K38">
        <v>6074</v>
      </c>
      <c r="L38">
        <v>3045</v>
      </c>
      <c r="M38">
        <v>6</v>
      </c>
      <c r="N38">
        <v>119</v>
      </c>
      <c r="O38">
        <v>805</v>
      </c>
      <c r="P38">
        <v>492</v>
      </c>
      <c r="Q38">
        <v>1977</v>
      </c>
    </row>
    <row r="39" spans="1:17" x14ac:dyDescent="0.25">
      <c r="A39" t="s">
        <v>51</v>
      </c>
      <c r="B39">
        <f t="shared" si="2"/>
        <v>33836</v>
      </c>
      <c r="C39">
        <v>1346</v>
      </c>
      <c r="D39">
        <v>398</v>
      </c>
      <c r="E39">
        <v>628</v>
      </c>
      <c r="F39">
        <v>3008</v>
      </c>
      <c r="G39">
        <v>115</v>
      </c>
      <c r="H39">
        <v>15149</v>
      </c>
      <c r="I39">
        <v>193</v>
      </c>
      <c r="J39">
        <v>3</v>
      </c>
      <c r="K39">
        <v>6517</v>
      </c>
      <c r="L39">
        <v>2147</v>
      </c>
      <c r="M39">
        <v>5</v>
      </c>
      <c r="N39">
        <v>30</v>
      </c>
      <c r="O39">
        <v>1602</v>
      </c>
      <c r="P39">
        <v>441</v>
      </c>
      <c r="Q39">
        <v>2254</v>
      </c>
    </row>
    <row r="40" spans="1:17" x14ac:dyDescent="0.25">
      <c r="A40" t="s">
        <v>52</v>
      </c>
      <c r="B40">
        <f t="shared" si="2"/>
        <v>29254</v>
      </c>
      <c r="C40">
        <v>1929</v>
      </c>
      <c r="D40">
        <v>405</v>
      </c>
      <c r="E40">
        <v>440</v>
      </c>
      <c r="F40">
        <v>2087</v>
      </c>
      <c r="G40">
        <v>119</v>
      </c>
      <c r="H40">
        <v>14128</v>
      </c>
      <c r="I40">
        <v>91</v>
      </c>
      <c r="J40">
        <v>5</v>
      </c>
      <c r="K40">
        <v>4315</v>
      </c>
      <c r="L40">
        <v>2949</v>
      </c>
      <c r="M40">
        <v>6</v>
      </c>
      <c r="N40">
        <v>11</v>
      </c>
      <c r="O40">
        <v>175</v>
      </c>
      <c r="P40">
        <v>485</v>
      </c>
      <c r="Q40">
        <v>2109</v>
      </c>
    </row>
    <row r="41" spans="1:17" x14ac:dyDescent="0.25">
      <c r="A41" t="s">
        <v>53</v>
      </c>
      <c r="B41">
        <f t="shared" ref="B41:B72" si="3">SUM(C41:Q41)</f>
        <v>30458</v>
      </c>
      <c r="C41">
        <v>1491</v>
      </c>
      <c r="D41">
        <v>294</v>
      </c>
      <c r="E41">
        <v>400</v>
      </c>
      <c r="F41">
        <v>2039</v>
      </c>
      <c r="G41">
        <v>143</v>
      </c>
      <c r="H41">
        <v>12605</v>
      </c>
      <c r="I41">
        <v>182</v>
      </c>
      <c r="J41">
        <v>7</v>
      </c>
      <c r="K41">
        <v>6628</v>
      </c>
      <c r="L41">
        <v>3616</v>
      </c>
      <c r="M41">
        <v>5</v>
      </c>
      <c r="N41">
        <v>13</v>
      </c>
      <c r="O41">
        <v>302</v>
      </c>
      <c r="P41">
        <v>366</v>
      </c>
      <c r="Q41">
        <v>2367</v>
      </c>
    </row>
    <row r="42" spans="1:17" x14ac:dyDescent="0.25">
      <c r="A42" t="s">
        <v>54</v>
      </c>
      <c r="B42">
        <f t="shared" si="3"/>
        <v>34739</v>
      </c>
      <c r="C42">
        <v>4897</v>
      </c>
      <c r="D42">
        <v>282</v>
      </c>
      <c r="E42">
        <v>292</v>
      </c>
      <c r="F42">
        <v>2234</v>
      </c>
      <c r="G42">
        <v>75</v>
      </c>
      <c r="H42">
        <v>10841</v>
      </c>
      <c r="I42">
        <v>112</v>
      </c>
      <c r="J42">
        <v>1</v>
      </c>
      <c r="K42">
        <v>9507</v>
      </c>
      <c r="L42">
        <v>3525</v>
      </c>
      <c r="M42">
        <v>5</v>
      </c>
      <c r="N42">
        <v>18</v>
      </c>
      <c r="O42">
        <v>179</v>
      </c>
      <c r="P42">
        <v>363</v>
      </c>
      <c r="Q42">
        <v>2408</v>
      </c>
    </row>
    <row r="43" spans="1:17" x14ac:dyDescent="0.25">
      <c r="A43" t="s">
        <v>55</v>
      </c>
      <c r="B43">
        <f t="shared" si="3"/>
        <v>31131</v>
      </c>
      <c r="C43">
        <v>3161</v>
      </c>
      <c r="D43">
        <v>332</v>
      </c>
      <c r="E43">
        <v>332</v>
      </c>
      <c r="F43">
        <v>1983</v>
      </c>
      <c r="G43">
        <v>84</v>
      </c>
      <c r="H43">
        <v>12040</v>
      </c>
      <c r="I43">
        <v>147</v>
      </c>
      <c r="J43">
        <v>8</v>
      </c>
      <c r="K43">
        <v>6687</v>
      </c>
      <c r="L43">
        <v>3069</v>
      </c>
      <c r="M43">
        <v>6</v>
      </c>
      <c r="N43">
        <v>24</v>
      </c>
      <c r="O43">
        <v>221</v>
      </c>
      <c r="P43">
        <v>754</v>
      </c>
      <c r="Q43">
        <v>2283</v>
      </c>
    </row>
    <row r="44" spans="1:17" x14ac:dyDescent="0.25">
      <c r="A44" t="s">
        <v>56</v>
      </c>
      <c r="B44">
        <f t="shared" si="3"/>
        <v>28637</v>
      </c>
      <c r="C44">
        <v>2106</v>
      </c>
      <c r="D44">
        <v>232</v>
      </c>
      <c r="E44">
        <v>476</v>
      </c>
      <c r="F44">
        <v>2651</v>
      </c>
      <c r="G44">
        <v>121</v>
      </c>
      <c r="H44">
        <v>8445</v>
      </c>
      <c r="I44">
        <v>152</v>
      </c>
      <c r="J44">
        <v>13</v>
      </c>
      <c r="K44">
        <v>6523</v>
      </c>
      <c r="L44">
        <v>5428</v>
      </c>
      <c r="M44">
        <v>4</v>
      </c>
      <c r="N44">
        <v>23</v>
      </c>
      <c r="O44">
        <v>383</v>
      </c>
      <c r="P44">
        <v>424</v>
      </c>
      <c r="Q44">
        <v>1656</v>
      </c>
    </row>
    <row r="45" spans="1:17" x14ac:dyDescent="0.25">
      <c r="A45" t="s">
        <v>57</v>
      </c>
      <c r="B45">
        <f t="shared" si="3"/>
        <v>33854</v>
      </c>
      <c r="C45">
        <v>3428</v>
      </c>
      <c r="D45">
        <v>418</v>
      </c>
      <c r="E45">
        <v>292</v>
      </c>
      <c r="F45">
        <v>2183</v>
      </c>
      <c r="G45">
        <v>83</v>
      </c>
      <c r="H45">
        <v>12374</v>
      </c>
      <c r="I45">
        <v>126</v>
      </c>
      <c r="J45">
        <v>8</v>
      </c>
      <c r="K45">
        <v>8232</v>
      </c>
      <c r="L45">
        <v>1654</v>
      </c>
      <c r="M45">
        <v>1</v>
      </c>
      <c r="N45">
        <v>21</v>
      </c>
      <c r="O45">
        <v>246</v>
      </c>
      <c r="P45">
        <v>394</v>
      </c>
      <c r="Q45">
        <v>4394</v>
      </c>
    </row>
    <row r="46" spans="1:17" x14ac:dyDescent="0.25">
      <c r="A46" t="s">
        <v>58</v>
      </c>
      <c r="B46">
        <f t="shared" si="3"/>
        <v>32046</v>
      </c>
      <c r="C46">
        <v>1919</v>
      </c>
      <c r="D46">
        <v>260</v>
      </c>
      <c r="E46">
        <v>431</v>
      </c>
      <c r="F46">
        <v>2598</v>
      </c>
      <c r="G46">
        <v>92</v>
      </c>
      <c r="H46">
        <v>12943</v>
      </c>
      <c r="I46">
        <v>232</v>
      </c>
      <c r="J46">
        <v>4</v>
      </c>
      <c r="K46">
        <v>8472</v>
      </c>
      <c r="L46">
        <v>2127</v>
      </c>
      <c r="M46">
        <v>7</v>
      </c>
      <c r="N46">
        <v>19</v>
      </c>
      <c r="O46">
        <v>635</v>
      </c>
      <c r="P46">
        <v>528</v>
      </c>
      <c r="Q46">
        <v>1779</v>
      </c>
    </row>
    <row r="47" spans="1:17" x14ac:dyDescent="0.25">
      <c r="A47" t="s">
        <v>59</v>
      </c>
      <c r="B47">
        <f t="shared" si="3"/>
        <v>35640</v>
      </c>
      <c r="C47">
        <v>1662</v>
      </c>
      <c r="D47">
        <v>421</v>
      </c>
      <c r="E47">
        <v>662</v>
      </c>
      <c r="F47">
        <v>1964</v>
      </c>
      <c r="G47">
        <v>96</v>
      </c>
      <c r="H47">
        <v>15700</v>
      </c>
      <c r="I47">
        <v>184</v>
      </c>
      <c r="J47">
        <v>12</v>
      </c>
      <c r="K47">
        <v>7340</v>
      </c>
      <c r="L47">
        <v>3907</v>
      </c>
      <c r="M47">
        <v>6</v>
      </c>
      <c r="N47">
        <v>128</v>
      </c>
      <c r="O47">
        <v>344</v>
      </c>
      <c r="P47">
        <v>720</v>
      </c>
      <c r="Q47">
        <v>2494</v>
      </c>
    </row>
    <row r="48" spans="1:17" x14ac:dyDescent="0.25">
      <c r="A48" t="s">
        <v>61</v>
      </c>
      <c r="B48">
        <f t="shared" si="3"/>
        <v>32553</v>
      </c>
      <c r="C48">
        <v>4712</v>
      </c>
      <c r="D48">
        <v>192</v>
      </c>
      <c r="E48">
        <v>426</v>
      </c>
      <c r="F48">
        <v>1173</v>
      </c>
      <c r="G48">
        <v>84</v>
      </c>
      <c r="H48">
        <v>10375</v>
      </c>
      <c r="I48">
        <v>93</v>
      </c>
      <c r="J48">
        <v>2</v>
      </c>
      <c r="K48">
        <v>8470</v>
      </c>
      <c r="L48">
        <v>3859</v>
      </c>
      <c r="M48">
        <v>4</v>
      </c>
      <c r="N48">
        <v>20</v>
      </c>
      <c r="O48">
        <v>204</v>
      </c>
      <c r="P48">
        <v>396</v>
      </c>
      <c r="Q48">
        <v>2543</v>
      </c>
    </row>
    <row r="49" spans="1:17" x14ac:dyDescent="0.25">
      <c r="A49" t="s">
        <v>62</v>
      </c>
      <c r="B49">
        <f t="shared" si="3"/>
        <v>30835</v>
      </c>
      <c r="C49">
        <v>1620</v>
      </c>
      <c r="D49">
        <v>700</v>
      </c>
      <c r="E49">
        <v>442</v>
      </c>
      <c r="F49">
        <v>2241</v>
      </c>
      <c r="G49">
        <v>162</v>
      </c>
      <c r="H49">
        <v>13051</v>
      </c>
      <c r="I49">
        <v>166</v>
      </c>
      <c r="J49">
        <v>13</v>
      </c>
      <c r="K49">
        <v>6603</v>
      </c>
      <c r="L49">
        <v>2640</v>
      </c>
      <c r="M49">
        <v>9</v>
      </c>
      <c r="N49">
        <v>75</v>
      </c>
      <c r="O49">
        <v>309</v>
      </c>
      <c r="P49">
        <v>535</v>
      </c>
      <c r="Q49">
        <v>2269</v>
      </c>
    </row>
    <row r="50" spans="1:17" x14ac:dyDescent="0.25">
      <c r="A50" t="s">
        <v>121</v>
      </c>
      <c r="B50">
        <f t="shared" si="3"/>
        <v>30372</v>
      </c>
      <c r="C50">
        <v>2575</v>
      </c>
      <c r="D50">
        <v>212</v>
      </c>
      <c r="E50">
        <v>411</v>
      </c>
      <c r="F50">
        <v>1434</v>
      </c>
      <c r="G50">
        <v>141</v>
      </c>
      <c r="H50">
        <v>9688</v>
      </c>
      <c r="I50">
        <v>142</v>
      </c>
      <c r="J50">
        <v>12</v>
      </c>
      <c r="K50">
        <v>8066</v>
      </c>
      <c r="L50">
        <v>4752</v>
      </c>
      <c r="M50">
        <v>4</v>
      </c>
      <c r="N50">
        <v>17</v>
      </c>
      <c r="O50">
        <v>517</v>
      </c>
      <c r="P50">
        <v>363</v>
      </c>
      <c r="Q50">
        <v>2038</v>
      </c>
    </row>
    <row r="51" spans="1:17" x14ac:dyDescent="0.25">
      <c r="A51" t="s">
        <v>63</v>
      </c>
      <c r="B51">
        <f t="shared" si="3"/>
        <v>31047</v>
      </c>
      <c r="C51">
        <v>3326</v>
      </c>
      <c r="D51">
        <v>166</v>
      </c>
      <c r="E51">
        <v>411</v>
      </c>
      <c r="F51">
        <v>1733</v>
      </c>
      <c r="G51">
        <v>149</v>
      </c>
      <c r="H51">
        <v>8681</v>
      </c>
      <c r="I51">
        <v>142</v>
      </c>
      <c r="J51">
        <v>15</v>
      </c>
      <c r="K51">
        <v>8432</v>
      </c>
      <c r="L51">
        <v>5120</v>
      </c>
      <c r="M51">
        <v>2</v>
      </c>
      <c r="N51">
        <v>27</v>
      </c>
      <c r="O51">
        <v>505</v>
      </c>
      <c r="P51">
        <v>312</v>
      </c>
      <c r="Q51">
        <v>2026</v>
      </c>
    </row>
    <row r="52" spans="1:17" x14ac:dyDescent="0.25">
      <c r="A52" t="s">
        <v>64</v>
      </c>
      <c r="B52">
        <f t="shared" si="3"/>
        <v>32260</v>
      </c>
      <c r="C52">
        <v>2525</v>
      </c>
      <c r="D52">
        <v>272</v>
      </c>
      <c r="E52">
        <v>420</v>
      </c>
      <c r="F52">
        <v>1610</v>
      </c>
      <c r="G52">
        <v>81</v>
      </c>
      <c r="H52">
        <v>9938</v>
      </c>
      <c r="I52">
        <v>137</v>
      </c>
      <c r="J52">
        <v>8</v>
      </c>
      <c r="K52">
        <v>10926</v>
      </c>
      <c r="L52">
        <v>2766</v>
      </c>
      <c r="M52">
        <v>3</v>
      </c>
      <c r="N52">
        <v>8</v>
      </c>
      <c r="O52">
        <v>658</v>
      </c>
      <c r="P52">
        <v>589</v>
      </c>
      <c r="Q52">
        <v>2319</v>
      </c>
    </row>
    <row r="53" spans="1:17" x14ac:dyDescent="0.25">
      <c r="A53" t="s">
        <v>65</v>
      </c>
      <c r="B53">
        <f t="shared" si="3"/>
        <v>29971</v>
      </c>
      <c r="C53">
        <v>1816</v>
      </c>
      <c r="D53">
        <v>334</v>
      </c>
      <c r="E53">
        <v>616</v>
      </c>
      <c r="F53">
        <v>1398</v>
      </c>
      <c r="G53">
        <v>108</v>
      </c>
      <c r="H53">
        <v>10699</v>
      </c>
      <c r="I53">
        <v>190</v>
      </c>
      <c r="J53">
        <v>13</v>
      </c>
      <c r="K53">
        <v>8214</v>
      </c>
      <c r="L53">
        <v>3419</v>
      </c>
      <c r="M53">
        <v>7</v>
      </c>
      <c r="N53">
        <v>39</v>
      </c>
      <c r="O53">
        <v>478</v>
      </c>
      <c r="P53">
        <v>455</v>
      </c>
      <c r="Q53">
        <v>2185</v>
      </c>
    </row>
    <row r="54" spans="1:17" x14ac:dyDescent="0.25">
      <c r="A54" t="s">
        <v>66</v>
      </c>
      <c r="B54">
        <f t="shared" si="3"/>
        <v>32079</v>
      </c>
      <c r="C54">
        <v>2004</v>
      </c>
      <c r="D54">
        <v>394</v>
      </c>
      <c r="E54">
        <v>526</v>
      </c>
      <c r="F54">
        <v>1683</v>
      </c>
      <c r="G54">
        <v>146</v>
      </c>
      <c r="H54">
        <v>14856</v>
      </c>
      <c r="I54">
        <v>179</v>
      </c>
      <c r="J54">
        <v>7</v>
      </c>
      <c r="K54">
        <v>5387</v>
      </c>
      <c r="L54">
        <v>2641</v>
      </c>
      <c r="M54">
        <v>10</v>
      </c>
      <c r="N54">
        <v>82</v>
      </c>
      <c r="O54">
        <v>562</v>
      </c>
      <c r="P54">
        <v>669</v>
      </c>
      <c r="Q54">
        <v>2933</v>
      </c>
    </row>
    <row r="55" spans="1:17" x14ac:dyDescent="0.25">
      <c r="A55" t="s">
        <v>67</v>
      </c>
      <c r="B55">
        <f t="shared" si="3"/>
        <v>32573</v>
      </c>
      <c r="C55">
        <v>2994</v>
      </c>
      <c r="D55">
        <v>235</v>
      </c>
      <c r="E55">
        <v>379</v>
      </c>
      <c r="F55">
        <v>2056</v>
      </c>
      <c r="G55">
        <v>97</v>
      </c>
      <c r="H55">
        <v>10514</v>
      </c>
      <c r="I55">
        <v>103</v>
      </c>
      <c r="J55">
        <v>6</v>
      </c>
      <c r="K55">
        <v>7435</v>
      </c>
      <c r="L55">
        <v>4996</v>
      </c>
      <c r="M55">
        <v>0</v>
      </c>
      <c r="N55">
        <v>20</v>
      </c>
      <c r="O55">
        <v>340</v>
      </c>
      <c r="P55">
        <v>390</v>
      </c>
      <c r="Q55">
        <v>3008</v>
      </c>
    </row>
    <row r="56" spans="1:17" x14ac:dyDescent="0.25">
      <c r="A56" t="s">
        <v>68</v>
      </c>
      <c r="B56">
        <f t="shared" si="3"/>
        <v>33026</v>
      </c>
      <c r="C56">
        <v>2322</v>
      </c>
      <c r="D56">
        <v>775</v>
      </c>
      <c r="E56">
        <v>236</v>
      </c>
      <c r="F56">
        <v>4286</v>
      </c>
      <c r="G56">
        <v>141</v>
      </c>
      <c r="H56">
        <v>14783</v>
      </c>
      <c r="I56">
        <v>253</v>
      </c>
      <c r="J56">
        <v>18</v>
      </c>
      <c r="K56">
        <v>5571</v>
      </c>
      <c r="L56">
        <v>1783</v>
      </c>
      <c r="M56">
        <v>3</v>
      </c>
      <c r="N56">
        <v>16</v>
      </c>
      <c r="O56">
        <v>180</v>
      </c>
      <c r="P56">
        <v>618</v>
      </c>
      <c r="Q56">
        <v>2041</v>
      </c>
    </row>
    <row r="57" spans="1:17" x14ac:dyDescent="0.25">
      <c r="A57" t="s">
        <v>69</v>
      </c>
      <c r="B57">
        <f t="shared" si="3"/>
        <v>28550</v>
      </c>
      <c r="C57">
        <v>1518</v>
      </c>
      <c r="D57">
        <v>252</v>
      </c>
      <c r="E57">
        <v>350</v>
      </c>
      <c r="F57">
        <v>1679</v>
      </c>
      <c r="G57">
        <v>114</v>
      </c>
      <c r="H57">
        <v>10700</v>
      </c>
      <c r="I57">
        <v>156</v>
      </c>
      <c r="J57">
        <v>28</v>
      </c>
      <c r="K57">
        <v>5809</v>
      </c>
      <c r="L57">
        <v>4677</v>
      </c>
      <c r="M57">
        <v>1</v>
      </c>
      <c r="N57">
        <v>19</v>
      </c>
      <c r="O57">
        <v>791</v>
      </c>
      <c r="P57">
        <v>442</v>
      </c>
      <c r="Q57">
        <v>2014</v>
      </c>
    </row>
    <row r="58" spans="1:17" x14ac:dyDescent="0.25">
      <c r="A58" t="s">
        <v>122</v>
      </c>
      <c r="B58">
        <f t="shared" si="3"/>
        <v>15178</v>
      </c>
      <c r="C58">
        <v>162</v>
      </c>
      <c r="D58">
        <v>511</v>
      </c>
      <c r="E58">
        <v>151</v>
      </c>
      <c r="F58">
        <v>1506</v>
      </c>
      <c r="G58">
        <v>182</v>
      </c>
      <c r="H58">
        <v>8007</v>
      </c>
      <c r="I58">
        <v>442</v>
      </c>
      <c r="J58">
        <v>811</v>
      </c>
      <c r="K58">
        <v>582</v>
      </c>
      <c r="L58">
        <v>2189</v>
      </c>
      <c r="M58">
        <v>4</v>
      </c>
      <c r="N58">
        <v>10</v>
      </c>
      <c r="O58">
        <v>104</v>
      </c>
      <c r="P58">
        <v>167</v>
      </c>
      <c r="Q58">
        <v>350</v>
      </c>
    </row>
    <row r="59" spans="1:17" x14ac:dyDescent="0.25">
      <c r="A59" t="s">
        <v>70</v>
      </c>
      <c r="B59">
        <f t="shared" si="3"/>
        <v>33240</v>
      </c>
      <c r="C59">
        <v>5328</v>
      </c>
      <c r="D59">
        <v>260</v>
      </c>
      <c r="E59">
        <v>200</v>
      </c>
      <c r="F59">
        <v>1573</v>
      </c>
      <c r="G59">
        <v>114</v>
      </c>
      <c r="H59">
        <v>11289</v>
      </c>
      <c r="I59">
        <v>83</v>
      </c>
      <c r="J59">
        <v>5</v>
      </c>
      <c r="K59">
        <v>9053</v>
      </c>
      <c r="L59">
        <v>2738</v>
      </c>
      <c r="M59">
        <v>5</v>
      </c>
      <c r="N59">
        <v>13</v>
      </c>
      <c r="O59">
        <v>110</v>
      </c>
      <c r="P59">
        <v>316</v>
      </c>
      <c r="Q59">
        <v>2153</v>
      </c>
    </row>
    <row r="60" spans="1:17" x14ac:dyDescent="0.25">
      <c r="A60" t="s">
        <v>123</v>
      </c>
      <c r="B60">
        <f t="shared" si="3"/>
        <v>16295</v>
      </c>
      <c r="C60">
        <v>223</v>
      </c>
      <c r="D60">
        <v>470</v>
      </c>
      <c r="E60">
        <v>240</v>
      </c>
      <c r="F60">
        <v>1659</v>
      </c>
      <c r="G60">
        <v>122</v>
      </c>
      <c r="H60">
        <v>9052</v>
      </c>
      <c r="I60">
        <v>423</v>
      </c>
      <c r="J60">
        <v>464</v>
      </c>
      <c r="K60">
        <v>516</v>
      </c>
      <c r="L60">
        <v>2430</v>
      </c>
      <c r="M60">
        <v>2</v>
      </c>
      <c r="N60">
        <v>4</v>
      </c>
      <c r="O60">
        <v>51</v>
      </c>
      <c r="P60">
        <v>228</v>
      </c>
      <c r="Q60">
        <v>411</v>
      </c>
    </row>
    <row r="61" spans="1:17" x14ac:dyDescent="0.25">
      <c r="A61" t="s">
        <v>71</v>
      </c>
      <c r="B61">
        <f t="shared" si="3"/>
        <v>28070</v>
      </c>
      <c r="C61">
        <v>2265</v>
      </c>
      <c r="D61">
        <v>213</v>
      </c>
      <c r="E61">
        <v>528</v>
      </c>
      <c r="F61">
        <v>1419</v>
      </c>
      <c r="G61">
        <v>137</v>
      </c>
      <c r="H61">
        <v>7701</v>
      </c>
      <c r="I61">
        <v>114</v>
      </c>
      <c r="J61">
        <v>16</v>
      </c>
      <c r="K61">
        <v>9199</v>
      </c>
      <c r="L61">
        <v>3920</v>
      </c>
      <c r="M61">
        <v>5</v>
      </c>
      <c r="N61">
        <v>17</v>
      </c>
      <c r="O61">
        <v>541</v>
      </c>
      <c r="P61">
        <v>349</v>
      </c>
      <c r="Q61">
        <v>1646</v>
      </c>
    </row>
    <row r="62" spans="1:17" x14ac:dyDescent="0.25">
      <c r="A62" t="s">
        <v>72</v>
      </c>
      <c r="B62">
        <f t="shared" si="3"/>
        <v>27295</v>
      </c>
      <c r="C62">
        <v>1700</v>
      </c>
      <c r="D62">
        <v>198</v>
      </c>
      <c r="E62">
        <v>292</v>
      </c>
      <c r="F62">
        <v>1467</v>
      </c>
      <c r="G62">
        <v>85</v>
      </c>
      <c r="H62">
        <v>10775</v>
      </c>
      <c r="I62">
        <v>137</v>
      </c>
      <c r="J62">
        <v>19</v>
      </c>
      <c r="K62">
        <v>5961</v>
      </c>
      <c r="L62">
        <v>3629</v>
      </c>
      <c r="M62">
        <v>1</v>
      </c>
      <c r="N62">
        <v>13</v>
      </c>
      <c r="O62">
        <v>1072</v>
      </c>
      <c r="P62">
        <v>423</v>
      </c>
      <c r="Q62">
        <v>1523</v>
      </c>
    </row>
    <row r="63" spans="1:17" x14ac:dyDescent="0.25">
      <c r="A63" t="s">
        <v>73</v>
      </c>
      <c r="B63">
        <f t="shared" si="3"/>
        <v>33100</v>
      </c>
      <c r="C63">
        <v>1517</v>
      </c>
      <c r="D63">
        <v>191</v>
      </c>
      <c r="E63">
        <v>342</v>
      </c>
      <c r="F63">
        <v>1865</v>
      </c>
      <c r="G63">
        <v>111</v>
      </c>
      <c r="H63">
        <v>10608</v>
      </c>
      <c r="I63">
        <v>140</v>
      </c>
      <c r="J63">
        <v>12</v>
      </c>
      <c r="K63">
        <v>7250</v>
      </c>
      <c r="L63">
        <v>7278</v>
      </c>
      <c r="M63">
        <v>5</v>
      </c>
      <c r="N63">
        <v>27</v>
      </c>
      <c r="O63">
        <v>337</v>
      </c>
      <c r="P63">
        <v>262</v>
      </c>
      <c r="Q63">
        <v>3155</v>
      </c>
    </row>
    <row r="64" spans="1:17" x14ac:dyDescent="0.25">
      <c r="A64" t="s">
        <v>113</v>
      </c>
      <c r="B64">
        <f t="shared" si="3"/>
        <v>27488</v>
      </c>
      <c r="C64">
        <v>1381</v>
      </c>
      <c r="D64">
        <v>618</v>
      </c>
      <c r="E64">
        <v>473</v>
      </c>
      <c r="F64">
        <v>1248</v>
      </c>
      <c r="G64">
        <v>169</v>
      </c>
      <c r="H64">
        <v>14128</v>
      </c>
      <c r="I64">
        <v>132</v>
      </c>
      <c r="J64">
        <v>8</v>
      </c>
      <c r="K64">
        <v>3595</v>
      </c>
      <c r="L64">
        <v>2953</v>
      </c>
      <c r="M64">
        <v>3</v>
      </c>
      <c r="N64">
        <v>16</v>
      </c>
      <c r="O64">
        <v>174</v>
      </c>
      <c r="P64">
        <v>490</v>
      </c>
      <c r="Q64">
        <v>2100</v>
      </c>
    </row>
    <row r="65" spans="1:17" x14ac:dyDescent="0.25">
      <c r="A65" t="s">
        <v>75</v>
      </c>
      <c r="B65">
        <f t="shared" si="3"/>
        <v>14603</v>
      </c>
      <c r="C65">
        <v>94</v>
      </c>
      <c r="D65">
        <v>290</v>
      </c>
      <c r="E65">
        <v>245</v>
      </c>
      <c r="F65">
        <v>1602</v>
      </c>
      <c r="G65">
        <v>136</v>
      </c>
      <c r="H65">
        <v>8113</v>
      </c>
      <c r="I65">
        <v>454</v>
      </c>
      <c r="J65">
        <v>590</v>
      </c>
      <c r="K65">
        <v>596</v>
      </c>
      <c r="L65">
        <v>1832</v>
      </c>
      <c r="M65">
        <v>4</v>
      </c>
      <c r="N65">
        <v>13</v>
      </c>
      <c r="O65">
        <v>92</v>
      </c>
      <c r="P65">
        <v>165</v>
      </c>
      <c r="Q65">
        <v>377</v>
      </c>
    </row>
    <row r="66" spans="1:17" x14ac:dyDescent="0.25">
      <c r="A66" t="s">
        <v>77</v>
      </c>
      <c r="B66">
        <f t="shared" si="3"/>
        <v>16379</v>
      </c>
      <c r="C66">
        <v>231</v>
      </c>
      <c r="D66">
        <v>594</v>
      </c>
      <c r="E66">
        <v>308</v>
      </c>
      <c r="F66">
        <v>1839</v>
      </c>
      <c r="G66">
        <v>189</v>
      </c>
      <c r="H66">
        <v>7646</v>
      </c>
      <c r="I66">
        <v>384</v>
      </c>
      <c r="J66">
        <v>531</v>
      </c>
      <c r="K66">
        <v>674</v>
      </c>
      <c r="L66">
        <v>3318</v>
      </c>
      <c r="M66">
        <v>7</v>
      </c>
      <c r="N66">
        <v>7</v>
      </c>
      <c r="O66">
        <v>81</v>
      </c>
      <c r="P66">
        <v>222</v>
      </c>
      <c r="Q66">
        <v>348</v>
      </c>
    </row>
    <row r="67" spans="1:17" x14ac:dyDescent="0.25">
      <c r="A67" t="s">
        <v>78</v>
      </c>
      <c r="B67">
        <f t="shared" si="3"/>
        <v>16116</v>
      </c>
      <c r="C67">
        <v>216</v>
      </c>
      <c r="D67">
        <v>409</v>
      </c>
      <c r="E67">
        <v>200</v>
      </c>
      <c r="F67">
        <v>2048</v>
      </c>
      <c r="G67">
        <v>167</v>
      </c>
      <c r="H67">
        <v>8157</v>
      </c>
      <c r="I67">
        <v>412</v>
      </c>
      <c r="J67">
        <v>481</v>
      </c>
      <c r="K67">
        <v>1083</v>
      </c>
      <c r="L67">
        <v>1956</v>
      </c>
      <c r="M67">
        <v>4</v>
      </c>
      <c r="N67">
        <v>6</v>
      </c>
      <c r="O67">
        <v>178</v>
      </c>
      <c r="P67">
        <v>287</v>
      </c>
      <c r="Q67">
        <v>512</v>
      </c>
    </row>
    <row r="68" spans="1:17" x14ac:dyDescent="0.25">
      <c r="A68" t="s">
        <v>79</v>
      </c>
      <c r="B68">
        <f t="shared" si="3"/>
        <v>32008</v>
      </c>
      <c r="C68">
        <v>2234</v>
      </c>
      <c r="D68">
        <v>275</v>
      </c>
      <c r="E68">
        <v>738</v>
      </c>
      <c r="F68">
        <v>1800</v>
      </c>
      <c r="G68">
        <v>112</v>
      </c>
      <c r="H68">
        <v>13032</v>
      </c>
      <c r="I68">
        <v>187</v>
      </c>
      <c r="J68">
        <v>14</v>
      </c>
      <c r="K68">
        <v>7319</v>
      </c>
      <c r="L68">
        <v>3118</v>
      </c>
      <c r="M68">
        <v>3</v>
      </c>
      <c r="N68">
        <v>180</v>
      </c>
      <c r="O68">
        <v>572</v>
      </c>
      <c r="P68">
        <v>374</v>
      </c>
      <c r="Q68">
        <v>2050</v>
      </c>
    </row>
    <row r="69" spans="1:17" x14ac:dyDescent="0.25">
      <c r="A69" t="s">
        <v>115</v>
      </c>
      <c r="B69">
        <f t="shared" si="3"/>
        <v>15909</v>
      </c>
      <c r="C69">
        <v>87</v>
      </c>
      <c r="D69">
        <v>265</v>
      </c>
      <c r="E69">
        <v>199</v>
      </c>
      <c r="F69">
        <v>1568</v>
      </c>
      <c r="G69">
        <v>186</v>
      </c>
      <c r="H69">
        <v>8322</v>
      </c>
      <c r="I69">
        <v>420</v>
      </c>
      <c r="J69">
        <v>947</v>
      </c>
      <c r="K69">
        <v>588</v>
      </c>
      <c r="L69">
        <v>2599</v>
      </c>
      <c r="M69">
        <v>5</v>
      </c>
      <c r="N69">
        <v>11</v>
      </c>
      <c r="O69">
        <v>147</v>
      </c>
      <c r="P69">
        <v>136</v>
      </c>
      <c r="Q69">
        <v>429</v>
      </c>
    </row>
    <row r="70" spans="1:17" x14ac:dyDescent="0.25">
      <c r="A70" t="s">
        <v>80</v>
      </c>
      <c r="B70">
        <f t="shared" si="3"/>
        <v>34014</v>
      </c>
      <c r="C70">
        <v>1771</v>
      </c>
      <c r="D70">
        <v>329</v>
      </c>
      <c r="E70">
        <v>481</v>
      </c>
      <c r="F70">
        <v>1628</v>
      </c>
      <c r="G70">
        <v>129</v>
      </c>
      <c r="H70">
        <v>14383</v>
      </c>
      <c r="I70">
        <v>167</v>
      </c>
      <c r="J70">
        <v>8</v>
      </c>
      <c r="K70">
        <v>7593</v>
      </c>
      <c r="L70">
        <v>3834</v>
      </c>
      <c r="M70">
        <v>2</v>
      </c>
      <c r="N70">
        <v>18</v>
      </c>
      <c r="O70">
        <v>571</v>
      </c>
      <c r="P70">
        <v>721</v>
      </c>
      <c r="Q70">
        <v>2379</v>
      </c>
    </row>
    <row r="71" spans="1:17" x14ac:dyDescent="0.25">
      <c r="A71" t="s">
        <v>82</v>
      </c>
      <c r="B71">
        <f t="shared" si="3"/>
        <v>31046</v>
      </c>
      <c r="C71">
        <v>1770</v>
      </c>
      <c r="D71">
        <v>311</v>
      </c>
      <c r="E71">
        <v>891</v>
      </c>
      <c r="F71">
        <v>1827</v>
      </c>
      <c r="G71">
        <v>121</v>
      </c>
      <c r="H71">
        <v>11867</v>
      </c>
      <c r="I71">
        <v>178</v>
      </c>
      <c r="J71">
        <v>5</v>
      </c>
      <c r="K71">
        <v>7678</v>
      </c>
      <c r="L71">
        <v>3605</v>
      </c>
      <c r="M71">
        <v>3</v>
      </c>
      <c r="N71">
        <v>32</v>
      </c>
      <c r="O71">
        <v>525</v>
      </c>
      <c r="P71">
        <v>498</v>
      </c>
      <c r="Q71">
        <v>1735</v>
      </c>
    </row>
    <row r="72" spans="1:17" x14ac:dyDescent="0.25">
      <c r="A72" t="s">
        <v>83</v>
      </c>
      <c r="B72">
        <f t="shared" si="3"/>
        <v>27563</v>
      </c>
      <c r="C72">
        <v>1860</v>
      </c>
      <c r="D72">
        <v>667</v>
      </c>
      <c r="E72">
        <v>414</v>
      </c>
      <c r="F72">
        <v>2194</v>
      </c>
      <c r="G72">
        <v>95</v>
      </c>
      <c r="H72">
        <v>12868</v>
      </c>
      <c r="I72">
        <v>170</v>
      </c>
      <c r="J72">
        <v>8</v>
      </c>
      <c r="K72">
        <v>3848</v>
      </c>
      <c r="L72">
        <v>2924</v>
      </c>
      <c r="M72">
        <v>0</v>
      </c>
      <c r="N72">
        <v>14</v>
      </c>
      <c r="O72">
        <v>215</v>
      </c>
      <c r="P72">
        <v>425</v>
      </c>
      <c r="Q72">
        <v>1861</v>
      </c>
    </row>
    <row r="73" spans="1:17" x14ac:dyDescent="0.25">
      <c r="A73" t="s">
        <v>84</v>
      </c>
      <c r="B73">
        <f t="shared" ref="B73:B104" si="4">SUM(C73:Q73)</f>
        <v>37132</v>
      </c>
      <c r="C73">
        <v>4435</v>
      </c>
      <c r="D73">
        <v>1034</v>
      </c>
      <c r="E73">
        <v>177</v>
      </c>
      <c r="F73">
        <v>6021</v>
      </c>
      <c r="G73">
        <v>84</v>
      </c>
      <c r="H73">
        <v>13668</v>
      </c>
      <c r="I73">
        <v>233</v>
      </c>
      <c r="J73">
        <v>15</v>
      </c>
      <c r="K73">
        <v>7396</v>
      </c>
      <c r="L73">
        <v>1161</v>
      </c>
      <c r="M73">
        <v>5</v>
      </c>
      <c r="N73">
        <v>14</v>
      </c>
      <c r="O73">
        <v>141</v>
      </c>
      <c r="P73">
        <v>515</v>
      </c>
      <c r="Q73">
        <v>2233</v>
      </c>
    </row>
    <row r="74" spans="1:17" x14ac:dyDescent="0.25">
      <c r="A74" t="s">
        <v>85</v>
      </c>
      <c r="B74">
        <f t="shared" si="4"/>
        <v>30317</v>
      </c>
      <c r="C74">
        <v>1293</v>
      </c>
      <c r="D74">
        <v>416</v>
      </c>
      <c r="E74">
        <v>494</v>
      </c>
      <c r="F74">
        <v>3081</v>
      </c>
      <c r="G74">
        <v>270</v>
      </c>
      <c r="H74">
        <v>10261</v>
      </c>
      <c r="I74">
        <v>323</v>
      </c>
      <c r="J74">
        <v>4</v>
      </c>
      <c r="K74">
        <v>6555</v>
      </c>
      <c r="L74">
        <v>3355</v>
      </c>
      <c r="M74">
        <v>5</v>
      </c>
      <c r="N74">
        <v>22</v>
      </c>
      <c r="O74">
        <v>1586</v>
      </c>
      <c r="P74">
        <v>661</v>
      </c>
      <c r="Q74">
        <v>1991</v>
      </c>
    </row>
    <row r="75" spans="1:17" x14ac:dyDescent="0.25">
      <c r="A75" t="s">
        <v>86</v>
      </c>
      <c r="B75">
        <f t="shared" si="4"/>
        <v>31028</v>
      </c>
      <c r="C75">
        <v>1187</v>
      </c>
      <c r="D75">
        <v>376</v>
      </c>
      <c r="E75">
        <v>853</v>
      </c>
      <c r="F75">
        <v>1883</v>
      </c>
      <c r="G75">
        <v>114</v>
      </c>
      <c r="H75">
        <v>12298</v>
      </c>
      <c r="I75">
        <v>183</v>
      </c>
      <c r="J75">
        <v>8</v>
      </c>
      <c r="K75">
        <v>7291</v>
      </c>
      <c r="L75">
        <v>3796</v>
      </c>
      <c r="M75">
        <v>9</v>
      </c>
      <c r="N75">
        <v>32</v>
      </c>
      <c r="O75">
        <v>373</v>
      </c>
      <c r="P75">
        <v>721</v>
      </c>
      <c r="Q75">
        <v>1904</v>
      </c>
    </row>
    <row r="76" spans="1:17" x14ac:dyDescent="0.25">
      <c r="A76" t="s">
        <v>87</v>
      </c>
      <c r="B76">
        <f t="shared" si="4"/>
        <v>32332</v>
      </c>
      <c r="C76">
        <v>2623</v>
      </c>
      <c r="D76">
        <v>351</v>
      </c>
      <c r="E76">
        <v>807</v>
      </c>
      <c r="F76">
        <v>2111</v>
      </c>
      <c r="G76">
        <v>125</v>
      </c>
      <c r="H76">
        <v>11374</v>
      </c>
      <c r="I76">
        <v>143</v>
      </c>
      <c r="J76">
        <v>11</v>
      </c>
      <c r="K76">
        <v>7493</v>
      </c>
      <c r="L76">
        <v>5008</v>
      </c>
      <c r="M76">
        <v>3</v>
      </c>
      <c r="N76">
        <v>23</v>
      </c>
      <c r="O76">
        <v>383</v>
      </c>
      <c r="P76">
        <v>394</v>
      </c>
      <c r="Q76">
        <v>1483</v>
      </c>
    </row>
    <row r="77" spans="1:17" x14ac:dyDescent="0.25">
      <c r="A77" t="s">
        <v>88</v>
      </c>
      <c r="B77">
        <f t="shared" si="4"/>
        <v>32184</v>
      </c>
      <c r="C77">
        <v>1285</v>
      </c>
      <c r="D77">
        <v>611</v>
      </c>
      <c r="E77">
        <v>497</v>
      </c>
      <c r="F77">
        <v>2179</v>
      </c>
      <c r="G77">
        <v>215</v>
      </c>
      <c r="H77">
        <v>14533</v>
      </c>
      <c r="I77">
        <v>175</v>
      </c>
      <c r="J77">
        <v>6</v>
      </c>
      <c r="K77">
        <v>5457</v>
      </c>
      <c r="L77">
        <v>2266</v>
      </c>
      <c r="M77">
        <v>4</v>
      </c>
      <c r="N77">
        <v>10</v>
      </c>
      <c r="O77">
        <v>366</v>
      </c>
      <c r="P77">
        <v>2178</v>
      </c>
      <c r="Q77">
        <v>2402</v>
      </c>
    </row>
    <row r="79" spans="1:17" ht="18.75" x14ac:dyDescent="0.3">
      <c r="A79" s="3" t="s">
        <v>92</v>
      </c>
      <c r="B79" s="3"/>
    </row>
    <row r="80" spans="1:17" x14ac:dyDescent="0.25">
      <c r="A80" s="2" t="s">
        <v>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17" x14ac:dyDescent="0.25">
      <c r="A81" t="s">
        <v>25</v>
      </c>
      <c r="B81" s="9">
        <f>SUM(C81:Q81)</f>
        <v>1</v>
      </c>
      <c r="C81" s="5">
        <f>C9/$B9</f>
        <v>4.3797709923664122E-2</v>
      </c>
      <c r="D81" s="5">
        <f t="shared" ref="D81:Q81" si="5">D9/$B9</f>
        <v>1.0718829516539441E-2</v>
      </c>
      <c r="E81" s="5">
        <f t="shared" si="5"/>
        <v>1.2309160305343512E-2</v>
      </c>
      <c r="F81" s="5">
        <f t="shared" si="5"/>
        <v>5.1304071246819336E-2</v>
      </c>
      <c r="G81" s="5">
        <f t="shared" si="5"/>
        <v>4.1984732824427483E-3</v>
      </c>
      <c r="H81" s="5">
        <f t="shared" si="5"/>
        <v>0.44370229007633588</v>
      </c>
      <c r="I81" s="5">
        <f t="shared" si="5"/>
        <v>8.3969465648854966E-3</v>
      </c>
      <c r="J81" s="5">
        <f t="shared" si="5"/>
        <v>3.4987277353689566E-4</v>
      </c>
      <c r="K81" s="5">
        <f t="shared" si="5"/>
        <v>0.24013994910941475</v>
      </c>
      <c r="L81" s="5">
        <f t="shared" si="5"/>
        <v>8.772264631043257E-2</v>
      </c>
      <c r="M81" s="5">
        <f t="shared" si="5"/>
        <v>2.544529262086514E-4</v>
      </c>
      <c r="N81" s="5">
        <f t="shared" si="5"/>
        <v>3.1806615776081427E-4</v>
      </c>
      <c r="O81" s="5">
        <f t="shared" si="5"/>
        <v>1.6571246819338421E-2</v>
      </c>
      <c r="P81" s="5">
        <f t="shared" si="5"/>
        <v>2.0451653944020355E-2</v>
      </c>
      <c r="Q81" s="5">
        <f t="shared" si="5"/>
        <v>5.9764631043257001E-2</v>
      </c>
    </row>
    <row r="82" spans="1:17" x14ac:dyDescent="0.25">
      <c r="A82" t="s">
        <v>26</v>
      </c>
      <c r="B82" s="9">
        <f t="shared" ref="B82:B145" si="6">SUM(C82:Q82)</f>
        <v>1.0000000000000002</v>
      </c>
      <c r="C82" s="5">
        <f t="shared" ref="C82:Q82" si="7">C10/$B10</f>
        <v>0.10602424854761304</v>
      </c>
      <c r="D82" s="5">
        <f t="shared" si="7"/>
        <v>1.6197272038393534E-2</v>
      </c>
      <c r="E82" s="5">
        <f t="shared" si="7"/>
        <v>5.146501641828745E-3</v>
      </c>
      <c r="F82" s="5">
        <f t="shared" si="7"/>
        <v>0.15755241222530941</v>
      </c>
      <c r="G82" s="5">
        <f t="shared" si="7"/>
        <v>2.8100530436979037E-3</v>
      </c>
      <c r="H82" s="5">
        <f t="shared" si="7"/>
        <v>0.43978908815357415</v>
      </c>
      <c r="I82" s="5">
        <f t="shared" si="7"/>
        <v>5.178075271533215E-3</v>
      </c>
      <c r="J82" s="5">
        <f t="shared" si="7"/>
        <v>6.3147259408941655E-4</v>
      </c>
      <c r="K82" s="5">
        <f t="shared" si="7"/>
        <v>0.14991159383682748</v>
      </c>
      <c r="L82" s="5">
        <f t="shared" si="7"/>
        <v>5.7116696135387723E-2</v>
      </c>
      <c r="M82" s="5">
        <f t="shared" si="7"/>
        <v>9.472088911341248E-5</v>
      </c>
      <c r="N82" s="5">
        <f t="shared" si="7"/>
        <v>4.7360444556706239E-4</v>
      </c>
      <c r="O82" s="5">
        <f t="shared" si="7"/>
        <v>4.3255872695125031E-3</v>
      </c>
      <c r="P82" s="5">
        <f t="shared" si="7"/>
        <v>1.4776458701692346E-2</v>
      </c>
      <c r="Q82" s="5">
        <f t="shared" si="7"/>
        <v>3.9972215205860064E-2</v>
      </c>
    </row>
    <row r="83" spans="1:17" x14ac:dyDescent="0.25">
      <c r="A83" t="s">
        <v>27</v>
      </c>
      <c r="B83" s="9">
        <f t="shared" si="6"/>
        <v>1</v>
      </c>
      <c r="C83" s="5">
        <f t="shared" ref="C83:Q83" si="8">C11/$B11</f>
        <v>7.4876524681420031E-2</v>
      </c>
      <c r="D83" s="5">
        <f t="shared" si="8"/>
        <v>1.2797773351161078E-2</v>
      </c>
      <c r="E83" s="5">
        <f t="shared" si="8"/>
        <v>1.031462329795072E-2</v>
      </c>
      <c r="F83" s="5">
        <f t="shared" si="8"/>
        <v>0.10202745108740142</v>
      </c>
      <c r="G83" s="5">
        <f t="shared" si="8"/>
        <v>2.6195868693208177E-3</v>
      </c>
      <c r="H83" s="5">
        <f t="shared" si="8"/>
        <v>0.40123338881763854</v>
      </c>
      <c r="I83" s="5">
        <f t="shared" si="8"/>
        <v>4.693426474199798E-3</v>
      </c>
      <c r="J83" s="5">
        <f t="shared" si="8"/>
        <v>1.3643681611045925E-4</v>
      </c>
      <c r="K83" s="5">
        <f t="shared" si="8"/>
        <v>0.21535187054874888</v>
      </c>
      <c r="L83" s="5">
        <f t="shared" si="8"/>
        <v>6.3852429939694921E-2</v>
      </c>
      <c r="M83" s="5">
        <f t="shared" si="8"/>
        <v>5.45747264441837E-5</v>
      </c>
      <c r="N83" s="5">
        <f t="shared" si="8"/>
        <v>3.5473572188719402E-4</v>
      </c>
      <c r="O83" s="5">
        <f t="shared" si="8"/>
        <v>1.1569842006166944E-2</v>
      </c>
      <c r="P83" s="5">
        <f t="shared" si="8"/>
        <v>2.5977569787431442E-2</v>
      </c>
      <c r="Q83" s="5">
        <f t="shared" si="8"/>
        <v>7.4139765874423558E-2</v>
      </c>
    </row>
    <row r="84" spans="1:17" x14ac:dyDescent="0.25">
      <c r="A84" t="s">
        <v>28</v>
      </c>
      <c r="B84" s="9">
        <f t="shared" si="6"/>
        <v>1</v>
      </c>
      <c r="C84" s="5">
        <f t="shared" ref="C84:Q84" si="9">C12/$B12</f>
        <v>4.7496498029123368E-2</v>
      </c>
      <c r="D84" s="5">
        <f t="shared" si="9"/>
        <v>5.2773886699025961E-3</v>
      </c>
      <c r="E84" s="5">
        <f t="shared" si="9"/>
        <v>1.1401765644851288E-2</v>
      </c>
      <c r="F84" s="5">
        <f t="shared" si="9"/>
        <v>5.5086816301267223E-2</v>
      </c>
      <c r="G84" s="5">
        <f t="shared" si="9"/>
        <v>2.8015767013063165E-3</v>
      </c>
      <c r="H84" s="5">
        <f t="shared" si="9"/>
        <v>0.30807570772388182</v>
      </c>
      <c r="I84" s="5">
        <f t="shared" si="9"/>
        <v>3.9743297390624488E-3</v>
      </c>
      <c r="J84" s="5">
        <f t="shared" si="9"/>
        <v>4.2349415252304786E-4</v>
      </c>
      <c r="K84" s="5">
        <f t="shared" si="9"/>
        <v>0.23227025442225624</v>
      </c>
      <c r="L84" s="5">
        <f t="shared" si="9"/>
        <v>0.22464735967684138</v>
      </c>
      <c r="M84" s="5">
        <f t="shared" si="9"/>
        <v>9.7729419813011041E-5</v>
      </c>
      <c r="N84" s="5">
        <f t="shared" si="9"/>
        <v>4.8864709906505524E-4</v>
      </c>
      <c r="O84" s="5">
        <f t="shared" si="9"/>
        <v>1.8536013291201095E-2</v>
      </c>
      <c r="P84" s="5">
        <f t="shared" si="9"/>
        <v>7.7857771117698796E-3</v>
      </c>
      <c r="Q84" s="5">
        <f t="shared" si="9"/>
        <v>8.1636642017135219E-2</v>
      </c>
    </row>
    <row r="85" spans="1:17" x14ac:dyDescent="0.25">
      <c r="A85" t="s">
        <v>29</v>
      </c>
      <c r="B85" s="9">
        <f t="shared" si="6"/>
        <v>1</v>
      </c>
      <c r="C85" s="5">
        <f t="shared" ref="C85:Q85" si="10">C13/$B13</f>
        <v>5.863099021227914E-2</v>
      </c>
      <c r="D85" s="5">
        <f t="shared" si="10"/>
        <v>1.9003432057963645E-2</v>
      </c>
      <c r="E85" s="5">
        <f t="shared" si="10"/>
        <v>1.3664675225626033E-2</v>
      </c>
      <c r="F85" s="5">
        <f t="shared" si="10"/>
        <v>0.11055675606965806</v>
      </c>
      <c r="G85" s="5">
        <f t="shared" si="10"/>
        <v>4.2900724545570099E-3</v>
      </c>
      <c r="H85" s="5">
        <f t="shared" si="10"/>
        <v>0.44022499046650565</v>
      </c>
      <c r="I85" s="5">
        <f t="shared" si="10"/>
        <v>1.0391508834371425E-2</v>
      </c>
      <c r="J85" s="5">
        <f t="shared" si="10"/>
        <v>3.1778314478200076E-4</v>
      </c>
      <c r="K85" s="5">
        <f t="shared" si="10"/>
        <v>0.16963264268463202</v>
      </c>
      <c r="L85" s="5">
        <f t="shared" si="10"/>
        <v>6.692513029108936E-2</v>
      </c>
      <c r="M85" s="5">
        <f t="shared" si="10"/>
        <v>9.5334943434600224E-5</v>
      </c>
      <c r="N85" s="5">
        <f t="shared" si="10"/>
        <v>5.0845303165120126E-4</v>
      </c>
      <c r="O85" s="5">
        <f t="shared" si="10"/>
        <v>8.8979280538960207E-3</v>
      </c>
      <c r="P85" s="5">
        <f t="shared" si="10"/>
        <v>2.9553832464726072E-2</v>
      </c>
      <c r="Q85" s="5">
        <f t="shared" si="10"/>
        <v>6.7306470064827761E-2</v>
      </c>
    </row>
    <row r="86" spans="1:17" x14ac:dyDescent="0.25">
      <c r="A86" t="s">
        <v>30</v>
      </c>
      <c r="B86" s="9">
        <f t="shared" si="6"/>
        <v>0.99999999999999989</v>
      </c>
      <c r="C86" s="5">
        <f t="shared" ref="C86:Q86" si="11">C14/$B14</f>
        <v>3.8386013808830048E-2</v>
      </c>
      <c r="D86" s="5">
        <f t="shared" si="11"/>
        <v>1.4758978906695383E-2</v>
      </c>
      <c r="E86" s="5">
        <f t="shared" si="11"/>
        <v>1.3967188192816875E-2</v>
      </c>
      <c r="F86" s="5">
        <f t="shared" si="11"/>
        <v>6.5496927852030151E-2</v>
      </c>
      <c r="G86" s="5">
        <f t="shared" si="11"/>
        <v>3.2305061126243111E-3</v>
      </c>
      <c r="H86" s="5">
        <f t="shared" si="11"/>
        <v>0.5112434281370748</v>
      </c>
      <c r="I86" s="5">
        <f t="shared" si="11"/>
        <v>7.0311015392411479E-3</v>
      </c>
      <c r="J86" s="5">
        <f t="shared" si="11"/>
        <v>2.5337302844112244E-4</v>
      </c>
      <c r="K86" s="5">
        <f t="shared" si="11"/>
        <v>0.13834167352885285</v>
      </c>
      <c r="L86" s="5">
        <f t="shared" si="11"/>
        <v>8.0192563501615258E-2</v>
      </c>
      <c r="M86" s="5">
        <f t="shared" si="11"/>
        <v>9.5014885665420921E-5</v>
      </c>
      <c r="N86" s="5">
        <f t="shared" si="11"/>
        <v>4.750744283271046E-4</v>
      </c>
      <c r="O86" s="5">
        <f t="shared" si="11"/>
        <v>1.3618800278710331E-2</v>
      </c>
      <c r="P86" s="5">
        <f t="shared" si="11"/>
        <v>3.7087477038069298E-2</v>
      </c>
      <c r="Q86" s="5">
        <f t="shared" si="11"/>
        <v>7.5821878761005893E-2</v>
      </c>
    </row>
    <row r="87" spans="1:17" x14ac:dyDescent="0.25">
      <c r="A87" t="s">
        <v>118</v>
      </c>
      <c r="B87" s="9">
        <f t="shared" si="6"/>
        <v>1</v>
      </c>
      <c r="C87" s="5">
        <f t="shared" ref="C87:Q87" si="12">C15/$B15</f>
        <v>0.11364141654756234</v>
      </c>
      <c r="D87" s="5">
        <f t="shared" si="12"/>
        <v>6.9239320311259333E-3</v>
      </c>
      <c r="E87" s="5">
        <f t="shared" si="12"/>
        <v>1.3530252501191043E-2</v>
      </c>
      <c r="F87" s="5">
        <f t="shared" si="12"/>
        <v>3.9034460854375098E-2</v>
      </c>
      <c r="G87" s="5">
        <f t="shared" si="12"/>
        <v>2.2232809274257584E-3</v>
      </c>
      <c r="H87" s="5">
        <f t="shared" si="12"/>
        <v>0.34108305542321743</v>
      </c>
      <c r="I87" s="5">
        <f t="shared" si="12"/>
        <v>3.874861044942036E-3</v>
      </c>
      <c r="J87" s="5">
        <f t="shared" si="12"/>
        <v>4.1289502937906942E-4</v>
      </c>
      <c r="K87" s="5">
        <f t="shared" si="12"/>
        <v>0.24659361600762267</v>
      </c>
      <c r="L87" s="5">
        <f t="shared" si="12"/>
        <v>0.13831983484198826</v>
      </c>
      <c r="M87" s="5">
        <f t="shared" si="12"/>
        <v>1.9056693663649358E-4</v>
      </c>
      <c r="N87" s="5">
        <f t="shared" si="12"/>
        <v>4.4465618548515169E-4</v>
      </c>
      <c r="O87" s="5">
        <f t="shared" si="12"/>
        <v>1.1116404637128792E-2</v>
      </c>
      <c r="P87" s="5">
        <f t="shared" si="12"/>
        <v>1.0163569953946324E-2</v>
      </c>
      <c r="Q87" s="5">
        <f t="shared" si="12"/>
        <v>7.2447197077973632E-2</v>
      </c>
    </row>
    <row r="88" spans="1:17" x14ac:dyDescent="0.25">
      <c r="A88" t="s">
        <v>31</v>
      </c>
      <c r="B88" s="9">
        <f t="shared" si="6"/>
        <v>1</v>
      </c>
      <c r="C88" s="5">
        <f t="shared" ref="C88:Q88" si="13">C16/$B16</f>
        <v>5.0779919624003814E-2</v>
      </c>
      <c r="D88" s="5">
        <f t="shared" si="13"/>
        <v>7.6289081125263947E-3</v>
      </c>
      <c r="E88" s="5">
        <f t="shared" si="13"/>
        <v>1.1409304543287242E-2</v>
      </c>
      <c r="F88" s="5">
        <f t="shared" si="13"/>
        <v>3.4261971255364079E-2</v>
      </c>
      <c r="G88" s="5">
        <f t="shared" si="13"/>
        <v>5.6535658333900958E-3</v>
      </c>
      <c r="H88" s="5">
        <f t="shared" si="13"/>
        <v>0.3163953409168313</v>
      </c>
      <c r="I88" s="5">
        <f t="shared" si="13"/>
        <v>5.0064709488454465E-3</v>
      </c>
      <c r="J88" s="5">
        <f t="shared" si="13"/>
        <v>6.8115251004699956E-5</v>
      </c>
      <c r="K88" s="5">
        <f t="shared" si="13"/>
        <v>0.40463864859342008</v>
      </c>
      <c r="L88" s="5">
        <f t="shared" si="13"/>
        <v>6.7331925618145896E-2</v>
      </c>
      <c r="M88" s="5">
        <f t="shared" si="13"/>
        <v>3.4057625502349978E-5</v>
      </c>
      <c r="N88" s="5">
        <f t="shared" si="13"/>
        <v>4.4274913153054968E-4</v>
      </c>
      <c r="O88" s="5">
        <f t="shared" si="13"/>
        <v>2.0502690552414684E-2</v>
      </c>
      <c r="P88" s="5">
        <f t="shared" si="13"/>
        <v>1.0183230025202644E-2</v>
      </c>
      <c r="Q88" s="5">
        <f t="shared" si="13"/>
        <v>6.5663101968530757E-2</v>
      </c>
    </row>
    <row r="89" spans="1:17" x14ac:dyDescent="0.25">
      <c r="A89" t="s">
        <v>32</v>
      </c>
      <c r="B89" s="9">
        <f t="shared" si="6"/>
        <v>1</v>
      </c>
      <c r="C89" s="5">
        <f t="shared" ref="C89:Q89" si="14">C17/$B17</f>
        <v>6.2203463833503128E-2</v>
      </c>
      <c r="D89" s="5">
        <f t="shared" si="14"/>
        <v>5.093872798719255E-3</v>
      </c>
      <c r="E89" s="5">
        <f t="shared" si="14"/>
        <v>8.9070004366176691E-3</v>
      </c>
      <c r="F89" s="5">
        <f t="shared" si="14"/>
        <v>9.407655363120361E-2</v>
      </c>
      <c r="G89" s="5">
        <f t="shared" si="14"/>
        <v>3.230970746616213E-3</v>
      </c>
      <c r="H89" s="5">
        <f t="shared" si="14"/>
        <v>0.34283219327608788</v>
      </c>
      <c r="I89" s="5">
        <f t="shared" si="14"/>
        <v>4.0459903944112937E-3</v>
      </c>
      <c r="J89" s="5">
        <f t="shared" si="14"/>
        <v>2.9107844564110026E-4</v>
      </c>
      <c r="K89" s="5">
        <f t="shared" si="14"/>
        <v>0.22305341289477515</v>
      </c>
      <c r="L89" s="5">
        <f t="shared" si="14"/>
        <v>0.16707902779799155</v>
      </c>
      <c r="M89" s="5">
        <f t="shared" si="14"/>
        <v>2.0375491194877019E-4</v>
      </c>
      <c r="N89" s="5">
        <f t="shared" si="14"/>
        <v>7.859118032309707E-4</v>
      </c>
      <c r="O89" s="5">
        <f t="shared" si="14"/>
        <v>1.3768010478824044E-2</v>
      </c>
      <c r="P89" s="5">
        <f t="shared" si="14"/>
        <v>1.1584922136515791E-2</v>
      </c>
      <c r="Q89" s="5">
        <f t="shared" si="14"/>
        <v>6.2843836413913556E-2</v>
      </c>
    </row>
    <row r="90" spans="1:17" x14ac:dyDescent="0.25">
      <c r="A90" t="s">
        <v>33</v>
      </c>
      <c r="B90" s="9">
        <f t="shared" si="6"/>
        <v>1.0000000000000002</v>
      </c>
      <c r="C90" s="5">
        <f t="shared" ref="C90:Q90" si="15">C18/$B18</f>
        <v>4.1795820417958207E-2</v>
      </c>
      <c r="D90" s="5">
        <f t="shared" si="15"/>
        <v>3.0796920307969204E-2</v>
      </c>
      <c r="E90" s="5">
        <f t="shared" si="15"/>
        <v>8.265840082658401E-3</v>
      </c>
      <c r="F90" s="5">
        <f t="shared" si="15"/>
        <v>0.12322101123221012</v>
      </c>
      <c r="G90" s="5">
        <f t="shared" si="15"/>
        <v>3.2996700329967002E-3</v>
      </c>
      <c r="H90" s="5">
        <f t="shared" si="15"/>
        <v>0.49548378495483786</v>
      </c>
      <c r="I90" s="5">
        <f t="shared" si="15"/>
        <v>7.065960070659601E-3</v>
      </c>
      <c r="J90" s="5">
        <f t="shared" si="15"/>
        <v>2.9997000299970003E-4</v>
      </c>
      <c r="K90" s="5">
        <f t="shared" si="15"/>
        <v>0.16135053161350532</v>
      </c>
      <c r="L90" s="5">
        <f t="shared" si="15"/>
        <v>4.4428890444288903E-2</v>
      </c>
      <c r="M90" s="5">
        <f t="shared" si="15"/>
        <v>1.9998000199980003E-4</v>
      </c>
      <c r="N90" s="5">
        <f t="shared" si="15"/>
        <v>4.9995000499950004E-4</v>
      </c>
      <c r="O90" s="5">
        <f t="shared" si="15"/>
        <v>8.4324900843249003E-3</v>
      </c>
      <c r="P90" s="5">
        <f t="shared" si="15"/>
        <v>1.9598040195980403E-2</v>
      </c>
      <c r="Q90" s="5">
        <f t="shared" si="15"/>
        <v>5.5261140552611408E-2</v>
      </c>
    </row>
    <row r="91" spans="1:17" x14ac:dyDescent="0.25">
      <c r="A91" t="s">
        <v>34</v>
      </c>
      <c r="B91" s="9">
        <f t="shared" si="6"/>
        <v>1.0000000000000002</v>
      </c>
      <c r="C91" s="5">
        <f t="shared" ref="C91:Q91" si="16">C19/$B19</f>
        <v>3.4812245146369665E-2</v>
      </c>
      <c r="D91" s="5">
        <f t="shared" si="16"/>
        <v>1.7162680299433998E-2</v>
      </c>
      <c r="E91" s="5">
        <f t="shared" si="16"/>
        <v>1.0833181181912239E-2</v>
      </c>
      <c r="F91" s="5">
        <f t="shared" si="16"/>
        <v>6.1956058669587977E-2</v>
      </c>
      <c r="G91" s="5">
        <f t="shared" si="16"/>
        <v>2.9517375692288965E-3</v>
      </c>
      <c r="H91" s="5">
        <f t="shared" si="16"/>
        <v>0.55720893433144669</v>
      </c>
      <c r="I91" s="5">
        <f t="shared" si="16"/>
        <v>6.4816505386160305E-3</v>
      </c>
      <c r="J91" s="5">
        <f t="shared" si="16"/>
        <v>2.4344227375083682E-4</v>
      </c>
      <c r="K91" s="5">
        <f t="shared" si="16"/>
        <v>0.15227314223114843</v>
      </c>
      <c r="L91" s="5">
        <f t="shared" si="16"/>
        <v>6.1347452985210882E-2</v>
      </c>
      <c r="M91" s="5">
        <f t="shared" si="16"/>
        <v>3.0430284218854603E-5</v>
      </c>
      <c r="N91" s="5">
        <f t="shared" si="16"/>
        <v>2.7387255796969143E-4</v>
      </c>
      <c r="O91" s="5">
        <f t="shared" si="16"/>
        <v>1.2628567950824661E-2</v>
      </c>
      <c r="P91" s="5">
        <f t="shared" si="16"/>
        <v>2.3279167427423773E-2</v>
      </c>
      <c r="Q91" s="5">
        <f t="shared" si="16"/>
        <v>5.8517436552857405E-2</v>
      </c>
    </row>
    <row r="92" spans="1:17" x14ac:dyDescent="0.25">
      <c r="A92" t="s">
        <v>108</v>
      </c>
      <c r="B92" s="9">
        <f t="shared" si="6"/>
        <v>1</v>
      </c>
      <c r="C92" s="5">
        <f t="shared" ref="C92:Q92" si="17">C20/$B20</f>
        <v>4.8376477111272825E-2</v>
      </c>
      <c r="D92" s="5">
        <f t="shared" si="17"/>
        <v>1.1643621998128703E-2</v>
      </c>
      <c r="E92" s="5">
        <f t="shared" si="17"/>
        <v>1.0673320164951311E-2</v>
      </c>
      <c r="F92" s="5">
        <f t="shared" si="17"/>
        <v>5.676265724087743E-2</v>
      </c>
      <c r="G92" s="5">
        <f t="shared" si="17"/>
        <v>4.2277437017014937E-3</v>
      </c>
      <c r="H92" s="5">
        <f t="shared" si="17"/>
        <v>0.40499705444086359</v>
      </c>
      <c r="I92" s="5">
        <f t="shared" si="17"/>
        <v>5.0940846241813078E-3</v>
      </c>
      <c r="J92" s="5">
        <f t="shared" si="17"/>
        <v>1.0049554700765845E-3</v>
      </c>
      <c r="K92" s="5">
        <f t="shared" si="17"/>
        <v>0.21675849880444953</v>
      </c>
      <c r="L92" s="5">
        <f t="shared" si="17"/>
        <v>0.13823335759087915</v>
      </c>
      <c r="M92" s="5">
        <f t="shared" si="17"/>
        <v>1.0396091069757771E-4</v>
      </c>
      <c r="N92" s="5">
        <f t="shared" si="17"/>
        <v>2.8762518626329835E-3</v>
      </c>
      <c r="O92" s="5">
        <f t="shared" si="17"/>
        <v>1.8054544824479331E-2</v>
      </c>
      <c r="P92" s="5">
        <f t="shared" si="17"/>
        <v>1.6772360259209203E-2</v>
      </c>
      <c r="Q92" s="5">
        <f t="shared" si="17"/>
        <v>6.4421110995598982E-2</v>
      </c>
    </row>
    <row r="93" spans="1:17" x14ac:dyDescent="0.25">
      <c r="A93" t="s">
        <v>119</v>
      </c>
      <c r="B93" s="9">
        <f t="shared" si="6"/>
        <v>0.99999999999999989</v>
      </c>
      <c r="C93" s="5">
        <f t="shared" ref="C93:Q93" si="18">C21/$B21</f>
        <v>0.11941237534996382</v>
      </c>
      <c r="D93" s="5">
        <f t="shared" si="18"/>
        <v>9.0282802227185498E-3</v>
      </c>
      <c r="E93" s="5">
        <f t="shared" si="18"/>
        <v>1.0506779074522634E-2</v>
      </c>
      <c r="F93" s="5">
        <f t="shared" si="18"/>
        <v>5.1778917235521721E-2</v>
      </c>
      <c r="G93" s="5">
        <f t="shared" si="18"/>
        <v>2.359306678410771E-3</v>
      </c>
      <c r="H93" s="5">
        <f t="shared" si="18"/>
        <v>0.3372864827456038</v>
      </c>
      <c r="I93" s="5">
        <f t="shared" si="18"/>
        <v>3.8692629525936646E-3</v>
      </c>
      <c r="J93" s="5">
        <f t="shared" si="18"/>
        <v>1.2582968951524112E-4</v>
      </c>
      <c r="K93" s="5">
        <f t="shared" si="18"/>
        <v>0.24775865865550978</v>
      </c>
      <c r="L93" s="5">
        <f t="shared" si="18"/>
        <v>9.949982698417692E-2</v>
      </c>
      <c r="M93" s="5">
        <f t="shared" si="18"/>
        <v>1.8874453427286168E-4</v>
      </c>
      <c r="N93" s="5">
        <f t="shared" si="18"/>
        <v>2.359306678410771E-3</v>
      </c>
      <c r="O93" s="5">
        <f t="shared" si="18"/>
        <v>7.1408348799899338E-3</v>
      </c>
      <c r="P93" s="5">
        <f t="shared" si="18"/>
        <v>1.2677341218660543E-2</v>
      </c>
      <c r="Q93" s="5">
        <f t="shared" si="18"/>
        <v>9.6008053100128971E-2</v>
      </c>
    </row>
    <row r="94" spans="1:17" x14ac:dyDescent="0.25">
      <c r="A94" t="s">
        <v>35</v>
      </c>
      <c r="B94" s="9">
        <f t="shared" si="6"/>
        <v>0.99999999999999989</v>
      </c>
      <c r="C94" s="5">
        <f t="shared" ref="C94:Q94" si="19">C22/$B22</f>
        <v>0.20434368568181119</v>
      </c>
      <c r="D94" s="5">
        <f t="shared" si="19"/>
        <v>1.0198752803121065E-2</v>
      </c>
      <c r="E94" s="5">
        <f t="shared" si="19"/>
        <v>6.4202992043744045E-3</v>
      </c>
      <c r="F94" s="5">
        <f t="shared" si="19"/>
        <v>6.6384050625134403E-2</v>
      </c>
      <c r="G94" s="5">
        <f t="shared" si="19"/>
        <v>2.211777716339508E-3</v>
      </c>
      <c r="H94" s="5">
        <f t="shared" si="19"/>
        <v>0.28654809080576293</v>
      </c>
      <c r="I94" s="5">
        <f t="shared" si="19"/>
        <v>2.764722145424385E-3</v>
      </c>
      <c r="J94" s="5">
        <f t="shared" si="19"/>
        <v>1.8431480969495899E-4</v>
      </c>
      <c r="K94" s="5">
        <f t="shared" si="19"/>
        <v>0.29180106288206925</v>
      </c>
      <c r="L94" s="5">
        <f t="shared" si="19"/>
        <v>6.1253955088624704E-2</v>
      </c>
      <c r="M94" s="5">
        <f t="shared" si="19"/>
        <v>1.2287653979663933E-4</v>
      </c>
      <c r="N94" s="5">
        <f t="shared" si="19"/>
        <v>3.6862961938991797E-4</v>
      </c>
      <c r="O94" s="5">
        <f t="shared" si="19"/>
        <v>2.5496882007802662E-3</v>
      </c>
      <c r="P94" s="5">
        <f t="shared" si="19"/>
        <v>7.802660277086597E-3</v>
      </c>
      <c r="Q94" s="5">
        <f t="shared" si="19"/>
        <v>5.7045433600589807E-2</v>
      </c>
    </row>
    <row r="95" spans="1:17" x14ac:dyDescent="0.25">
      <c r="A95" t="s">
        <v>36</v>
      </c>
      <c r="B95" s="9">
        <f t="shared" si="6"/>
        <v>1</v>
      </c>
      <c r="C95" s="5">
        <f t="shared" ref="C95:Q95" si="20">C23/$B23</f>
        <v>9.7655760310893819E-2</v>
      </c>
      <c r="D95" s="5">
        <f t="shared" si="20"/>
        <v>1.1439137520371068E-2</v>
      </c>
      <c r="E95" s="5">
        <f t="shared" si="20"/>
        <v>1.2379340604237182E-2</v>
      </c>
      <c r="F95" s="5">
        <f t="shared" si="20"/>
        <v>7.1486774476620288E-2</v>
      </c>
      <c r="G95" s="5">
        <f t="shared" si="20"/>
        <v>3.290710793531403E-3</v>
      </c>
      <c r="H95" s="5">
        <f t="shared" si="20"/>
        <v>0.35630562868246207</v>
      </c>
      <c r="I95" s="5">
        <f t="shared" si="20"/>
        <v>4.9203961388993352E-3</v>
      </c>
      <c r="J95" s="5">
        <f t="shared" si="20"/>
        <v>5.6412185031966906E-4</v>
      </c>
      <c r="K95" s="5">
        <f t="shared" si="20"/>
        <v>0.23733859847060298</v>
      </c>
      <c r="L95" s="5">
        <f t="shared" si="20"/>
        <v>0.10204337470226903</v>
      </c>
      <c r="M95" s="5">
        <f t="shared" si="20"/>
        <v>6.2680205591074333E-5</v>
      </c>
      <c r="N95" s="5">
        <f t="shared" si="20"/>
        <v>5.3278174752413186E-4</v>
      </c>
      <c r="O95" s="5">
        <f t="shared" si="20"/>
        <v>7.9917262128619774E-3</v>
      </c>
      <c r="P95" s="5">
        <f t="shared" si="20"/>
        <v>1.1157076595211233E-2</v>
      </c>
      <c r="Q95" s="5">
        <f t="shared" si="20"/>
        <v>8.2831891688604734E-2</v>
      </c>
    </row>
    <row r="96" spans="1:17" x14ac:dyDescent="0.25">
      <c r="A96" t="s">
        <v>37</v>
      </c>
      <c r="B96" s="9">
        <f t="shared" si="6"/>
        <v>0.99999999999999989</v>
      </c>
      <c r="C96" s="5">
        <f t="shared" ref="C96:Q96" si="21">C24/$B24</f>
        <v>8.0830129667035899E-2</v>
      </c>
      <c r="D96" s="5">
        <f t="shared" si="21"/>
        <v>7.9168567146673616E-3</v>
      </c>
      <c r="E96" s="5">
        <f t="shared" si="21"/>
        <v>1.3422818791946308E-2</v>
      </c>
      <c r="F96" s="5">
        <f t="shared" si="21"/>
        <v>5.6949240893985793E-2</v>
      </c>
      <c r="G96" s="5">
        <f t="shared" si="21"/>
        <v>4.6263113312047955E-3</v>
      </c>
      <c r="H96" s="5">
        <f t="shared" si="21"/>
        <v>0.41425034208640127</v>
      </c>
      <c r="I96" s="5">
        <f t="shared" si="21"/>
        <v>5.3430637909689192E-3</v>
      </c>
      <c r="J96" s="5">
        <f t="shared" si="21"/>
        <v>4.5611520166807844E-4</v>
      </c>
      <c r="K96" s="5">
        <f t="shared" si="21"/>
        <v>0.20899850133576595</v>
      </c>
      <c r="L96" s="5">
        <f t="shared" si="21"/>
        <v>0.11653743402619404</v>
      </c>
      <c r="M96" s="5">
        <f t="shared" si="21"/>
        <v>1.3031862904802242E-4</v>
      </c>
      <c r="N96" s="5">
        <f t="shared" si="21"/>
        <v>4.8869485893008409E-4</v>
      </c>
      <c r="O96" s="5">
        <f t="shared" si="21"/>
        <v>9.7087378640776691E-3</v>
      </c>
      <c r="P96" s="5">
        <f t="shared" si="21"/>
        <v>1.2347690102300123E-2</v>
      </c>
      <c r="Q96" s="5">
        <f t="shared" si="21"/>
        <v>6.79937447058057E-2</v>
      </c>
    </row>
    <row r="97" spans="1:17" x14ac:dyDescent="0.25">
      <c r="A97" t="s">
        <v>120</v>
      </c>
      <c r="B97" s="9">
        <f t="shared" si="6"/>
        <v>1</v>
      </c>
      <c r="C97" s="5">
        <f t="shared" ref="C97:Q97" si="22">C25/$B25</f>
        <v>0.12573969557037798</v>
      </c>
      <c r="D97" s="5">
        <f t="shared" si="22"/>
        <v>1.0227467077133573E-2</v>
      </c>
      <c r="E97" s="5">
        <f t="shared" si="22"/>
        <v>9.8512057465366849E-3</v>
      </c>
      <c r="F97" s="5">
        <f t="shared" si="22"/>
        <v>6.003078501795793E-2</v>
      </c>
      <c r="G97" s="5">
        <f t="shared" si="22"/>
        <v>2.6680348896870191E-3</v>
      </c>
      <c r="H97" s="5">
        <f t="shared" si="22"/>
        <v>0.30743971267316572</v>
      </c>
      <c r="I97" s="5">
        <f t="shared" si="22"/>
        <v>4.0362579100393361E-3</v>
      </c>
      <c r="J97" s="5">
        <f t="shared" si="22"/>
        <v>3.4205575508807937E-4</v>
      </c>
      <c r="K97" s="5">
        <f t="shared" si="22"/>
        <v>0.25736275012827092</v>
      </c>
      <c r="L97" s="5">
        <f t="shared" si="22"/>
        <v>0.11906960834616043</v>
      </c>
      <c r="M97" s="5">
        <f t="shared" si="22"/>
        <v>6.8411151017615872E-5</v>
      </c>
      <c r="N97" s="5">
        <f t="shared" si="22"/>
        <v>5.1308363263211901E-4</v>
      </c>
      <c r="O97" s="5">
        <f t="shared" si="22"/>
        <v>1.0706345134256884E-2</v>
      </c>
      <c r="P97" s="5">
        <f t="shared" si="22"/>
        <v>9.3039165383957591E-3</v>
      </c>
      <c r="Q97" s="5">
        <f t="shared" si="22"/>
        <v>8.2640670429279972E-2</v>
      </c>
    </row>
    <row r="98" spans="1:17" x14ac:dyDescent="0.25">
      <c r="A98" t="s">
        <v>39</v>
      </c>
      <c r="B98" s="9">
        <f t="shared" si="6"/>
        <v>1</v>
      </c>
      <c r="C98" s="5">
        <f t="shared" ref="C98:Q98" si="23">C26/$B26</f>
        <v>8.0002586987453106E-2</v>
      </c>
      <c r="D98" s="5">
        <f t="shared" si="23"/>
        <v>1.4939852541715173E-2</v>
      </c>
      <c r="E98" s="5">
        <f t="shared" si="23"/>
        <v>1.1706118225326608E-2</v>
      </c>
      <c r="F98" s="5">
        <f t="shared" si="23"/>
        <v>6.4027939464493602E-2</v>
      </c>
      <c r="G98" s="5">
        <f t="shared" si="23"/>
        <v>3.7834691501746217E-3</v>
      </c>
      <c r="H98" s="5">
        <f t="shared" si="23"/>
        <v>0.4522377441469409</v>
      </c>
      <c r="I98" s="5">
        <f t="shared" si="23"/>
        <v>5.4003363083689046E-3</v>
      </c>
      <c r="J98" s="5">
        <f t="shared" si="23"/>
        <v>3.8804811796662784E-4</v>
      </c>
      <c r="K98" s="5">
        <f t="shared" si="23"/>
        <v>0.18490492821109816</v>
      </c>
      <c r="L98" s="5">
        <f t="shared" si="23"/>
        <v>6.9169577027551415E-2</v>
      </c>
      <c r="M98" s="5">
        <f t="shared" si="23"/>
        <v>3.2337343163885653E-5</v>
      </c>
      <c r="N98" s="5">
        <f t="shared" si="23"/>
        <v>7.1142154960548445E-4</v>
      </c>
      <c r="O98" s="5">
        <f t="shared" si="23"/>
        <v>7.211227525546501E-3</v>
      </c>
      <c r="P98" s="5">
        <f t="shared" si="23"/>
        <v>1.8173586858103739E-2</v>
      </c>
      <c r="Q98" s="5">
        <f t="shared" si="23"/>
        <v>8.7310826542491268E-2</v>
      </c>
    </row>
    <row r="99" spans="1:17" x14ac:dyDescent="0.25">
      <c r="A99" t="s">
        <v>110</v>
      </c>
      <c r="B99" s="9">
        <f t="shared" si="6"/>
        <v>1</v>
      </c>
      <c r="C99" s="5">
        <f t="shared" ref="C99:Q99" si="24">C27/$B27</f>
        <v>7.2221479202888858E-3</v>
      </c>
      <c r="D99" s="5">
        <f t="shared" si="24"/>
        <v>1.6784806740671392E-2</v>
      </c>
      <c r="E99" s="5">
        <f t="shared" si="24"/>
        <v>1.992777852079711E-2</v>
      </c>
      <c r="F99" s="5">
        <f t="shared" si="24"/>
        <v>9.1346796843653877E-2</v>
      </c>
      <c r="G99" s="5">
        <f t="shared" si="24"/>
        <v>1.2170656680486827E-2</v>
      </c>
      <c r="H99" s="5">
        <f t="shared" si="24"/>
        <v>0.59348669252373942</v>
      </c>
      <c r="I99" s="5">
        <f t="shared" si="24"/>
        <v>3.1496589541259862E-2</v>
      </c>
      <c r="J99" s="5">
        <f t="shared" si="24"/>
        <v>3.4171459141366857E-2</v>
      </c>
      <c r="K99" s="5">
        <f t="shared" si="24"/>
        <v>3.4438946101377557E-2</v>
      </c>
      <c r="L99" s="5">
        <f t="shared" si="24"/>
        <v>0.12250902768490037</v>
      </c>
      <c r="M99" s="5">
        <f t="shared" si="24"/>
        <v>2.0061522000802462E-4</v>
      </c>
      <c r="N99" s="5">
        <f t="shared" si="24"/>
        <v>1.003076100040123E-3</v>
      </c>
      <c r="O99" s="5">
        <f t="shared" si="24"/>
        <v>6.486558780259462E-3</v>
      </c>
      <c r="P99" s="5">
        <f t="shared" si="24"/>
        <v>1.2705630600508225E-2</v>
      </c>
      <c r="Q99" s="5">
        <f t="shared" si="24"/>
        <v>1.6049217600641968E-2</v>
      </c>
    </row>
    <row r="100" spans="1:17" x14ac:dyDescent="0.25">
      <c r="A100" t="s">
        <v>40</v>
      </c>
      <c r="B100" s="9">
        <f t="shared" si="6"/>
        <v>1</v>
      </c>
      <c r="C100" s="5">
        <f t="shared" ref="C100:Q100" si="25">C28/$B28</f>
        <v>0.1011885734212897</v>
      </c>
      <c r="D100" s="5">
        <f t="shared" si="25"/>
        <v>1.4733660748016623E-2</v>
      </c>
      <c r="E100" s="5">
        <f t="shared" si="25"/>
        <v>1.3338757955304989E-2</v>
      </c>
      <c r="F100" s="5">
        <f t="shared" si="25"/>
        <v>5.8644038243584898E-2</v>
      </c>
      <c r="G100" s="5">
        <f t="shared" si="25"/>
        <v>2.3538984627008803E-3</v>
      </c>
      <c r="H100" s="5">
        <f t="shared" si="25"/>
        <v>0.33166719944203887</v>
      </c>
      <c r="I100" s="5">
        <f t="shared" si="25"/>
        <v>3.6325593560198773E-3</v>
      </c>
      <c r="J100" s="5">
        <f t="shared" si="25"/>
        <v>1.1624189939263608E-4</v>
      </c>
      <c r="K100" s="5">
        <f t="shared" si="25"/>
        <v>0.29801516956787072</v>
      </c>
      <c r="L100" s="5">
        <f t="shared" si="25"/>
        <v>6.9745139635581641E-2</v>
      </c>
      <c r="M100" s="5">
        <f t="shared" si="25"/>
        <v>2.906047484815902E-5</v>
      </c>
      <c r="N100" s="5">
        <f t="shared" si="25"/>
        <v>4.0684664787422626E-4</v>
      </c>
      <c r="O100" s="5">
        <f t="shared" si="25"/>
        <v>7.8463282090029344E-3</v>
      </c>
      <c r="P100" s="5">
        <f t="shared" si="25"/>
        <v>1.5692656418005869E-2</v>
      </c>
      <c r="Q100" s="5">
        <f t="shared" si="25"/>
        <v>8.2589869518467932E-2</v>
      </c>
    </row>
    <row r="101" spans="1:17" x14ac:dyDescent="0.25">
      <c r="A101" t="s">
        <v>41</v>
      </c>
      <c r="B101" s="9">
        <f t="shared" si="6"/>
        <v>1</v>
      </c>
      <c r="C101" s="5">
        <f t="shared" ref="C101:Q101" si="26">C29/$B29</f>
        <v>3.5459352280237937E-2</v>
      </c>
      <c r="D101" s="5">
        <f t="shared" si="26"/>
        <v>7.9643093192333109E-3</v>
      </c>
      <c r="E101" s="5">
        <f t="shared" si="26"/>
        <v>9.9471249173826836E-3</v>
      </c>
      <c r="F101" s="5">
        <f t="shared" si="26"/>
        <v>4.2894910773298087E-2</v>
      </c>
      <c r="G101" s="5">
        <f t="shared" si="26"/>
        <v>3.5690680766688699E-3</v>
      </c>
      <c r="H101" s="5">
        <f t="shared" si="26"/>
        <v>0.46559814937210842</v>
      </c>
      <c r="I101" s="5">
        <f t="shared" si="26"/>
        <v>7.2372769332452085E-3</v>
      </c>
      <c r="J101" s="5">
        <f t="shared" si="26"/>
        <v>6.6093853271645742E-5</v>
      </c>
      <c r="K101" s="5">
        <f t="shared" si="26"/>
        <v>0.26506939854593525</v>
      </c>
      <c r="L101" s="5">
        <f t="shared" si="26"/>
        <v>6.074025115664243E-2</v>
      </c>
      <c r="M101" s="5">
        <f t="shared" si="26"/>
        <v>3.3046926635822871E-5</v>
      </c>
      <c r="N101" s="5">
        <f t="shared" si="26"/>
        <v>4.6265697290152018E-4</v>
      </c>
      <c r="O101" s="5">
        <f t="shared" si="26"/>
        <v>1.4672835426305354E-2</v>
      </c>
      <c r="P101" s="5">
        <f t="shared" si="26"/>
        <v>2.511566424322538E-2</v>
      </c>
      <c r="Q101" s="5">
        <f t="shared" si="26"/>
        <v>6.1169861202908127E-2</v>
      </c>
    </row>
    <row r="102" spans="1:17" x14ac:dyDescent="0.25">
      <c r="A102" t="s">
        <v>42</v>
      </c>
      <c r="B102" s="9">
        <f t="shared" si="6"/>
        <v>1</v>
      </c>
      <c r="C102" s="5">
        <f t="shared" ref="C102:Q102" si="27">C30/$B30</f>
        <v>5.800198191502539E-2</v>
      </c>
      <c r="D102" s="5">
        <f t="shared" si="27"/>
        <v>6.1005821875387096E-3</v>
      </c>
      <c r="E102" s="5">
        <f t="shared" si="27"/>
        <v>1.5731450514059209E-2</v>
      </c>
      <c r="F102" s="5">
        <f t="shared" si="27"/>
        <v>6.8747677443329616E-2</v>
      </c>
      <c r="G102" s="5">
        <f t="shared" si="27"/>
        <v>3.0348073826334697E-3</v>
      </c>
      <c r="H102" s="5">
        <f t="shared" si="27"/>
        <v>0.39130434782608697</v>
      </c>
      <c r="I102" s="5">
        <f t="shared" si="27"/>
        <v>3.8709277839712622E-3</v>
      </c>
      <c r="J102" s="5">
        <f t="shared" si="27"/>
        <v>1.238696890870804E-4</v>
      </c>
      <c r="K102" s="5">
        <f t="shared" si="27"/>
        <v>0.26433791651182953</v>
      </c>
      <c r="L102" s="5">
        <f t="shared" si="27"/>
        <v>8.7482967917750523E-2</v>
      </c>
      <c r="M102" s="5">
        <f t="shared" si="27"/>
        <v>9.2902266815310296E-5</v>
      </c>
      <c r="N102" s="5">
        <f t="shared" si="27"/>
        <v>5.2644617862009167E-4</v>
      </c>
      <c r="O102" s="5">
        <f t="shared" si="27"/>
        <v>2.5424253685123251E-2</v>
      </c>
      <c r="P102" s="5">
        <f t="shared" si="27"/>
        <v>1.7651430694908956E-2</v>
      </c>
      <c r="Q102" s="5">
        <f t="shared" si="27"/>
        <v>5.7568438003220611E-2</v>
      </c>
    </row>
    <row r="103" spans="1:17" x14ac:dyDescent="0.25">
      <c r="A103" t="s">
        <v>45</v>
      </c>
      <c r="B103" s="9">
        <f t="shared" si="6"/>
        <v>1</v>
      </c>
      <c r="C103" s="5">
        <f t="shared" ref="C103:Q103" si="28">C31/$B31</f>
        <v>6.1597266853837568E-2</v>
      </c>
      <c r="D103" s="5">
        <f t="shared" si="28"/>
        <v>1.7149815647938303E-2</v>
      </c>
      <c r="E103" s="5">
        <f t="shared" si="28"/>
        <v>1.2143557825660454E-2</v>
      </c>
      <c r="F103" s="5">
        <f t="shared" si="28"/>
        <v>7.3876128944964994E-2</v>
      </c>
      <c r="G103" s="5">
        <f t="shared" si="28"/>
        <v>3.6870412339749009E-3</v>
      </c>
      <c r="H103" s="5">
        <f t="shared" si="28"/>
        <v>0.47346345093529074</v>
      </c>
      <c r="I103" s="5">
        <f t="shared" si="28"/>
        <v>6.1563440787470829E-3</v>
      </c>
      <c r="J103" s="5">
        <f t="shared" si="28"/>
        <v>4.7356492913439095E-4</v>
      </c>
      <c r="K103" s="5">
        <f t="shared" si="28"/>
        <v>0.17210702567398437</v>
      </c>
      <c r="L103" s="5">
        <f t="shared" si="28"/>
        <v>6.2815005243040289E-2</v>
      </c>
      <c r="M103" s="5">
        <f t="shared" si="28"/>
        <v>3.3826066366742212E-5</v>
      </c>
      <c r="N103" s="5">
        <f t="shared" si="28"/>
        <v>1.589825119236884E-3</v>
      </c>
      <c r="O103" s="5">
        <f t="shared" si="28"/>
        <v>7.1711260697493485E-3</v>
      </c>
      <c r="P103" s="5">
        <f t="shared" si="28"/>
        <v>1.9010249298109124E-2</v>
      </c>
      <c r="Q103" s="5">
        <f t="shared" si="28"/>
        <v>8.8725772079964821E-2</v>
      </c>
    </row>
    <row r="104" spans="1:17" x14ac:dyDescent="0.25">
      <c r="A104" t="s">
        <v>46</v>
      </c>
      <c r="B104" s="9">
        <f t="shared" si="6"/>
        <v>1</v>
      </c>
      <c r="C104" s="5">
        <f t="shared" ref="C104:Q104" si="29">C32/$B32</f>
        <v>2.2899848133642396E-2</v>
      </c>
      <c r="D104" s="5">
        <f t="shared" si="29"/>
        <v>1.0910398849012869E-2</v>
      </c>
      <c r="E104" s="5">
        <f t="shared" si="29"/>
        <v>1.3787866677323955E-2</v>
      </c>
      <c r="F104" s="5">
        <f t="shared" si="29"/>
        <v>3.2211653744704659E-2</v>
      </c>
      <c r="G104" s="5">
        <f t="shared" si="29"/>
        <v>8.7123331468307898E-3</v>
      </c>
      <c r="H104" s="5">
        <f t="shared" si="29"/>
        <v>0.70282151706498286</v>
      </c>
      <c r="I104" s="5">
        <f t="shared" si="29"/>
        <v>6.5542322755974746E-3</v>
      </c>
      <c r="J104" s="5">
        <f t="shared" si="29"/>
        <v>1.2389097594117176E-3</v>
      </c>
      <c r="K104" s="5">
        <f t="shared" si="29"/>
        <v>7.3495324114778993E-2</v>
      </c>
      <c r="L104" s="5">
        <f t="shared" si="29"/>
        <v>6.3344257053792666E-2</v>
      </c>
      <c r="M104" s="5">
        <f t="shared" si="29"/>
        <v>1.1989449284629526E-4</v>
      </c>
      <c r="N104" s="5">
        <f t="shared" si="29"/>
        <v>3.5968347853888578E-4</v>
      </c>
      <c r="O104" s="5">
        <f t="shared" si="29"/>
        <v>3.3170809687475024E-3</v>
      </c>
      <c r="P104" s="5">
        <f t="shared" si="29"/>
        <v>2.4698265526336825E-2</v>
      </c>
      <c r="Q104" s="5">
        <f t="shared" si="29"/>
        <v>3.5528734713452165E-2</v>
      </c>
    </row>
    <row r="105" spans="1:17" x14ac:dyDescent="0.25">
      <c r="A105" t="s">
        <v>47</v>
      </c>
      <c r="B105" s="9">
        <f t="shared" si="6"/>
        <v>1.0000000000000002</v>
      </c>
      <c r="C105" s="5">
        <f t="shared" ref="C105:Q105" si="30">C33/$B33</f>
        <v>6.9035049127438047E-2</v>
      </c>
      <c r="D105" s="5">
        <f t="shared" si="30"/>
        <v>7.8457251796451091E-3</v>
      </c>
      <c r="E105" s="5">
        <f t="shared" si="30"/>
        <v>1.4078310602727673E-2</v>
      </c>
      <c r="F105" s="5">
        <f t="shared" si="30"/>
        <v>2.5480275700249303E-2</v>
      </c>
      <c r="G105" s="5">
        <f t="shared" si="30"/>
        <v>5.8293004839419273E-3</v>
      </c>
      <c r="H105" s="5">
        <f t="shared" si="30"/>
        <v>0.55854964070978153</v>
      </c>
      <c r="I105" s="5">
        <f t="shared" si="30"/>
        <v>4.7294324681038278E-3</v>
      </c>
      <c r="J105" s="5">
        <f t="shared" si="30"/>
        <v>5.4993400791904972E-4</v>
      </c>
      <c r="K105" s="5">
        <f t="shared" si="30"/>
        <v>0.16025076990761108</v>
      </c>
      <c r="L105" s="5">
        <f t="shared" si="30"/>
        <v>8.0620325560932682E-2</v>
      </c>
      <c r="M105" s="5">
        <f t="shared" si="30"/>
        <v>2.9329813755682649E-4</v>
      </c>
      <c r="N105" s="5">
        <f t="shared" si="30"/>
        <v>5.1327174072444645E-4</v>
      </c>
      <c r="O105" s="5">
        <f t="shared" si="30"/>
        <v>3.4829153834873149E-3</v>
      </c>
      <c r="P105" s="5">
        <f t="shared" si="30"/>
        <v>1.9797624285085788E-2</v>
      </c>
      <c r="Q105" s="5">
        <f t="shared" si="30"/>
        <v>4.8944126704795428E-2</v>
      </c>
    </row>
    <row r="106" spans="1:17" x14ac:dyDescent="0.25">
      <c r="A106" t="s">
        <v>48</v>
      </c>
      <c r="B106" s="9">
        <f t="shared" si="6"/>
        <v>1</v>
      </c>
      <c r="C106" s="5">
        <f t="shared" ref="C106:Q106" si="31">C34/$B34</f>
        <v>5.0744790277724869E-2</v>
      </c>
      <c r="D106" s="5">
        <f t="shared" si="31"/>
        <v>9.486075660025144E-3</v>
      </c>
      <c r="E106" s="5">
        <f t="shared" si="31"/>
        <v>1.9391214903424891E-2</v>
      </c>
      <c r="F106" s="5">
        <f t="shared" si="31"/>
        <v>3.6953788715760598E-2</v>
      </c>
      <c r="G106" s="5">
        <f t="shared" si="31"/>
        <v>6.2478570612213803E-3</v>
      </c>
      <c r="H106" s="5">
        <f t="shared" si="31"/>
        <v>0.56200236199474263</v>
      </c>
      <c r="I106" s="5">
        <f t="shared" si="31"/>
        <v>5.3716332050744789E-3</v>
      </c>
      <c r="J106" s="5">
        <f t="shared" si="31"/>
        <v>5.7145034096537013E-4</v>
      </c>
      <c r="K106" s="5">
        <f t="shared" si="31"/>
        <v>0.12423330412587145</v>
      </c>
      <c r="L106" s="5">
        <f t="shared" si="31"/>
        <v>0.10126100041906358</v>
      </c>
      <c r="M106" s="5">
        <f t="shared" si="31"/>
        <v>1.9048344698845669E-4</v>
      </c>
      <c r="N106" s="5">
        <f t="shared" si="31"/>
        <v>5.333536515676788E-4</v>
      </c>
      <c r="O106" s="5">
        <f t="shared" si="31"/>
        <v>7.0859842279705895E-3</v>
      </c>
      <c r="P106" s="5">
        <f t="shared" si="31"/>
        <v>2.0953179168730237E-2</v>
      </c>
      <c r="Q106" s="5">
        <f t="shared" si="31"/>
        <v>5.4973522800868604E-2</v>
      </c>
    </row>
    <row r="107" spans="1:17" x14ac:dyDescent="0.25">
      <c r="A107" t="s">
        <v>49</v>
      </c>
      <c r="B107" s="9">
        <f t="shared" si="6"/>
        <v>0.99999999999999989</v>
      </c>
      <c r="C107" s="5">
        <f t="shared" ref="C107:Q107" si="32">C35/$B35</f>
        <v>8.3994191890986267E-2</v>
      </c>
      <c r="D107" s="5">
        <f t="shared" si="32"/>
        <v>9.3078670091961725E-3</v>
      </c>
      <c r="E107" s="5">
        <f t="shared" si="32"/>
        <v>9.9035704977847271E-3</v>
      </c>
      <c r="F107" s="5">
        <f t="shared" si="32"/>
        <v>5.4581332141926356E-2</v>
      </c>
      <c r="G107" s="5">
        <f t="shared" si="32"/>
        <v>7.744145351651216E-3</v>
      </c>
      <c r="H107" s="5">
        <f t="shared" si="32"/>
        <v>0.50228973528426224</v>
      </c>
      <c r="I107" s="5">
        <f t="shared" si="32"/>
        <v>3.4625265274209763E-3</v>
      </c>
      <c r="J107" s="5">
        <f t="shared" si="32"/>
        <v>5.2124055251498566E-4</v>
      </c>
      <c r="K107" s="5">
        <f t="shared" si="32"/>
        <v>0.16929148516325998</v>
      </c>
      <c r="L107" s="5">
        <f t="shared" si="32"/>
        <v>7.610112066718791E-2</v>
      </c>
      <c r="M107" s="5">
        <f t="shared" si="32"/>
        <v>1.1169440411035407E-4</v>
      </c>
      <c r="N107" s="5">
        <f t="shared" si="32"/>
        <v>3.7231468036784691E-4</v>
      </c>
      <c r="O107" s="5">
        <f t="shared" si="32"/>
        <v>4.8028593767452249E-3</v>
      </c>
      <c r="P107" s="5">
        <f t="shared" si="32"/>
        <v>1.9509289251275177E-2</v>
      </c>
      <c r="Q107" s="5">
        <f t="shared" si="32"/>
        <v>5.800662720131055E-2</v>
      </c>
    </row>
    <row r="108" spans="1:17" x14ac:dyDescent="0.25">
      <c r="A108" t="s">
        <v>111</v>
      </c>
      <c r="B108" s="9">
        <f t="shared" si="6"/>
        <v>0.99999999999999978</v>
      </c>
      <c r="C108" s="5">
        <f t="shared" ref="C108:Q108" si="33">C36/$B36</f>
        <v>7.1145290892161261E-2</v>
      </c>
      <c r="D108" s="5">
        <f t="shared" si="33"/>
        <v>1.7036245128806429E-2</v>
      </c>
      <c r="E108" s="5">
        <f t="shared" si="33"/>
        <v>1.0173466220643515E-2</v>
      </c>
      <c r="F108" s="5">
        <f t="shared" si="33"/>
        <v>0.10621788460875263</v>
      </c>
      <c r="G108" s="5">
        <f t="shared" si="33"/>
        <v>5.5178121874676694E-3</v>
      </c>
      <c r="H108" s="5">
        <f t="shared" si="33"/>
        <v>0.51801910542469909</v>
      </c>
      <c r="I108" s="5">
        <f t="shared" si="33"/>
        <v>3.9659275097423874E-3</v>
      </c>
      <c r="J108" s="5">
        <f t="shared" si="33"/>
        <v>2.0691795703003759E-4</v>
      </c>
      <c r="K108" s="5">
        <f t="shared" si="33"/>
        <v>0.13025485395040867</v>
      </c>
      <c r="L108" s="5">
        <f t="shared" si="33"/>
        <v>6.3972135048453282E-2</v>
      </c>
      <c r="M108" s="5">
        <f t="shared" si="33"/>
        <v>1.3794530468669172E-4</v>
      </c>
      <c r="N108" s="5">
        <f t="shared" si="33"/>
        <v>1.3794530468669172E-4</v>
      </c>
      <c r="O108" s="5">
        <f t="shared" si="33"/>
        <v>3.3796599648239474E-3</v>
      </c>
      <c r="P108" s="5">
        <f t="shared" si="33"/>
        <v>1.693278615029141E-2</v>
      </c>
      <c r="Q108" s="5">
        <f t="shared" si="33"/>
        <v>5.2902024347346276E-2</v>
      </c>
    </row>
    <row r="109" spans="1:17" x14ac:dyDescent="0.25">
      <c r="A109" t="s">
        <v>112</v>
      </c>
      <c r="B109" s="9">
        <f t="shared" si="6"/>
        <v>1.0000000000000002</v>
      </c>
      <c r="C109" s="5">
        <f t="shared" ref="C109:Q109" si="34">C37/$B37</f>
        <v>7.831706585828975E-2</v>
      </c>
      <c r="D109" s="5">
        <f t="shared" si="34"/>
        <v>1.1892468103534427E-2</v>
      </c>
      <c r="E109" s="5">
        <f t="shared" si="34"/>
        <v>1.4157700123255271E-2</v>
      </c>
      <c r="F109" s="5">
        <f t="shared" si="34"/>
        <v>5.2533395516173087E-2</v>
      </c>
      <c r="G109" s="5">
        <f t="shared" si="34"/>
        <v>4.1307172124321265E-3</v>
      </c>
      <c r="H109" s="5">
        <f t="shared" si="34"/>
        <v>0.49521969419367734</v>
      </c>
      <c r="I109" s="5">
        <f t="shared" si="34"/>
        <v>3.6310336786701757E-3</v>
      </c>
      <c r="J109" s="5">
        <f t="shared" si="34"/>
        <v>3.3312235584130053E-4</v>
      </c>
      <c r="K109" s="5">
        <f t="shared" si="34"/>
        <v>0.17075851960425065</v>
      </c>
      <c r="L109" s="5">
        <f t="shared" si="34"/>
        <v>7.7584196675438893E-2</v>
      </c>
      <c r="M109" s="5">
        <f t="shared" si="34"/>
        <v>1.3324894233652021E-4</v>
      </c>
      <c r="N109" s="5">
        <f t="shared" si="34"/>
        <v>3.9974682700956064E-4</v>
      </c>
      <c r="O109" s="5">
        <f t="shared" si="34"/>
        <v>4.0307805056797362E-3</v>
      </c>
      <c r="P109" s="5">
        <f t="shared" si="34"/>
        <v>1.4857257070522002E-2</v>
      </c>
      <c r="Q109" s="5">
        <f t="shared" si="34"/>
        <v>7.2021053332889176E-2</v>
      </c>
    </row>
    <row r="110" spans="1:17" x14ac:dyDescent="0.25">
      <c r="A110" t="s">
        <v>50</v>
      </c>
      <c r="B110" s="9">
        <f t="shared" si="6"/>
        <v>1</v>
      </c>
      <c r="C110" s="5">
        <f t="shared" ref="C110:Q110" si="35">C38/$B38</f>
        <v>6.309891926644827E-2</v>
      </c>
      <c r="D110" s="5">
        <f t="shared" si="35"/>
        <v>1.2583045035667269E-2</v>
      </c>
      <c r="E110" s="5">
        <f t="shared" si="35"/>
        <v>1.5767075896274071E-2</v>
      </c>
      <c r="F110" s="5">
        <f t="shared" si="35"/>
        <v>6.1935523375072715E-2</v>
      </c>
      <c r="G110" s="5">
        <f t="shared" si="35"/>
        <v>3.4289563114227109E-3</v>
      </c>
      <c r="H110" s="5">
        <f t="shared" si="35"/>
        <v>0.45473471512108504</v>
      </c>
      <c r="I110" s="5">
        <f t="shared" si="35"/>
        <v>5.0209717417261119E-3</v>
      </c>
      <c r="J110" s="5">
        <f t="shared" si="35"/>
        <v>1.8369408811193093E-4</v>
      </c>
      <c r="K110" s="5">
        <f t="shared" si="35"/>
        <v>0.18595964853197808</v>
      </c>
      <c r="L110" s="5">
        <f t="shared" si="35"/>
        <v>9.3224749716804944E-2</v>
      </c>
      <c r="M110" s="5">
        <f t="shared" si="35"/>
        <v>1.8369408811193093E-4</v>
      </c>
      <c r="N110" s="5">
        <f t="shared" si="35"/>
        <v>3.6432660808866303E-3</v>
      </c>
      <c r="O110" s="5">
        <f t="shared" si="35"/>
        <v>2.4645623488350733E-2</v>
      </c>
      <c r="P110" s="5">
        <f t="shared" si="35"/>
        <v>1.5062915225178336E-2</v>
      </c>
      <c r="Q110" s="5">
        <f t="shared" si="35"/>
        <v>6.0527202032881242E-2</v>
      </c>
    </row>
    <row r="111" spans="1:17" x14ac:dyDescent="0.25">
      <c r="A111" t="s">
        <v>51</v>
      </c>
      <c r="B111" s="9">
        <f t="shared" si="6"/>
        <v>1</v>
      </c>
      <c r="C111" s="5">
        <f t="shared" ref="C111:Q111" si="36">C39/$B39</f>
        <v>3.9780115852937697E-2</v>
      </c>
      <c r="D111" s="5">
        <f t="shared" si="36"/>
        <v>1.1762619694999409E-2</v>
      </c>
      <c r="E111" s="5">
        <f t="shared" si="36"/>
        <v>1.8560113488592031E-2</v>
      </c>
      <c r="F111" s="5">
        <f t="shared" si="36"/>
        <v>8.8899397091854834E-2</v>
      </c>
      <c r="G111" s="5">
        <f t="shared" si="36"/>
        <v>3.3987468967963115E-3</v>
      </c>
      <c r="H111" s="5">
        <f t="shared" si="36"/>
        <v>0.44771840643102023</v>
      </c>
      <c r="I111" s="5">
        <f t="shared" si="36"/>
        <v>5.7039839224494624E-3</v>
      </c>
      <c r="J111" s="5">
        <f t="shared" si="36"/>
        <v>8.866296252512117E-5</v>
      </c>
      <c r="K111" s="5">
        <f t="shared" si="36"/>
        <v>0.1926055089254049</v>
      </c>
      <c r="L111" s="5">
        <f t="shared" si="36"/>
        <v>6.3453126847145047E-2</v>
      </c>
      <c r="M111" s="5">
        <f t="shared" si="36"/>
        <v>1.477716042085353E-4</v>
      </c>
      <c r="N111" s="5">
        <f t="shared" si="36"/>
        <v>8.866296252512117E-4</v>
      </c>
      <c r="O111" s="5">
        <f t="shared" si="36"/>
        <v>4.7346021988414706E-2</v>
      </c>
      <c r="P111" s="5">
        <f t="shared" si="36"/>
        <v>1.3033455491192813E-2</v>
      </c>
      <c r="Q111" s="5">
        <f t="shared" si="36"/>
        <v>6.6615439177207705E-2</v>
      </c>
    </row>
    <row r="112" spans="1:17" x14ac:dyDescent="0.25">
      <c r="A112" t="s">
        <v>52</v>
      </c>
      <c r="B112" s="9">
        <f t="shared" si="6"/>
        <v>1</v>
      </c>
      <c r="C112" s="5">
        <f t="shared" ref="C112:Q112" si="37">C40/$B40</f>
        <v>6.5939700553770422E-2</v>
      </c>
      <c r="D112" s="5">
        <f t="shared" si="37"/>
        <v>1.3844260613933138E-2</v>
      </c>
      <c r="E112" s="5">
        <f t="shared" si="37"/>
        <v>1.5040678197853286E-2</v>
      </c>
      <c r="F112" s="5">
        <f t="shared" si="37"/>
        <v>7.1340671361181371E-2</v>
      </c>
      <c r="G112" s="5">
        <f t="shared" si="37"/>
        <v>4.0678197853285022E-3</v>
      </c>
      <c r="H112" s="5">
        <f t="shared" si="37"/>
        <v>0.48294250358925273</v>
      </c>
      <c r="I112" s="5">
        <f t="shared" si="37"/>
        <v>3.1106857181923838E-3</v>
      </c>
      <c r="J112" s="5">
        <f t="shared" si="37"/>
        <v>1.7091679770287824E-4</v>
      </c>
      <c r="K112" s="5">
        <f t="shared" si="37"/>
        <v>0.14750119641758391</v>
      </c>
      <c r="L112" s="5">
        <f t="shared" si="37"/>
        <v>0.10080672728515759</v>
      </c>
      <c r="M112" s="5">
        <f t="shared" si="37"/>
        <v>2.0510015724345388E-4</v>
      </c>
      <c r="N112" s="5">
        <f t="shared" si="37"/>
        <v>3.7601695494633215E-4</v>
      </c>
      <c r="O112" s="5">
        <f t="shared" si="37"/>
        <v>5.9820879196007381E-3</v>
      </c>
      <c r="P112" s="5">
        <f t="shared" si="37"/>
        <v>1.657892937717919E-2</v>
      </c>
      <c r="Q112" s="5">
        <f t="shared" si="37"/>
        <v>7.2092705271074045E-2</v>
      </c>
    </row>
    <row r="113" spans="1:17" x14ac:dyDescent="0.25">
      <c r="A113" t="s">
        <v>53</v>
      </c>
      <c r="B113" s="9">
        <f t="shared" si="6"/>
        <v>1</v>
      </c>
      <c r="C113" s="5">
        <f t="shared" ref="C113:Q113" si="38">C41/$B41</f>
        <v>4.8952656116619607E-2</v>
      </c>
      <c r="D113" s="5">
        <f t="shared" si="38"/>
        <v>9.6526364173616132E-3</v>
      </c>
      <c r="E113" s="5">
        <f t="shared" si="38"/>
        <v>1.3132838663077025E-2</v>
      </c>
      <c r="F113" s="5">
        <f t="shared" si="38"/>
        <v>6.6944645085035129E-2</v>
      </c>
      <c r="G113" s="5">
        <f t="shared" si="38"/>
        <v>4.6949898220500358E-3</v>
      </c>
      <c r="H113" s="5">
        <f t="shared" si="38"/>
        <v>0.41384857837021471</v>
      </c>
      <c r="I113" s="5">
        <f t="shared" si="38"/>
        <v>5.9754415917000463E-3</v>
      </c>
      <c r="J113" s="5">
        <f t="shared" si="38"/>
        <v>2.2982467660384793E-4</v>
      </c>
      <c r="K113" s="5">
        <f t="shared" si="38"/>
        <v>0.21761113664718629</v>
      </c>
      <c r="L113" s="5">
        <f t="shared" si="38"/>
        <v>0.11872086151421629</v>
      </c>
      <c r="M113" s="5">
        <f t="shared" si="38"/>
        <v>1.641604832884628E-4</v>
      </c>
      <c r="N113" s="5">
        <f t="shared" si="38"/>
        <v>4.2681725655000326E-4</v>
      </c>
      <c r="O113" s="5">
        <f t="shared" si="38"/>
        <v>9.915293190623153E-3</v>
      </c>
      <c r="P113" s="5">
        <f t="shared" si="38"/>
        <v>1.2016547376715477E-2</v>
      </c>
      <c r="Q113" s="5">
        <f t="shared" si="38"/>
        <v>7.7713572788758289E-2</v>
      </c>
    </row>
    <row r="114" spans="1:17" x14ac:dyDescent="0.25">
      <c r="A114" t="s">
        <v>54</v>
      </c>
      <c r="B114" s="9">
        <f t="shared" si="6"/>
        <v>1</v>
      </c>
      <c r="C114" s="5">
        <f t="shared" ref="C114:Q114" si="39">C42/$B42</f>
        <v>0.1409654854774173</v>
      </c>
      <c r="D114" s="5">
        <f t="shared" si="39"/>
        <v>8.1176775382135347E-3</v>
      </c>
      <c r="E114" s="5">
        <f t="shared" si="39"/>
        <v>8.4055384438239435E-3</v>
      </c>
      <c r="F114" s="5">
        <f t="shared" si="39"/>
        <v>6.4308126313365382E-2</v>
      </c>
      <c r="G114" s="5">
        <f t="shared" si="39"/>
        <v>2.1589567920780677E-3</v>
      </c>
      <c r="H114" s="5">
        <f t="shared" si="39"/>
        <v>0.31207000777224447</v>
      </c>
      <c r="I114" s="5">
        <f t="shared" si="39"/>
        <v>3.2240421428365814E-3</v>
      </c>
      <c r="J114" s="5">
        <f t="shared" si="39"/>
        <v>2.8786090561040904E-5</v>
      </c>
      <c r="K114" s="5">
        <f t="shared" si="39"/>
        <v>0.27366936296381589</v>
      </c>
      <c r="L114" s="5">
        <f t="shared" si="39"/>
        <v>0.1014709692276692</v>
      </c>
      <c r="M114" s="5">
        <f t="shared" si="39"/>
        <v>1.4393045280520453E-4</v>
      </c>
      <c r="N114" s="5">
        <f t="shared" si="39"/>
        <v>5.1814963009873629E-4</v>
      </c>
      <c r="O114" s="5">
        <f t="shared" si="39"/>
        <v>5.1527102104263218E-3</v>
      </c>
      <c r="P114" s="5">
        <f t="shared" si="39"/>
        <v>1.0449350873657849E-2</v>
      </c>
      <c r="Q114" s="5">
        <f t="shared" si="39"/>
        <v>6.9316906070986506E-2</v>
      </c>
    </row>
    <row r="115" spans="1:17" x14ac:dyDescent="0.25">
      <c r="A115" t="s">
        <v>55</v>
      </c>
      <c r="B115" s="9">
        <f t="shared" si="6"/>
        <v>0.99999999999999989</v>
      </c>
      <c r="C115" s="5">
        <f t="shared" ref="C115:Q115" si="40">C43/$B43</f>
        <v>0.10153865921428801</v>
      </c>
      <c r="D115" s="5">
        <f t="shared" si="40"/>
        <v>1.0664610838071376E-2</v>
      </c>
      <c r="E115" s="5">
        <f t="shared" si="40"/>
        <v>1.0664610838071376E-2</v>
      </c>
      <c r="F115" s="5">
        <f t="shared" si="40"/>
        <v>6.3698564132215474E-2</v>
      </c>
      <c r="G115" s="5">
        <f t="shared" si="40"/>
        <v>2.6982750313192636E-3</v>
      </c>
      <c r="H115" s="5">
        <f t="shared" si="40"/>
        <v>0.38675275448909446</v>
      </c>
      <c r="I115" s="5">
        <f t="shared" si="40"/>
        <v>4.7219813048087114E-3</v>
      </c>
      <c r="J115" s="5">
        <f t="shared" si="40"/>
        <v>2.5697857441135848E-4</v>
      </c>
      <c r="K115" s="5">
        <f t="shared" si="40"/>
        <v>0.21480196588609424</v>
      </c>
      <c r="L115" s="5">
        <f t="shared" si="40"/>
        <v>9.8583405608557384E-2</v>
      </c>
      <c r="M115" s="5">
        <f t="shared" si="40"/>
        <v>1.9273393080851883E-4</v>
      </c>
      <c r="N115" s="5">
        <f t="shared" si="40"/>
        <v>7.7093572323407532E-4</v>
      </c>
      <c r="O115" s="5">
        <f t="shared" si="40"/>
        <v>7.0990331181137777E-3</v>
      </c>
      <c r="P115" s="5">
        <f t="shared" si="40"/>
        <v>2.4220230638270532E-2</v>
      </c>
      <c r="Q115" s="5">
        <f t="shared" si="40"/>
        <v>7.3335260672641414E-2</v>
      </c>
    </row>
    <row r="116" spans="1:17" x14ac:dyDescent="0.25">
      <c r="A116" t="s">
        <v>56</v>
      </c>
      <c r="B116" s="9">
        <f t="shared" si="6"/>
        <v>1</v>
      </c>
      <c r="C116" s="5">
        <f t="shared" ref="C116:Q116" si="41">C44/$B44</f>
        <v>7.3541222893459504E-2</v>
      </c>
      <c r="D116" s="5">
        <f t="shared" si="41"/>
        <v>8.101407270314628E-3</v>
      </c>
      <c r="E116" s="5">
        <f t="shared" si="41"/>
        <v>1.6621852847714495E-2</v>
      </c>
      <c r="F116" s="5">
        <f t="shared" si="41"/>
        <v>9.2572546006914128E-2</v>
      </c>
      <c r="G116" s="5">
        <f t="shared" si="41"/>
        <v>4.2253029297761634E-3</v>
      </c>
      <c r="H116" s="5">
        <f t="shared" si="41"/>
        <v>0.29489820861123722</v>
      </c>
      <c r="I116" s="5">
        <f t="shared" si="41"/>
        <v>5.3078185564130317E-3</v>
      </c>
      <c r="J116" s="5">
        <f t="shared" si="41"/>
        <v>4.5395816600900935E-4</v>
      </c>
      <c r="K116" s="5">
        <f t="shared" si="41"/>
        <v>0.22778223975975137</v>
      </c>
      <c r="L116" s="5">
        <f t="shared" si="41"/>
        <v>0.18954499423822327</v>
      </c>
      <c r="M116" s="5">
        <f t="shared" si="41"/>
        <v>1.3967943569507979E-4</v>
      </c>
      <c r="N116" s="5">
        <f t="shared" si="41"/>
        <v>8.0315675524670878E-4</v>
      </c>
      <c r="O116" s="5">
        <f t="shared" si="41"/>
        <v>1.337430596780389E-2</v>
      </c>
      <c r="P116" s="5">
        <f t="shared" si="41"/>
        <v>1.4806020183678457E-2</v>
      </c>
      <c r="Q116" s="5">
        <f t="shared" si="41"/>
        <v>5.7827286377763035E-2</v>
      </c>
    </row>
    <row r="117" spans="1:17" x14ac:dyDescent="0.25">
      <c r="A117" t="s">
        <v>57</v>
      </c>
      <c r="B117" s="9">
        <f t="shared" si="6"/>
        <v>1</v>
      </c>
      <c r="C117" s="5">
        <f t="shared" ref="C117:Q117" si="42">C45/$B45</f>
        <v>0.10125834465646601</v>
      </c>
      <c r="D117" s="5">
        <f t="shared" si="42"/>
        <v>1.2347137708985644E-2</v>
      </c>
      <c r="E117" s="5">
        <f t="shared" si="42"/>
        <v>8.6252732321143739E-3</v>
      </c>
      <c r="F117" s="5">
        <f t="shared" si="42"/>
        <v>6.4482778992142734E-2</v>
      </c>
      <c r="G117" s="5">
        <f t="shared" si="42"/>
        <v>2.4517043776215515E-3</v>
      </c>
      <c r="H117" s="5">
        <f t="shared" si="42"/>
        <v>0.3655107225143262</v>
      </c>
      <c r="I117" s="5">
        <f t="shared" si="42"/>
        <v>3.7218644768712708E-3</v>
      </c>
      <c r="J117" s="5">
        <f t="shared" si="42"/>
        <v>2.3630885567436639E-4</v>
      </c>
      <c r="K117" s="5">
        <f t="shared" si="42"/>
        <v>0.24316181248892302</v>
      </c>
      <c r="L117" s="5">
        <f t="shared" si="42"/>
        <v>4.8856855910675255E-2</v>
      </c>
      <c r="M117" s="5">
        <f t="shared" si="42"/>
        <v>2.9538606959295799E-5</v>
      </c>
      <c r="N117" s="5">
        <f t="shared" si="42"/>
        <v>6.2031074614521181E-4</v>
      </c>
      <c r="O117" s="5">
        <f t="shared" si="42"/>
        <v>7.2664973119867665E-3</v>
      </c>
      <c r="P117" s="5">
        <f t="shared" si="42"/>
        <v>1.1638211141962545E-2</v>
      </c>
      <c r="Q117" s="5">
        <f t="shared" si="42"/>
        <v>0.12979263897914575</v>
      </c>
    </row>
    <row r="118" spans="1:17" x14ac:dyDescent="0.25">
      <c r="A118" t="s">
        <v>58</v>
      </c>
      <c r="B118" s="9">
        <f t="shared" si="6"/>
        <v>1</v>
      </c>
      <c r="C118" s="5">
        <f t="shared" ref="C118:Q118" si="43">C46/$B46</f>
        <v>5.9882668663795796E-2</v>
      </c>
      <c r="D118" s="5">
        <f t="shared" si="43"/>
        <v>8.1133370779504464E-3</v>
      </c>
      <c r="E118" s="5">
        <f t="shared" si="43"/>
        <v>1.344941646383324E-2</v>
      </c>
      <c r="F118" s="5">
        <f t="shared" si="43"/>
        <v>8.1070960494289454E-2</v>
      </c>
      <c r="G118" s="5">
        <f t="shared" si="43"/>
        <v>2.870873119890158E-3</v>
      </c>
      <c r="H118" s="5">
        <f t="shared" si="43"/>
        <v>0.40388816076889472</v>
      </c>
      <c r="I118" s="5">
        <f t="shared" si="43"/>
        <v>7.2395930849403984E-3</v>
      </c>
      <c r="J118" s="5">
        <f t="shared" si="43"/>
        <v>1.2482057043000687E-4</v>
      </c>
      <c r="K118" s="5">
        <f t="shared" si="43"/>
        <v>0.26436996817075453</v>
      </c>
      <c r="L118" s="5">
        <f t="shared" si="43"/>
        <v>6.6373338326156148E-2</v>
      </c>
      <c r="M118" s="5">
        <f t="shared" si="43"/>
        <v>2.1843599825251202E-4</v>
      </c>
      <c r="N118" s="5">
        <f t="shared" si="43"/>
        <v>5.9289770954253258E-4</v>
      </c>
      <c r="O118" s="5">
        <f t="shared" si="43"/>
        <v>1.981526555576359E-2</v>
      </c>
      <c r="P118" s="5">
        <f t="shared" si="43"/>
        <v>1.6476315296760906E-2</v>
      </c>
      <c r="Q118" s="5">
        <f t="shared" si="43"/>
        <v>5.5513948698745555E-2</v>
      </c>
    </row>
    <row r="119" spans="1:17" x14ac:dyDescent="0.25">
      <c r="A119" t="s">
        <v>59</v>
      </c>
      <c r="B119" s="9">
        <f t="shared" si="6"/>
        <v>0.99999999999999989</v>
      </c>
      <c r="C119" s="5">
        <f t="shared" ref="C119:Q119" si="44">C47/$B47</f>
        <v>4.663299663299663E-2</v>
      </c>
      <c r="D119" s="5">
        <f t="shared" si="44"/>
        <v>1.181257014590348E-2</v>
      </c>
      <c r="E119" s="5">
        <f t="shared" si="44"/>
        <v>1.8574635241301908E-2</v>
      </c>
      <c r="F119" s="5">
        <f t="shared" si="44"/>
        <v>5.5106621773288442E-2</v>
      </c>
      <c r="G119" s="5">
        <f t="shared" si="44"/>
        <v>2.6936026936026937E-3</v>
      </c>
      <c r="H119" s="5">
        <f t="shared" si="44"/>
        <v>0.44051627384960718</v>
      </c>
      <c r="I119" s="5">
        <f t="shared" si="44"/>
        <v>5.1627384960718295E-3</v>
      </c>
      <c r="J119" s="5">
        <f t="shared" si="44"/>
        <v>3.3670033670033672E-4</v>
      </c>
      <c r="K119" s="5">
        <f t="shared" si="44"/>
        <v>0.20594837261503929</v>
      </c>
      <c r="L119" s="5">
        <f t="shared" si="44"/>
        <v>0.10962401795735129</v>
      </c>
      <c r="M119" s="5">
        <f t="shared" si="44"/>
        <v>1.6835016835016836E-4</v>
      </c>
      <c r="N119" s="5">
        <f t="shared" si="44"/>
        <v>3.5914702581369248E-3</v>
      </c>
      <c r="O119" s="5">
        <f t="shared" si="44"/>
        <v>9.6520763187429859E-3</v>
      </c>
      <c r="P119" s="5">
        <f t="shared" si="44"/>
        <v>2.0202020202020204E-2</v>
      </c>
      <c r="Q119" s="5">
        <f t="shared" si="44"/>
        <v>6.9977553310886648E-2</v>
      </c>
    </row>
    <row r="120" spans="1:17" x14ac:dyDescent="0.25">
      <c r="A120" t="s">
        <v>61</v>
      </c>
      <c r="B120" s="9">
        <f t="shared" si="6"/>
        <v>1</v>
      </c>
      <c r="C120" s="5">
        <f t="shared" ref="C120:Q120" si="45">C48/$B48</f>
        <v>0.14474856388044113</v>
      </c>
      <c r="D120" s="5">
        <f t="shared" si="45"/>
        <v>5.8980739102386876E-3</v>
      </c>
      <c r="E120" s="5">
        <f t="shared" si="45"/>
        <v>1.3086351488342089E-2</v>
      </c>
      <c r="F120" s="5">
        <f t="shared" si="45"/>
        <v>3.6033545295364483E-2</v>
      </c>
      <c r="G120" s="5">
        <f t="shared" si="45"/>
        <v>2.5804073357294259E-3</v>
      </c>
      <c r="H120" s="5">
        <f t="shared" si="45"/>
        <v>0.31871102509753324</v>
      </c>
      <c r="I120" s="5">
        <f t="shared" si="45"/>
        <v>2.8568795502718642E-3</v>
      </c>
      <c r="J120" s="5">
        <f t="shared" si="45"/>
        <v>6.1438269898319667E-5</v>
      </c>
      <c r="K120" s="5">
        <f t="shared" si="45"/>
        <v>0.26019107301938377</v>
      </c>
      <c r="L120" s="5">
        <f t="shared" si="45"/>
        <v>0.11854514176880779</v>
      </c>
      <c r="M120" s="5">
        <f t="shared" si="45"/>
        <v>1.2287653979663933E-4</v>
      </c>
      <c r="N120" s="5">
        <f t="shared" si="45"/>
        <v>6.1438269898319664E-4</v>
      </c>
      <c r="O120" s="5">
        <f t="shared" si="45"/>
        <v>6.2667035296286059E-3</v>
      </c>
      <c r="P120" s="5">
        <f t="shared" si="45"/>
        <v>1.2164777439867294E-2</v>
      </c>
      <c r="Q120" s="5">
        <f t="shared" si="45"/>
        <v>7.8118760175713453E-2</v>
      </c>
    </row>
    <row r="121" spans="1:17" x14ac:dyDescent="0.25">
      <c r="A121" t="s">
        <v>62</v>
      </c>
      <c r="B121" s="9">
        <f t="shared" si="6"/>
        <v>1</v>
      </c>
      <c r="C121" s="5">
        <f t="shared" ref="C121:Q121" si="46">C49/$B49</f>
        <v>5.2537700664828928E-2</v>
      </c>
      <c r="D121" s="5">
        <f t="shared" si="46"/>
        <v>2.2701475595913734E-2</v>
      </c>
      <c r="E121" s="5">
        <f t="shared" si="46"/>
        <v>1.4334360304848387E-2</v>
      </c>
      <c r="F121" s="5">
        <f t="shared" si="46"/>
        <v>7.2677152586346688E-2</v>
      </c>
      <c r="G121" s="5">
        <f t="shared" si="46"/>
        <v>5.2537700664828926E-3</v>
      </c>
      <c r="H121" s="5">
        <f t="shared" si="46"/>
        <v>0.4232527971461002</v>
      </c>
      <c r="I121" s="5">
        <f t="shared" si="46"/>
        <v>5.3834927841738284E-3</v>
      </c>
      <c r="J121" s="5">
        <f t="shared" si="46"/>
        <v>4.2159883249554079E-4</v>
      </c>
      <c r="K121" s="5">
        <f t="shared" si="46"/>
        <v>0.21413977622831198</v>
      </c>
      <c r="L121" s="5">
        <f t="shared" si="46"/>
        <v>8.5616993676017508E-2</v>
      </c>
      <c r="M121" s="5">
        <f t="shared" si="46"/>
        <v>2.9187611480460516E-4</v>
      </c>
      <c r="N121" s="5">
        <f t="shared" si="46"/>
        <v>2.432300956705043E-3</v>
      </c>
      <c r="O121" s="5">
        <f t="shared" si="46"/>
        <v>1.0021079941624777E-2</v>
      </c>
      <c r="P121" s="5">
        <f t="shared" si="46"/>
        <v>1.735041349116264E-2</v>
      </c>
      <c r="Q121" s="5">
        <f t="shared" si="46"/>
        <v>7.3585211610183235E-2</v>
      </c>
    </row>
    <row r="122" spans="1:17" x14ac:dyDescent="0.25">
      <c r="A122" t="s">
        <v>121</v>
      </c>
      <c r="B122" s="9">
        <f t="shared" si="6"/>
        <v>1.0000000000000002</v>
      </c>
      <c r="C122" s="5">
        <f t="shared" ref="C122:Q122" si="47">C50/$B50</f>
        <v>8.4782036085868567E-2</v>
      </c>
      <c r="D122" s="5">
        <f t="shared" si="47"/>
        <v>6.9801132622151979E-3</v>
      </c>
      <c r="E122" s="5">
        <f t="shared" si="47"/>
        <v>1.3532200711181351E-2</v>
      </c>
      <c r="F122" s="5">
        <f t="shared" si="47"/>
        <v>4.7214539707625444E-2</v>
      </c>
      <c r="G122" s="5">
        <f t="shared" si="47"/>
        <v>4.6424338206242591E-3</v>
      </c>
      <c r="H122" s="5">
        <f t="shared" si="47"/>
        <v>0.31897800605821153</v>
      </c>
      <c r="I122" s="5">
        <f t="shared" si="47"/>
        <v>4.6753588831818784E-3</v>
      </c>
      <c r="J122" s="5">
        <f t="shared" si="47"/>
        <v>3.9510075069142629E-4</v>
      </c>
      <c r="K122" s="5">
        <f t="shared" si="47"/>
        <v>0.26557355458975374</v>
      </c>
      <c r="L122" s="5">
        <f t="shared" si="47"/>
        <v>0.15645989727380483</v>
      </c>
      <c r="M122" s="5">
        <f t="shared" si="47"/>
        <v>1.3170025023047545E-4</v>
      </c>
      <c r="N122" s="5">
        <f t="shared" si="47"/>
        <v>5.5972606347952066E-4</v>
      </c>
      <c r="O122" s="5">
        <f t="shared" si="47"/>
        <v>1.702225734228895E-2</v>
      </c>
      <c r="P122" s="5">
        <f t="shared" si="47"/>
        <v>1.1951797708415646E-2</v>
      </c>
      <c r="Q122" s="5">
        <f t="shared" si="47"/>
        <v>6.7101277492427239E-2</v>
      </c>
    </row>
    <row r="123" spans="1:17" x14ac:dyDescent="0.25">
      <c r="A123" t="s">
        <v>63</v>
      </c>
      <c r="B123" s="9">
        <f t="shared" si="6"/>
        <v>1</v>
      </c>
      <c r="C123" s="5">
        <f t="shared" ref="C123:Q123" si="48">C51/$B51</f>
        <v>0.10712790285695881</v>
      </c>
      <c r="D123" s="5">
        <f t="shared" si="48"/>
        <v>5.3467323734982444E-3</v>
      </c>
      <c r="E123" s="5">
        <f t="shared" si="48"/>
        <v>1.3237994009083003E-2</v>
      </c>
      <c r="F123" s="5">
        <f t="shared" si="48"/>
        <v>5.5818597610075051E-2</v>
      </c>
      <c r="G123" s="5">
        <f t="shared" si="48"/>
        <v>4.7991754436821597E-3</v>
      </c>
      <c r="H123" s="5">
        <f t="shared" si="48"/>
        <v>0.27960833574902566</v>
      </c>
      <c r="I123" s="5">
        <f t="shared" si="48"/>
        <v>4.5737108255225947E-3</v>
      </c>
      <c r="J123" s="5">
        <f t="shared" si="48"/>
        <v>4.8313846748478112E-4</v>
      </c>
      <c r="K123" s="5">
        <f t="shared" si="48"/>
        <v>0.27158823718877828</v>
      </c>
      <c r="L123" s="5">
        <f t="shared" si="48"/>
        <v>0.16491126356813862</v>
      </c>
      <c r="M123" s="5">
        <f t="shared" si="48"/>
        <v>6.4418462331304146E-5</v>
      </c>
      <c r="N123" s="5">
        <f t="shared" si="48"/>
        <v>8.6964924147260602E-4</v>
      </c>
      <c r="O123" s="5">
        <f t="shared" si="48"/>
        <v>1.6265661738654298E-2</v>
      </c>
      <c r="P123" s="5">
        <f t="shared" si="48"/>
        <v>1.0049280123683448E-2</v>
      </c>
      <c r="Q123" s="5">
        <f t="shared" si="48"/>
        <v>6.5255902341611105E-2</v>
      </c>
    </row>
    <row r="124" spans="1:17" x14ac:dyDescent="0.25">
      <c r="A124" t="s">
        <v>64</v>
      </c>
      <c r="B124" s="9">
        <f t="shared" si="6"/>
        <v>1</v>
      </c>
      <c r="C124" s="5">
        <f t="shared" ref="C124:Q124" si="49">C52/$B52</f>
        <v>7.827030378177309E-2</v>
      </c>
      <c r="D124" s="5">
        <f t="shared" si="49"/>
        <v>8.4314941103533787E-3</v>
      </c>
      <c r="E124" s="5">
        <f t="shared" si="49"/>
        <v>1.3019218846869188E-2</v>
      </c>
      <c r="F124" s="5">
        <f t="shared" si="49"/>
        <v>4.9907005579665223E-2</v>
      </c>
      <c r="G124" s="5">
        <f t="shared" si="49"/>
        <v>2.5108493490390575E-3</v>
      </c>
      <c r="H124" s="5">
        <f t="shared" si="49"/>
        <v>0.30805951642901425</v>
      </c>
      <c r="I124" s="5">
        <f t="shared" si="49"/>
        <v>4.2467451952882826E-3</v>
      </c>
      <c r="J124" s="5">
        <f t="shared" si="49"/>
        <v>2.4798512089274643E-4</v>
      </c>
      <c r="K124" s="5">
        <f t="shared" si="49"/>
        <v>0.33868567885926842</v>
      </c>
      <c r="L124" s="5">
        <f t="shared" si="49"/>
        <v>8.5740855548667075E-2</v>
      </c>
      <c r="M124" s="5">
        <f t="shared" si="49"/>
        <v>9.299442033477992E-5</v>
      </c>
      <c r="N124" s="5">
        <f t="shared" si="49"/>
        <v>2.4798512089274643E-4</v>
      </c>
      <c r="O124" s="5">
        <f t="shared" si="49"/>
        <v>2.0396776193428393E-2</v>
      </c>
      <c r="P124" s="5">
        <f t="shared" si="49"/>
        <v>1.8257904525728456E-2</v>
      </c>
      <c r="Q124" s="5">
        <f t="shared" si="49"/>
        <v>7.1884686918784871E-2</v>
      </c>
    </row>
    <row r="125" spans="1:17" x14ac:dyDescent="0.25">
      <c r="A125" t="s">
        <v>65</v>
      </c>
      <c r="B125" s="9">
        <f t="shared" si="6"/>
        <v>1</v>
      </c>
      <c r="C125" s="5">
        <f t="shared" ref="C125:Q125" si="50">C53/$B53</f>
        <v>6.0591905508658367E-2</v>
      </c>
      <c r="D125" s="5">
        <f t="shared" si="50"/>
        <v>1.1144105969103467E-2</v>
      </c>
      <c r="E125" s="5">
        <f t="shared" si="50"/>
        <v>2.0553201428047112E-2</v>
      </c>
      <c r="F125" s="5">
        <f t="shared" si="50"/>
        <v>4.6645090253912114E-2</v>
      </c>
      <c r="G125" s="5">
        <f t="shared" si="50"/>
        <v>3.6034833672550131E-3</v>
      </c>
      <c r="H125" s="5">
        <f t="shared" si="50"/>
        <v>0.3569784124653832</v>
      </c>
      <c r="I125" s="5">
        <f t="shared" si="50"/>
        <v>6.3394614794301156E-3</v>
      </c>
      <c r="J125" s="5">
        <f t="shared" si="50"/>
        <v>4.3375262753995531E-4</v>
      </c>
      <c r="K125" s="5">
        <f t="shared" si="50"/>
        <v>0.27406492943178407</v>
      </c>
      <c r="L125" s="5">
        <f t="shared" si="50"/>
        <v>0.11407694104300824</v>
      </c>
      <c r="M125" s="5">
        <f t="shared" si="50"/>
        <v>2.3355910713689901E-4</v>
      </c>
      <c r="N125" s="5">
        <f t="shared" si="50"/>
        <v>1.301257882619866E-3</v>
      </c>
      <c r="O125" s="5">
        <f t="shared" si="50"/>
        <v>1.5948750458776816E-2</v>
      </c>
      <c r="P125" s="5">
        <f t="shared" si="50"/>
        <v>1.5181341963898436E-2</v>
      </c>
      <c r="Q125" s="5">
        <f t="shared" si="50"/>
        <v>7.2903807013446328E-2</v>
      </c>
    </row>
    <row r="126" spans="1:17" x14ac:dyDescent="0.25">
      <c r="A126" t="s">
        <v>66</v>
      </c>
      <c r="B126" s="9">
        <f t="shared" si="6"/>
        <v>0.99999999999999989</v>
      </c>
      <c r="C126" s="5">
        <f t="shared" ref="C126:Q126" si="51">C54/$B54</f>
        <v>6.2470775273543437E-2</v>
      </c>
      <c r="D126" s="5">
        <f t="shared" si="51"/>
        <v>1.228217837214377E-2</v>
      </c>
      <c r="E126" s="5">
        <f t="shared" si="51"/>
        <v>1.6397019857227468E-2</v>
      </c>
      <c r="F126" s="5">
        <f t="shared" si="51"/>
        <v>5.246422893481717E-2</v>
      </c>
      <c r="G126" s="5">
        <f t="shared" si="51"/>
        <v>4.5512640668350013E-3</v>
      </c>
      <c r="H126" s="5">
        <f t="shared" si="51"/>
        <v>0.46310670532123821</v>
      </c>
      <c r="I126" s="5">
        <f t="shared" si="51"/>
        <v>5.5799744381059262E-3</v>
      </c>
      <c r="J126" s="5">
        <f t="shared" si="51"/>
        <v>2.1821129087565074E-4</v>
      </c>
      <c r="K126" s="5">
        <f t="shared" si="51"/>
        <v>0.16792917484959008</v>
      </c>
      <c r="L126" s="5">
        <f t="shared" si="51"/>
        <v>8.2328002743227657E-2</v>
      </c>
      <c r="M126" s="5">
        <f t="shared" si="51"/>
        <v>3.1173041553664391E-4</v>
      </c>
      <c r="N126" s="5">
        <f t="shared" si="51"/>
        <v>2.55618940740048E-3</v>
      </c>
      <c r="O126" s="5">
        <f t="shared" si="51"/>
        <v>1.7519249353159388E-2</v>
      </c>
      <c r="P126" s="5">
        <f t="shared" si="51"/>
        <v>2.0854764799401477E-2</v>
      </c>
      <c r="Q126" s="5">
        <f t="shared" si="51"/>
        <v>9.1430530876897662E-2</v>
      </c>
    </row>
    <row r="127" spans="1:17" x14ac:dyDescent="0.25">
      <c r="A127" t="s">
        <v>67</v>
      </c>
      <c r="B127" s="9">
        <f t="shared" si="6"/>
        <v>0.99999999999999989</v>
      </c>
      <c r="C127" s="5">
        <f t="shared" ref="C127:Q127" si="52">C55/$B55</f>
        <v>9.1916618057900717E-2</v>
      </c>
      <c r="D127" s="5">
        <f t="shared" si="52"/>
        <v>7.2145642096214657E-3</v>
      </c>
      <c r="E127" s="5">
        <f t="shared" si="52"/>
        <v>1.163540355509164E-2</v>
      </c>
      <c r="F127" s="5">
        <f t="shared" si="52"/>
        <v>6.3119761765879717E-2</v>
      </c>
      <c r="G127" s="5">
        <f t="shared" si="52"/>
        <v>2.9779265035458817E-3</v>
      </c>
      <c r="H127" s="5">
        <f t="shared" si="52"/>
        <v>0.32278267276578759</v>
      </c>
      <c r="I127" s="5">
        <f t="shared" si="52"/>
        <v>3.1621281429404721E-3</v>
      </c>
      <c r="J127" s="5">
        <f t="shared" si="52"/>
        <v>1.842016393945906E-4</v>
      </c>
      <c r="K127" s="5">
        <f t="shared" si="52"/>
        <v>0.22825653148313019</v>
      </c>
      <c r="L127" s="5">
        <f t="shared" si="52"/>
        <v>0.15337856506922912</v>
      </c>
      <c r="M127" s="5">
        <f t="shared" si="52"/>
        <v>0</v>
      </c>
      <c r="N127" s="5">
        <f t="shared" si="52"/>
        <v>6.1400546464863536E-4</v>
      </c>
      <c r="O127" s="5">
        <f t="shared" si="52"/>
        <v>1.0438092899026802E-2</v>
      </c>
      <c r="P127" s="5">
        <f t="shared" si="52"/>
        <v>1.197310656064839E-2</v>
      </c>
      <c r="Q127" s="5">
        <f t="shared" si="52"/>
        <v>9.2346421883154756E-2</v>
      </c>
    </row>
    <row r="128" spans="1:17" x14ac:dyDescent="0.25">
      <c r="A128" t="s">
        <v>68</v>
      </c>
      <c r="B128" s="9">
        <f t="shared" si="6"/>
        <v>1</v>
      </c>
      <c r="C128" s="5">
        <f t="shared" ref="C128:Q128" si="53">C56/$B56</f>
        <v>7.0308241991158482E-2</v>
      </c>
      <c r="D128" s="5">
        <f t="shared" si="53"/>
        <v>2.3466359837703628E-2</v>
      </c>
      <c r="E128" s="5">
        <f t="shared" si="53"/>
        <v>7.145885060255556E-3</v>
      </c>
      <c r="F128" s="5">
        <f t="shared" si="53"/>
        <v>0.12977653969599709</v>
      </c>
      <c r="G128" s="5">
        <f t="shared" si="53"/>
        <v>4.2693635317628533E-3</v>
      </c>
      <c r="H128" s="5">
        <f t="shared" si="53"/>
        <v>0.44761702900744865</v>
      </c>
      <c r="I128" s="5">
        <f t="shared" si="53"/>
        <v>7.6606310179858292E-3</v>
      </c>
      <c r="J128" s="5">
        <f t="shared" si="53"/>
        <v>5.4502513171440683E-4</v>
      </c>
      <c r="K128" s="5">
        <f t="shared" si="53"/>
        <v>0.16868527826560892</v>
      </c>
      <c r="L128" s="5">
        <f t="shared" si="53"/>
        <v>5.3987767213710409E-2</v>
      </c>
      <c r="M128" s="5">
        <f t="shared" si="53"/>
        <v>9.0837521952401138E-5</v>
      </c>
      <c r="N128" s="5">
        <f t="shared" si="53"/>
        <v>4.8446678374613941E-4</v>
      </c>
      <c r="O128" s="5">
        <f t="shared" si="53"/>
        <v>5.4502513171440685E-3</v>
      </c>
      <c r="P128" s="5">
        <f t="shared" si="53"/>
        <v>1.8712529522194633E-2</v>
      </c>
      <c r="Q128" s="5">
        <f t="shared" si="53"/>
        <v>6.1799794101616908E-2</v>
      </c>
    </row>
    <row r="129" spans="1:17" x14ac:dyDescent="0.25">
      <c r="A129" t="s">
        <v>69</v>
      </c>
      <c r="B129" s="9">
        <f t="shared" si="6"/>
        <v>1.0000000000000002</v>
      </c>
      <c r="C129" s="5">
        <f t="shared" ref="C129:Q129" si="54">C57/$B57</f>
        <v>5.3169877408056045E-2</v>
      </c>
      <c r="D129" s="5">
        <f t="shared" si="54"/>
        <v>8.8266199649737302E-3</v>
      </c>
      <c r="E129" s="5">
        <f t="shared" si="54"/>
        <v>1.2259194395796848E-2</v>
      </c>
      <c r="F129" s="5">
        <f t="shared" si="54"/>
        <v>5.8809106830122589E-2</v>
      </c>
      <c r="G129" s="5">
        <f t="shared" si="54"/>
        <v>3.9929947460595446E-3</v>
      </c>
      <c r="H129" s="5">
        <f t="shared" si="54"/>
        <v>0.37478108581436076</v>
      </c>
      <c r="I129" s="5">
        <f t="shared" si="54"/>
        <v>5.464098073555166E-3</v>
      </c>
      <c r="J129" s="5">
        <f t="shared" si="54"/>
        <v>9.8073555166374783E-4</v>
      </c>
      <c r="K129" s="5">
        <f t="shared" si="54"/>
        <v>0.20346760070052539</v>
      </c>
      <c r="L129" s="5">
        <f t="shared" si="54"/>
        <v>0.16381786339754817</v>
      </c>
      <c r="M129" s="5">
        <f t="shared" si="54"/>
        <v>3.5026269702276706E-5</v>
      </c>
      <c r="N129" s="5">
        <f t="shared" si="54"/>
        <v>6.6549912434325743E-4</v>
      </c>
      <c r="O129" s="5">
        <f t="shared" si="54"/>
        <v>2.7705779334500875E-2</v>
      </c>
      <c r="P129" s="5">
        <f t="shared" si="54"/>
        <v>1.5481611208406305E-2</v>
      </c>
      <c r="Q129" s="5">
        <f t="shared" si="54"/>
        <v>7.0542907180385292E-2</v>
      </c>
    </row>
    <row r="130" spans="1:17" x14ac:dyDescent="0.25">
      <c r="A130" t="s">
        <v>122</v>
      </c>
      <c r="B130" s="9">
        <f t="shared" si="6"/>
        <v>1</v>
      </c>
      <c r="C130" s="5">
        <f t="shared" ref="C130:Q130" si="55">C58/$B58</f>
        <v>1.0673342996442219E-2</v>
      </c>
      <c r="D130" s="5">
        <f t="shared" si="55"/>
        <v>3.3667149822110949E-2</v>
      </c>
      <c r="E130" s="5">
        <f t="shared" si="55"/>
        <v>9.9486098300171303E-3</v>
      </c>
      <c r="F130" s="5">
        <f t="shared" si="55"/>
        <v>9.922255896692582E-2</v>
      </c>
      <c r="G130" s="5">
        <f t="shared" si="55"/>
        <v>1.1991039662669654E-2</v>
      </c>
      <c r="H130" s="5">
        <f t="shared" si="55"/>
        <v>0.52753986032415334</v>
      </c>
      <c r="I130" s="5">
        <f t="shared" si="55"/>
        <v>2.9121096323626302E-2</v>
      </c>
      <c r="J130" s="5">
        <f t="shared" si="55"/>
        <v>5.3432599815522466E-2</v>
      </c>
      <c r="K130" s="5">
        <f t="shared" si="55"/>
        <v>3.834497298721834E-2</v>
      </c>
      <c r="L130" s="5">
        <f t="shared" si="55"/>
        <v>0.14422190011859271</v>
      </c>
      <c r="M130" s="5">
        <f t="shared" si="55"/>
        <v>2.635393332454869E-4</v>
      </c>
      <c r="N130" s="5">
        <f t="shared" si="55"/>
        <v>6.5884833311371724E-4</v>
      </c>
      <c r="O130" s="5">
        <f t="shared" si="55"/>
        <v>6.8520226643826593E-3</v>
      </c>
      <c r="P130" s="5">
        <f t="shared" si="55"/>
        <v>1.1002767162999078E-2</v>
      </c>
      <c r="Q130" s="5">
        <f t="shared" si="55"/>
        <v>2.3059691658980103E-2</v>
      </c>
    </row>
    <row r="131" spans="1:17" x14ac:dyDescent="0.25">
      <c r="A131" t="s">
        <v>70</v>
      </c>
      <c r="B131" s="9">
        <f t="shared" si="6"/>
        <v>0.99999999999999989</v>
      </c>
      <c r="C131" s="5">
        <f t="shared" ref="C131:Q131" si="56">C59/$B59</f>
        <v>0.16028880866425993</v>
      </c>
      <c r="D131" s="5">
        <f t="shared" si="56"/>
        <v>7.8219013237063786E-3</v>
      </c>
      <c r="E131" s="5">
        <f t="shared" si="56"/>
        <v>6.0168471720818293E-3</v>
      </c>
      <c r="F131" s="5">
        <f t="shared" si="56"/>
        <v>4.7322503008423583E-2</v>
      </c>
      <c r="G131" s="5">
        <f t="shared" si="56"/>
        <v>3.4296028880866428E-3</v>
      </c>
      <c r="H131" s="5">
        <f t="shared" si="56"/>
        <v>0.33962093862815884</v>
      </c>
      <c r="I131" s="5">
        <f t="shared" si="56"/>
        <v>2.4969915764139592E-3</v>
      </c>
      <c r="J131" s="5">
        <f t="shared" si="56"/>
        <v>1.5042117930204573E-4</v>
      </c>
      <c r="K131" s="5">
        <f t="shared" si="56"/>
        <v>0.27235258724428402</v>
      </c>
      <c r="L131" s="5">
        <f t="shared" si="56"/>
        <v>8.2370637785800241E-2</v>
      </c>
      <c r="M131" s="5">
        <f t="shared" si="56"/>
        <v>1.5042117930204573E-4</v>
      </c>
      <c r="N131" s="5">
        <f t="shared" si="56"/>
        <v>3.9109506618531889E-4</v>
      </c>
      <c r="O131" s="5">
        <f t="shared" si="56"/>
        <v>3.3092659446450059E-3</v>
      </c>
      <c r="P131" s="5">
        <f t="shared" si="56"/>
        <v>9.5066185318892892E-3</v>
      </c>
      <c r="Q131" s="5">
        <f t="shared" si="56"/>
        <v>6.477135980746089E-2</v>
      </c>
    </row>
    <row r="132" spans="1:17" x14ac:dyDescent="0.25">
      <c r="A132" t="s">
        <v>123</v>
      </c>
      <c r="B132" s="9">
        <f t="shared" si="6"/>
        <v>1</v>
      </c>
      <c r="C132" s="5">
        <f t="shared" ref="C132:Q132" si="57">C60/$B60</f>
        <v>1.3685179502915005E-2</v>
      </c>
      <c r="D132" s="5">
        <f t="shared" si="57"/>
        <v>2.8843203436637006E-2</v>
      </c>
      <c r="E132" s="5">
        <f t="shared" si="57"/>
        <v>1.472844430806996E-2</v>
      </c>
      <c r="F132" s="5">
        <f t="shared" si="57"/>
        <v>0.1018103712795336</v>
      </c>
      <c r="G132" s="5">
        <f t="shared" si="57"/>
        <v>7.4869591899355634E-3</v>
      </c>
      <c r="H132" s="5">
        <f t="shared" si="57"/>
        <v>0.55550782448603864</v>
      </c>
      <c r="I132" s="5">
        <f t="shared" si="57"/>
        <v>2.5958883092973305E-2</v>
      </c>
      <c r="J132" s="5">
        <f t="shared" si="57"/>
        <v>2.8474992328935255E-2</v>
      </c>
      <c r="K132" s="5">
        <f t="shared" si="57"/>
        <v>3.1666155262350414E-2</v>
      </c>
      <c r="L132" s="5">
        <f t="shared" si="57"/>
        <v>0.14912549861920835</v>
      </c>
      <c r="M132" s="5">
        <f t="shared" si="57"/>
        <v>1.22737035900583E-4</v>
      </c>
      <c r="N132" s="5">
        <f t="shared" si="57"/>
        <v>2.4547407180116601E-4</v>
      </c>
      <c r="O132" s="5">
        <f t="shared" si="57"/>
        <v>3.1297944154648665E-3</v>
      </c>
      <c r="P132" s="5">
        <f t="shared" si="57"/>
        <v>1.3992022092666463E-2</v>
      </c>
      <c r="Q132" s="5">
        <f t="shared" si="57"/>
        <v>2.5222460877569807E-2</v>
      </c>
    </row>
    <row r="133" spans="1:17" x14ac:dyDescent="0.25">
      <c r="A133" t="s">
        <v>71</v>
      </c>
      <c r="B133" s="9">
        <f t="shared" si="6"/>
        <v>0.99999999999999989</v>
      </c>
      <c r="C133" s="5">
        <f t="shared" ref="C133:Q133" si="58">C61/$B61</f>
        <v>8.0691129319558241E-2</v>
      </c>
      <c r="D133" s="5">
        <f t="shared" si="58"/>
        <v>7.5881724260776634E-3</v>
      </c>
      <c r="E133" s="5">
        <f t="shared" si="58"/>
        <v>1.8810117563234769E-2</v>
      </c>
      <c r="F133" s="5">
        <f t="shared" si="58"/>
        <v>5.0552190951193447E-2</v>
      </c>
      <c r="G133" s="5">
        <f t="shared" si="58"/>
        <v>4.8806555040969007E-3</v>
      </c>
      <c r="H133" s="5">
        <f t="shared" si="58"/>
        <v>0.27434983968649806</v>
      </c>
      <c r="I133" s="5">
        <f t="shared" si="58"/>
        <v>4.061275382971144E-3</v>
      </c>
      <c r="J133" s="5">
        <f t="shared" si="58"/>
        <v>5.7000356252226577E-4</v>
      </c>
      <c r="K133" s="5">
        <f t="shared" si="58"/>
        <v>0.32771642322764516</v>
      </c>
      <c r="L133" s="5">
        <f t="shared" si="58"/>
        <v>0.1396508728179551</v>
      </c>
      <c r="M133" s="5">
        <f t="shared" si="58"/>
        <v>1.7812611328820805E-4</v>
      </c>
      <c r="N133" s="5">
        <f t="shared" si="58"/>
        <v>6.056287851799074E-4</v>
      </c>
      <c r="O133" s="5">
        <f t="shared" si="58"/>
        <v>1.9273245457784111E-2</v>
      </c>
      <c r="P133" s="5">
        <f t="shared" si="58"/>
        <v>1.2433202707516923E-2</v>
      </c>
      <c r="Q133" s="5">
        <f t="shared" si="58"/>
        <v>5.8639116494478088E-2</v>
      </c>
    </row>
    <row r="134" spans="1:17" x14ac:dyDescent="0.25">
      <c r="A134" t="s">
        <v>72</v>
      </c>
      <c r="B134" s="9">
        <f t="shared" si="6"/>
        <v>1.0000000000000002</v>
      </c>
      <c r="C134" s="5">
        <f t="shared" ref="C134:Q134" si="59">C62/$B62</f>
        <v>6.2282469316724674E-2</v>
      </c>
      <c r="D134" s="5">
        <f t="shared" si="59"/>
        <v>7.2540758380655801E-3</v>
      </c>
      <c r="E134" s="5">
        <f t="shared" si="59"/>
        <v>1.0697930023813884E-2</v>
      </c>
      <c r="F134" s="5">
        <f t="shared" si="59"/>
        <v>5.3746107345667704E-2</v>
      </c>
      <c r="G134" s="5">
        <f t="shared" si="59"/>
        <v>3.1141234658362336E-3</v>
      </c>
      <c r="H134" s="5">
        <f t="shared" si="59"/>
        <v>0.39476094522806376</v>
      </c>
      <c r="I134" s="5">
        <f t="shared" si="59"/>
        <v>5.019234291994871E-3</v>
      </c>
      <c r="J134" s="5">
        <f t="shared" si="59"/>
        <v>6.9609818648104049E-4</v>
      </c>
      <c r="K134" s="5">
        <f t="shared" si="59"/>
        <v>0.21839164682176224</v>
      </c>
      <c r="L134" s="5">
        <f t="shared" si="59"/>
        <v>0.13295475361787873</v>
      </c>
      <c r="M134" s="5">
        <f t="shared" si="59"/>
        <v>3.6636746656896867E-5</v>
      </c>
      <c r="N134" s="5">
        <f t="shared" si="59"/>
        <v>4.7627770653965929E-4</v>
      </c>
      <c r="O134" s="5">
        <f t="shared" si="59"/>
        <v>3.9274592416193445E-2</v>
      </c>
      <c r="P134" s="5">
        <f t="shared" si="59"/>
        <v>1.5497343835867376E-2</v>
      </c>
      <c r="Q134" s="5">
        <f t="shared" si="59"/>
        <v>5.579776515845393E-2</v>
      </c>
    </row>
    <row r="135" spans="1:17" x14ac:dyDescent="0.25">
      <c r="A135" t="s">
        <v>73</v>
      </c>
      <c r="B135" s="9">
        <f t="shared" si="6"/>
        <v>0.99999999999999989</v>
      </c>
      <c r="C135" s="5">
        <f t="shared" ref="C135:Q135" si="60">C63/$B63</f>
        <v>4.5830815709969788E-2</v>
      </c>
      <c r="D135" s="5">
        <f t="shared" si="60"/>
        <v>5.7703927492447132E-3</v>
      </c>
      <c r="E135" s="5">
        <f t="shared" si="60"/>
        <v>1.0332326283987916E-2</v>
      </c>
      <c r="F135" s="5">
        <f t="shared" si="60"/>
        <v>5.6344410876132928E-2</v>
      </c>
      <c r="G135" s="5">
        <f t="shared" si="60"/>
        <v>3.3534743202416921E-3</v>
      </c>
      <c r="H135" s="5">
        <f t="shared" si="60"/>
        <v>0.32048338368580059</v>
      </c>
      <c r="I135" s="5">
        <f t="shared" si="60"/>
        <v>4.229607250755287E-3</v>
      </c>
      <c r="J135" s="5">
        <f t="shared" si="60"/>
        <v>3.6253776435045317E-4</v>
      </c>
      <c r="K135" s="5">
        <f t="shared" si="60"/>
        <v>0.2190332326283988</v>
      </c>
      <c r="L135" s="5">
        <f t="shared" si="60"/>
        <v>0.21987915407854985</v>
      </c>
      <c r="M135" s="5">
        <f t="shared" si="60"/>
        <v>1.5105740181268882E-4</v>
      </c>
      <c r="N135" s="5">
        <f t="shared" si="60"/>
        <v>8.1570996978851964E-4</v>
      </c>
      <c r="O135" s="5">
        <f t="shared" si="60"/>
        <v>1.0181268882175227E-2</v>
      </c>
      <c r="P135" s="5">
        <f t="shared" si="60"/>
        <v>7.9154078549848947E-3</v>
      </c>
      <c r="Q135" s="5">
        <f t="shared" si="60"/>
        <v>9.5317220543806647E-2</v>
      </c>
    </row>
    <row r="136" spans="1:17" x14ac:dyDescent="0.25">
      <c r="A136" t="s">
        <v>113</v>
      </c>
      <c r="B136" s="9">
        <f t="shared" si="6"/>
        <v>0.99999999999999989</v>
      </c>
      <c r="C136" s="5">
        <f t="shared" ref="C136:Q136" si="61">C64/$B64</f>
        <v>5.0240104772991852E-2</v>
      </c>
      <c r="D136" s="5">
        <f t="shared" si="61"/>
        <v>2.24825378346915E-2</v>
      </c>
      <c r="E136" s="5">
        <f t="shared" si="61"/>
        <v>1.7207508731082653E-2</v>
      </c>
      <c r="F136" s="5">
        <f t="shared" si="61"/>
        <v>4.5401629802095458E-2</v>
      </c>
      <c r="G136" s="5">
        <f t="shared" si="61"/>
        <v>6.1481373690337598E-3</v>
      </c>
      <c r="H136" s="5">
        <f t="shared" si="61"/>
        <v>0.51396973224679865</v>
      </c>
      <c r="I136" s="5">
        <f t="shared" si="61"/>
        <v>4.8020954598370202E-3</v>
      </c>
      <c r="J136" s="5">
        <f t="shared" si="61"/>
        <v>2.9103608847497089E-4</v>
      </c>
      <c r="K136" s="5">
        <f t="shared" si="61"/>
        <v>0.13078434225844005</v>
      </c>
      <c r="L136" s="5">
        <f t="shared" si="61"/>
        <v>0.10742869615832364</v>
      </c>
      <c r="M136" s="5">
        <f t="shared" si="61"/>
        <v>1.0913853317811408E-4</v>
      </c>
      <c r="N136" s="5">
        <f t="shared" si="61"/>
        <v>5.8207217694994178E-4</v>
      </c>
      <c r="O136" s="5">
        <f t="shared" si="61"/>
        <v>6.3300349243306173E-3</v>
      </c>
      <c r="P136" s="5">
        <f t="shared" si="61"/>
        <v>1.7825960419091968E-2</v>
      </c>
      <c r="Q136" s="5">
        <f t="shared" si="61"/>
        <v>7.6396973224679865E-2</v>
      </c>
    </row>
    <row r="137" spans="1:17" x14ac:dyDescent="0.25">
      <c r="A137" t="s">
        <v>75</v>
      </c>
      <c r="B137" s="9">
        <f t="shared" si="6"/>
        <v>1</v>
      </c>
      <c r="C137" s="5">
        <f t="shared" ref="C137:Q137" si="62">C65/$B65</f>
        <v>6.4370334862699444E-3</v>
      </c>
      <c r="D137" s="5">
        <f t="shared" si="62"/>
        <v>1.9858933095939189E-2</v>
      </c>
      <c r="E137" s="5">
        <f t="shared" si="62"/>
        <v>1.6777374512086558E-2</v>
      </c>
      <c r="F137" s="5">
        <f t="shared" si="62"/>
        <v>0.10970348558515373</v>
      </c>
      <c r="G137" s="5">
        <f t="shared" si="62"/>
        <v>9.3131548311990685E-3</v>
      </c>
      <c r="H137" s="5">
        <f t="shared" si="62"/>
        <v>0.5555707731288092</v>
      </c>
      <c r="I137" s="5">
        <f t="shared" si="62"/>
        <v>3.1089502157091008E-2</v>
      </c>
      <c r="J137" s="5">
        <f t="shared" si="62"/>
        <v>4.0402656988290077E-2</v>
      </c>
      <c r="K137" s="5">
        <f t="shared" si="62"/>
        <v>4.0813531466137094E-2</v>
      </c>
      <c r="L137" s="5">
        <f t="shared" si="62"/>
        <v>0.12545367390262274</v>
      </c>
      <c r="M137" s="5">
        <f t="shared" si="62"/>
        <v>2.7391631856467851E-4</v>
      </c>
      <c r="N137" s="5">
        <f t="shared" si="62"/>
        <v>8.902280353352051E-4</v>
      </c>
      <c r="O137" s="5">
        <f t="shared" si="62"/>
        <v>6.300075326987605E-3</v>
      </c>
      <c r="P137" s="5">
        <f t="shared" si="62"/>
        <v>1.1299048140792987E-2</v>
      </c>
      <c r="Q137" s="5">
        <f t="shared" si="62"/>
        <v>2.5816613024720946E-2</v>
      </c>
    </row>
    <row r="138" spans="1:17" x14ac:dyDescent="0.25">
      <c r="A138" t="s">
        <v>77</v>
      </c>
      <c r="B138" s="9">
        <f t="shared" si="6"/>
        <v>0.99999999999999967</v>
      </c>
      <c r="C138" s="5">
        <f t="shared" ref="C138:Q138" si="63">C66/$B66</f>
        <v>1.4103425117528543E-2</v>
      </c>
      <c r="D138" s="5">
        <f t="shared" si="63"/>
        <v>3.626595030221625E-2</v>
      </c>
      <c r="E138" s="5">
        <f t="shared" si="63"/>
        <v>1.880456682337139E-2</v>
      </c>
      <c r="F138" s="5">
        <f t="shared" si="63"/>
        <v>0.11227791684474021</v>
      </c>
      <c r="G138" s="5">
        <f t="shared" si="63"/>
        <v>1.1539166005250626E-2</v>
      </c>
      <c r="H138" s="5">
        <f t="shared" si="63"/>
        <v>0.46681726601135598</v>
      </c>
      <c r="I138" s="5">
        <f t="shared" si="63"/>
        <v>2.344465474082667E-2</v>
      </c>
      <c r="J138" s="5">
        <f t="shared" si="63"/>
        <v>3.2419561633799381E-2</v>
      </c>
      <c r="K138" s="5">
        <f t="shared" si="63"/>
        <v>4.1150253373221805E-2</v>
      </c>
      <c r="L138" s="5">
        <f t="shared" si="63"/>
        <v>0.20257646986995542</v>
      </c>
      <c r="M138" s="5">
        <f t="shared" si="63"/>
        <v>4.2737651871298612E-4</v>
      </c>
      <c r="N138" s="5">
        <f t="shared" si="63"/>
        <v>4.2737651871298612E-4</v>
      </c>
      <c r="O138" s="5">
        <f t="shared" si="63"/>
        <v>4.945356859393125E-3</v>
      </c>
      <c r="P138" s="5">
        <f t="shared" si="63"/>
        <v>1.3553941022040418E-2</v>
      </c>
      <c r="Q138" s="5">
        <f t="shared" si="63"/>
        <v>2.1246718358874168E-2</v>
      </c>
    </row>
    <row r="139" spans="1:17" x14ac:dyDescent="0.25">
      <c r="A139" t="s">
        <v>78</v>
      </c>
      <c r="B139" s="9">
        <f t="shared" si="6"/>
        <v>1</v>
      </c>
      <c r="C139" s="5">
        <f t="shared" ref="C139:Q139" si="64">C67/$B67</f>
        <v>1.3402829486224869E-2</v>
      </c>
      <c r="D139" s="5">
        <f t="shared" si="64"/>
        <v>2.5378505832712832E-2</v>
      </c>
      <c r="E139" s="5">
        <f t="shared" si="64"/>
        <v>1.2410027302060065E-2</v>
      </c>
      <c r="F139" s="5">
        <f t="shared" si="64"/>
        <v>0.12707867957309507</v>
      </c>
      <c r="G139" s="5">
        <f t="shared" si="64"/>
        <v>1.0362372797220154E-2</v>
      </c>
      <c r="H139" s="5">
        <f t="shared" si="64"/>
        <v>0.50614296351451971</v>
      </c>
      <c r="I139" s="5">
        <f t="shared" si="64"/>
        <v>2.5564656242243734E-2</v>
      </c>
      <c r="J139" s="5">
        <f t="shared" si="64"/>
        <v>2.9846115661454457E-2</v>
      </c>
      <c r="K139" s="5">
        <f t="shared" si="64"/>
        <v>6.7200297840655246E-2</v>
      </c>
      <c r="L139" s="5">
        <f t="shared" si="64"/>
        <v>0.12137006701414743</v>
      </c>
      <c r="M139" s="5">
        <f t="shared" si="64"/>
        <v>2.4820054604120131E-4</v>
      </c>
      <c r="N139" s="5">
        <f t="shared" si="64"/>
        <v>3.7230081906180194E-4</v>
      </c>
      <c r="O139" s="5">
        <f t="shared" si="64"/>
        <v>1.1044924298833457E-2</v>
      </c>
      <c r="P139" s="5">
        <f t="shared" si="64"/>
        <v>1.7808389178456192E-2</v>
      </c>
      <c r="Q139" s="5">
        <f t="shared" si="64"/>
        <v>3.1769669893273768E-2</v>
      </c>
    </row>
    <row r="140" spans="1:17" x14ac:dyDescent="0.25">
      <c r="A140" t="s">
        <v>79</v>
      </c>
      <c r="B140" s="9">
        <f t="shared" si="6"/>
        <v>1</v>
      </c>
      <c r="C140" s="5">
        <f t="shared" ref="C140:Q140" si="65">C68/$B68</f>
        <v>6.9795051237190708E-2</v>
      </c>
      <c r="D140" s="5">
        <f t="shared" si="65"/>
        <v>8.5916020994751315E-3</v>
      </c>
      <c r="E140" s="5">
        <f t="shared" si="65"/>
        <v>2.305673581604599E-2</v>
      </c>
      <c r="F140" s="5">
        <f t="shared" si="65"/>
        <v>5.6235941014746313E-2</v>
      </c>
      <c r="G140" s="5">
        <f t="shared" si="65"/>
        <v>3.4991252186953262E-3</v>
      </c>
      <c r="H140" s="5">
        <f t="shared" si="65"/>
        <v>0.40714821294676329</v>
      </c>
      <c r="I140" s="5">
        <f t="shared" si="65"/>
        <v>5.842289427643089E-3</v>
      </c>
      <c r="J140" s="5">
        <f t="shared" si="65"/>
        <v>4.3739065233691578E-4</v>
      </c>
      <c r="K140" s="5">
        <f t="shared" si="65"/>
        <v>0.22866158460384903</v>
      </c>
      <c r="L140" s="5">
        <f t="shared" si="65"/>
        <v>9.7413146713321672E-2</v>
      </c>
      <c r="M140" s="5">
        <f t="shared" si="65"/>
        <v>9.3726568357910516E-5</v>
      </c>
      <c r="N140" s="5">
        <f t="shared" si="65"/>
        <v>5.6235941014746316E-3</v>
      </c>
      <c r="O140" s="5">
        <f t="shared" si="65"/>
        <v>1.7870532366908273E-2</v>
      </c>
      <c r="P140" s="5">
        <f t="shared" si="65"/>
        <v>1.1684578855286178E-2</v>
      </c>
      <c r="Q140" s="5">
        <f t="shared" si="65"/>
        <v>6.4046488377905525E-2</v>
      </c>
    </row>
    <row r="141" spans="1:17" x14ac:dyDescent="0.25">
      <c r="A141" t="s">
        <v>115</v>
      </c>
      <c r="B141" s="9">
        <f t="shared" si="6"/>
        <v>1.0000000000000002</v>
      </c>
      <c r="C141" s="5">
        <f t="shared" ref="C141:Q141" si="66">C69/$B69</f>
        <v>5.4686026777295872E-3</v>
      </c>
      <c r="D141" s="5">
        <f t="shared" si="66"/>
        <v>1.6657238041360236E-2</v>
      </c>
      <c r="E141" s="5">
        <f t="shared" si="66"/>
        <v>1.2508642906530894E-2</v>
      </c>
      <c r="F141" s="5">
        <f t="shared" si="66"/>
        <v>9.8560563203218307E-2</v>
      </c>
      <c r="G141" s="5">
        <f t="shared" si="66"/>
        <v>1.1691495379973599E-2</v>
      </c>
      <c r="H141" s="5">
        <f t="shared" si="66"/>
        <v>0.52310013200075434</v>
      </c>
      <c r="I141" s="5">
        <f t="shared" si="66"/>
        <v>2.6400150858004904E-2</v>
      </c>
      <c r="J141" s="5">
        <f t="shared" si="66"/>
        <v>5.952605443459677E-2</v>
      </c>
      <c r="K141" s="5">
        <f t="shared" si="66"/>
        <v>3.6960211201206863E-2</v>
      </c>
      <c r="L141" s="5">
        <f t="shared" si="66"/>
        <v>0.16336664780941607</v>
      </c>
      <c r="M141" s="5">
        <f t="shared" si="66"/>
        <v>3.1428751021434409E-4</v>
      </c>
      <c r="N141" s="5">
        <f t="shared" si="66"/>
        <v>6.9143252247155697E-4</v>
      </c>
      <c r="O141" s="5">
        <f t="shared" si="66"/>
        <v>9.2400528003017159E-3</v>
      </c>
      <c r="P141" s="5">
        <f t="shared" si="66"/>
        <v>8.5486202778301597E-3</v>
      </c>
      <c r="Q141" s="5">
        <f t="shared" si="66"/>
        <v>2.6965868376390721E-2</v>
      </c>
    </row>
    <row r="142" spans="1:17" x14ac:dyDescent="0.25">
      <c r="A142" t="s">
        <v>80</v>
      </c>
      <c r="B142" s="9">
        <f t="shared" si="6"/>
        <v>1.0000000000000002</v>
      </c>
      <c r="C142" s="5">
        <f t="shared" ref="C142:Q142" si="67">C70/$B70</f>
        <v>5.2066796025166111E-2</v>
      </c>
      <c r="D142" s="5">
        <f t="shared" si="67"/>
        <v>9.6724877991415294E-3</v>
      </c>
      <c r="E142" s="5">
        <f t="shared" si="67"/>
        <v>1.4141235961662845E-2</v>
      </c>
      <c r="F142" s="5">
        <f t="shared" si="67"/>
        <v>4.7862644793320398E-2</v>
      </c>
      <c r="G142" s="5">
        <f t="shared" si="67"/>
        <v>3.7925560063503264E-3</v>
      </c>
      <c r="H142" s="5">
        <f t="shared" si="67"/>
        <v>0.42285529487857942</v>
      </c>
      <c r="I142" s="5">
        <f t="shared" si="67"/>
        <v>4.9097430469806549E-3</v>
      </c>
      <c r="J142" s="5">
        <f t="shared" si="67"/>
        <v>2.3519727171164814E-4</v>
      </c>
      <c r="K142" s="5">
        <f t="shared" si="67"/>
        <v>0.22323161051331805</v>
      </c>
      <c r="L142" s="5">
        <f t="shared" si="67"/>
        <v>0.11271829246780737</v>
      </c>
      <c r="M142" s="5">
        <f t="shared" si="67"/>
        <v>5.8799317927912035E-5</v>
      </c>
      <c r="N142" s="5">
        <f t="shared" si="67"/>
        <v>5.2919386135120831E-4</v>
      </c>
      <c r="O142" s="5">
        <f t="shared" si="67"/>
        <v>1.6787205268418887E-2</v>
      </c>
      <c r="P142" s="5">
        <f t="shared" si="67"/>
        <v>2.119715411301229E-2</v>
      </c>
      <c r="Q142" s="5">
        <f t="shared" si="67"/>
        <v>6.9941788675251373E-2</v>
      </c>
    </row>
    <row r="143" spans="1:17" x14ac:dyDescent="0.25">
      <c r="A143" t="s">
        <v>82</v>
      </c>
      <c r="B143" s="9">
        <f t="shared" si="6"/>
        <v>1.0000000000000002</v>
      </c>
      <c r="C143" s="5">
        <f t="shared" ref="C143:Q143" si="68">C71/$B71</f>
        <v>5.7012175481543519E-2</v>
      </c>
      <c r="D143" s="5">
        <f t="shared" si="68"/>
        <v>1.0017393545062165E-2</v>
      </c>
      <c r="E143" s="5">
        <f t="shared" si="68"/>
        <v>2.8699349352573601E-2</v>
      </c>
      <c r="F143" s="5">
        <f t="shared" si="68"/>
        <v>5.8848160793661022E-2</v>
      </c>
      <c r="G143" s="5">
        <f t="shared" si="68"/>
        <v>3.8974425046704891E-3</v>
      </c>
      <c r="H143" s="5">
        <f t="shared" si="68"/>
        <v>0.38223925787541069</v>
      </c>
      <c r="I143" s="5">
        <f t="shared" si="68"/>
        <v>5.7334278167879924E-3</v>
      </c>
      <c r="J143" s="5">
        <f t="shared" si="68"/>
        <v>1.6105134316820203E-4</v>
      </c>
      <c r="K143" s="5">
        <f t="shared" si="68"/>
        <v>0.24731044256909102</v>
      </c>
      <c r="L143" s="5">
        <f t="shared" si="68"/>
        <v>0.11611801842427366</v>
      </c>
      <c r="M143" s="5">
        <f t="shared" si="68"/>
        <v>9.6630805900921207E-5</v>
      </c>
      <c r="N143" s="5">
        <f t="shared" si="68"/>
        <v>1.0307285962764929E-3</v>
      </c>
      <c r="O143" s="5">
        <f t="shared" si="68"/>
        <v>1.6910391032661211E-2</v>
      </c>
      <c r="P143" s="5">
        <f t="shared" si="68"/>
        <v>1.604071377955292E-2</v>
      </c>
      <c r="Q143" s="5">
        <f t="shared" si="68"/>
        <v>5.5884816079366101E-2</v>
      </c>
    </row>
    <row r="144" spans="1:17" x14ac:dyDescent="0.25">
      <c r="A144" t="s">
        <v>83</v>
      </c>
      <c r="B144" s="9">
        <f t="shared" si="6"/>
        <v>1</v>
      </c>
      <c r="C144" s="5">
        <f t="shared" ref="C144:Q144" si="69">C72/$B72</f>
        <v>6.7481769038203382E-2</v>
      </c>
      <c r="D144" s="5">
        <f t="shared" si="69"/>
        <v>2.4199107499183688E-2</v>
      </c>
      <c r="E144" s="5">
        <f t="shared" si="69"/>
        <v>1.5020135689148496E-2</v>
      </c>
      <c r="F144" s="5">
        <f t="shared" si="69"/>
        <v>7.9599463048289368E-2</v>
      </c>
      <c r="G144" s="5">
        <f t="shared" si="69"/>
        <v>3.4466494938867323E-3</v>
      </c>
      <c r="H144" s="5">
        <f t="shared" si="69"/>
        <v>0.46685774407720493</v>
      </c>
      <c r="I144" s="5">
        <f t="shared" si="69"/>
        <v>6.1676885680078362E-3</v>
      </c>
      <c r="J144" s="5">
        <f t="shared" si="69"/>
        <v>2.9024416790625113E-4</v>
      </c>
      <c r="K144" s="5">
        <f t="shared" si="69"/>
        <v>0.13960744476290679</v>
      </c>
      <c r="L144" s="5">
        <f t="shared" si="69"/>
        <v>0.10608424336973479</v>
      </c>
      <c r="M144" s="5">
        <f t="shared" si="69"/>
        <v>0</v>
      </c>
      <c r="N144" s="5">
        <f t="shared" si="69"/>
        <v>5.0792729383593944E-4</v>
      </c>
      <c r="O144" s="5">
        <f t="shared" si="69"/>
        <v>7.8003120124804995E-3</v>
      </c>
      <c r="P144" s="5">
        <f t="shared" si="69"/>
        <v>1.5419221420019592E-2</v>
      </c>
      <c r="Q144" s="5">
        <f t="shared" si="69"/>
        <v>6.7518049559191676E-2</v>
      </c>
    </row>
    <row r="145" spans="1:17" x14ac:dyDescent="0.25">
      <c r="A145" t="s">
        <v>84</v>
      </c>
      <c r="B145" s="9">
        <f t="shared" si="6"/>
        <v>1</v>
      </c>
      <c r="C145" s="5">
        <f t="shared" ref="C145:Q145" si="70">C73/$B73</f>
        <v>0.11943875902186793</v>
      </c>
      <c r="D145" s="5">
        <f t="shared" si="70"/>
        <v>2.7846601314230314E-2</v>
      </c>
      <c r="E145" s="5">
        <f t="shared" si="70"/>
        <v>4.7667779812560597E-3</v>
      </c>
      <c r="F145" s="5">
        <f t="shared" si="70"/>
        <v>0.16215124420984595</v>
      </c>
      <c r="G145" s="5">
        <f t="shared" si="70"/>
        <v>2.2621997199181298E-3</v>
      </c>
      <c r="H145" s="5">
        <f t="shared" si="70"/>
        <v>0.3680922115695357</v>
      </c>
      <c r="I145" s="5">
        <f t="shared" si="70"/>
        <v>6.274911127868146E-3</v>
      </c>
      <c r="J145" s="5">
        <f t="shared" si="70"/>
        <v>4.0396423569966604E-4</v>
      </c>
      <c r="K145" s="5">
        <f t="shared" si="70"/>
        <v>0.199181299148982</v>
      </c>
      <c r="L145" s="5">
        <f t="shared" si="70"/>
        <v>3.1266831843154153E-2</v>
      </c>
      <c r="M145" s="5">
        <f t="shared" si="70"/>
        <v>1.3465474523322203E-4</v>
      </c>
      <c r="N145" s="5">
        <f t="shared" si="70"/>
        <v>3.7703328665302167E-4</v>
      </c>
      <c r="O145" s="5">
        <f t="shared" si="70"/>
        <v>3.7972638155768608E-3</v>
      </c>
      <c r="P145" s="5">
        <f t="shared" si="70"/>
        <v>1.3869438759021867E-2</v>
      </c>
      <c r="Q145" s="5">
        <f t="shared" si="70"/>
        <v>6.0136809221156953E-2</v>
      </c>
    </row>
    <row r="146" spans="1:17" x14ac:dyDescent="0.25">
      <c r="A146" t="s">
        <v>85</v>
      </c>
      <c r="B146" s="9">
        <f t="shared" ref="B146:B149" si="71">SUM(C146:Q146)</f>
        <v>1.0000000000000002</v>
      </c>
      <c r="C146" s="5">
        <f t="shared" ref="C146:Q146" si="72">C74/$B74</f>
        <v>4.2649338654880103E-2</v>
      </c>
      <c r="D146" s="5">
        <f t="shared" si="72"/>
        <v>1.3721674308143946E-2</v>
      </c>
      <c r="E146" s="5">
        <f t="shared" si="72"/>
        <v>1.6294488240920935E-2</v>
      </c>
      <c r="F146" s="5">
        <f t="shared" si="72"/>
        <v>0.10162615034469109</v>
      </c>
      <c r="G146" s="5">
        <f t="shared" si="72"/>
        <v>8.9058943826895807E-3</v>
      </c>
      <c r="H146" s="5">
        <f t="shared" si="72"/>
        <v>0.338456971336214</v>
      </c>
      <c r="I146" s="5">
        <f t="shared" si="72"/>
        <v>1.0654088465217535E-2</v>
      </c>
      <c r="J146" s="5">
        <f t="shared" si="72"/>
        <v>1.3193917603984562E-4</v>
      </c>
      <c r="K146" s="5">
        <f t="shared" si="72"/>
        <v>0.21621532473529703</v>
      </c>
      <c r="L146" s="5">
        <f t="shared" si="72"/>
        <v>0.11066398390342053</v>
      </c>
      <c r="M146" s="5">
        <f t="shared" si="72"/>
        <v>1.6492397004980703E-4</v>
      </c>
      <c r="N146" s="5">
        <f t="shared" si="72"/>
        <v>7.2566546821915096E-4</v>
      </c>
      <c r="O146" s="5">
        <f t="shared" si="72"/>
        <v>5.2313883299798795E-2</v>
      </c>
      <c r="P146" s="5">
        <f t="shared" si="72"/>
        <v>2.180294884058449E-2</v>
      </c>
      <c r="Q146" s="5">
        <f t="shared" si="72"/>
        <v>6.567272487383316E-2</v>
      </c>
    </row>
    <row r="147" spans="1:17" x14ac:dyDescent="0.25">
      <c r="A147" t="s">
        <v>86</v>
      </c>
      <c r="B147" s="9">
        <f t="shared" si="71"/>
        <v>0.99999999999999989</v>
      </c>
      <c r="C147" s="5">
        <f t="shared" ref="C147:Q147" si="73">C75/$B75</f>
        <v>3.8255768982854196E-2</v>
      </c>
      <c r="D147" s="5">
        <f t="shared" si="73"/>
        <v>1.2118086889261312E-2</v>
      </c>
      <c r="E147" s="5">
        <f t="shared" si="73"/>
        <v>2.7491298182286968E-2</v>
      </c>
      <c r="F147" s="5">
        <f t="shared" si="73"/>
        <v>6.0687121309784708E-2</v>
      </c>
      <c r="G147" s="5">
        <f t="shared" si="73"/>
        <v>3.6741008121696532E-3</v>
      </c>
      <c r="H147" s="5">
        <f t="shared" si="73"/>
        <v>0.39635168235142454</v>
      </c>
      <c r="I147" s="5">
        <f t="shared" si="73"/>
        <v>5.897898672167075E-3</v>
      </c>
      <c r="J147" s="5">
        <f t="shared" si="73"/>
        <v>2.5783163594173003E-4</v>
      </c>
      <c r="K147" s="5">
        <f t="shared" si="73"/>
        <v>0.23498130720639424</v>
      </c>
      <c r="L147" s="5">
        <f t="shared" si="73"/>
        <v>0.1223411112543509</v>
      </c>
      <c r="M147" s="5">
        <f t="shared" si="73"/>
        <v>2.9006059043444631E-4</v>
      </c>
      <c r="N147" s="5">
        <f t="shared" si="73"/>
        <v>1.0313265437669201E-3</v>
      </c>
      <c r="O147" s="5">
        <f t="shared" si="73"/>
        <v>1.2021400025783164E-2</v>
      </c>
      <c r="P147" s="5">
        <f t="shared" si="73"/>
        <v>2.3237076189248421E-2</v>
      </c>
      <c r="Q147" s="5">
        <f t="shared" si="73"/>
        <v>6.1363929354131749E-2</v>
      </c>
    </row>
    <row r="148" spans="1:17" x14ac:dyDescent="0.25">
      <c r="A148" t="s">
        <v>87</v>
      </c>
      <c r="B148" s="9">
        <f t="shared" si="71"/>
        <v>0.99999999999999989</v>
      </c>
      <c r="C148" s="5">
        <f t="shared" ref="C148:Q148" si="74">C76/$B76</f>
        <v>8.1127056785846835E-2</v>
      </c>
      <c r="D148" s="5">
        <f t="shared" si="74"/>
        <v>1.0856117778052704E-2</v>
      </c>
      <c r="E148" s="5">
        <f t="shared" si="74"/>
        <v>2.4959792156377583E-2</v>
      </c>
      <c r="F148" s="5">
        <f t="shared" si="74"/>
        <v>6.5291352220710128E-2</v>
      </c>
      <c r="G148" s="5">
        <f t="shared" si="74"/>
        <v>3.8661388098478289E-3</v>
      </c>
      <c r="H148" s="5">
        <f t="shared" si="74"/>
        <v>0.35178770258567366</v>
      </c>
      <c r="I148" s="5">
        <f t="shared" si="74"/>
        <v>4.4228627984659163E-3</v>
      </c>
      <c r="J148" s="5">
        <f t="shared" si="74"/>
        <v>3.4022021526660892E-4</v>
      </c>
      <c r="K148" s="5">
        <f t="shared" si="74"/>
        <v>0.23175182481751824</v>
      </c>
      <c r="L148" s="5">
        <f t="shared" si="74"/>
        <v>0.15489298527774342</v>
      </c>
      <c r="M148" s="5">
        <f t="shared" si="74"/>
        <v>9.2787331436347894E-5</v>
      </c>
      <c r="N148" s="5">
        <f t="shared" si="74"/>
        <v>7.113695410120005E-4</v>
      </c>
      <c r="O148" s="5">
        <f t="shared" si="74"/>
        <v>1.1845849313373747E-2</v>
      </c>
      <c r="P148" s="5">
        <f t="shared" si="74"/>
        <v>1.2186069528640356E-2</v>
      </c>
      <c r="Q148" s="5">
        <f t="shared" si="74"/>
        <v>4.5867870840034637E-2</v>
      </c>
    </row>
    <row r="149" spans="1:17" x14ac:dyDescent="0.25">
      <c r="A149" t="s">
        <v>88</v>
      </c>
      <c r="B149" s="9">
        <f t="shared" si="71"/>
        <v>1.0000000000000002</v>
      </c>
      <c r="C149" s="5">
        <f t="shared" ref="C149:Q149" si="75">C77/$B77</f>
        <v>3.9926671638081036E-2</v>
      </c>
      <c r="D149" s="5">
        <f t="shared" si="75"/>
        <v>1.8984588615461099E-2</v>
      </c>
      <c r="E149" s="5">
        <f t="shared" si="75"/>
        <v>1.5442455878697489E-2</v>
      </c>
      <c r="F149" s="5">
        <f t="shared" si="75"/>
        <v>6.7704449415858806E-2</v>
      </c>
      <c r="G149" s="5">
        <f t="shared" si="75"/>
        <v>6.6803380561769824E-3</v>
      </c>
      <c r="H149" s="5">
        <f t="shared" si="75"/>
        <v>0.45155978125776786</v>
      </c>
      <c r="I149" s="5">
        <f t="shared" si="75"/>
        <v>5.4374844643301015E-3</v>
      </c>
      <c r="J149" s="5">
        <f t="shared" si="75"/>
        <v>1.8642803877703205E-4</v>
      </c>
      <c r="K149" s="5">
        <f t="shared" si="75"/>
        <v>0.16955630126771065</v>
      </c>
      <c r="L149" s="5">
        <f t="shared" si="75"/>
        <v>7.0407655978125774E-2</v>
      </c>
      <c r="M149" s="5">
        <f t="shared" si="75"/>
        <v>1.2428535918468804E-4</v>
      </c>
      <c r="N149" s="5">
        <f t="shared" si="75"/>
        <v>3.1071339796172011E-4</v>
      </c>
      <c r="O149" s="5">
        <f t="shared" si="75"/>
        <v>1.1372110365398955E-2</v>
      </c>
      <c r="P149" s="5">
        <f t="shared" si="75"/>
        <v>6.7673378076062635E-2</v>
      </c>
      <c r="Q149" s="5">
        <f t="shared" si="75"/>
        <v>7.4633358190405175E-2</v>
      </c>
    </row>
    <row r="150" spans="1:17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17" ht="18.75" x14ac:dyDescent="0.3">
      <c r="A151" s="3" t="s">
        <v>93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17" x14ac:dyDescent="0.25">
      <c r="A152" s="2" t="s">
        <v>1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17" x14ac:dyDescent="0.25">
      <c r="A153" t="s">
        <v>25</v>
      </c>
      <c r="B153" s="6">
        <f>SUM(C153:Q153)</f>
        <v>0.1480973494984888</v>
      </c>
      <c r="C153" s="5">
        <f>ABS(C81-C$5)</f>
        <v>2.7310312238347553E-2</v>
      </c>
      <c r="D153" s="5">
        <f t="shared" ref="D153:Q153" si="76">ABS(D81-D$5)</f>
        <v>1.9698240196973308E-3</v>
      </c>
      <c r="E153" s="5">
        <f t="shared" si="76"/>
        <v>1.1656721660031084E-3</v>
      </c>
      <c r="F153" s="5">
        <f t="shared" si="76"/>
        <v>1.8417844912392678E-2</v>
      </c>
      <c r="G153" s="5">
        <f t="shared" si="76"/>
        <v>3.1894790458193018E-5</v>
      </c>
      <c r="H153" s="5">
        <f t="shared" si="76"/>
        <v>3.2860568873815388E-2</v>
      </c>
      <c r="I153" s="5">
        <f t="shared" si="76"/>
        <v>2.0315439275590541E-3</v>
      </c>
      <c r="J153" s="5">
        <f t="shared" si="76"/>
        <v>2.0910069626520382E-3</v>
      </c>
      <c r="K153" s="5">
        <f t="shared" si="76"/>
        <v>3.1679997182002012E-2</v>
      </c>
      <c r="L153" s="5">
        <f t="shared" si="76"/>
        <v>1.5653021745607676E-2</v>
      </c>
      <c r="M153" s="5">
        <f t="shared" si="76"/>
        <v>1.2015552706893897E-4</v>
      </c>
      <c r="N153" s="5">
        <f t="shared" si="76"/>
        <v>5.5535707314052708E-4</v>
      </c>
      <c r="O153" s="5">
        <f t="shared" si="76"/>
        <v>3.8350500432602196E-3</v>
      </c>
      <c r="P153" s="5">
        <f t="shared" si="76"/>
        <v>3.5213591955387986E-3</v>
      </c>
      <c r="Q153" s="5">
        <f t="shared" si="76"/>
        <v>6.8537408409453174E-3</v>
      </c>
    </row>
    <row r="154" spans="1:17" x14ac:dyDescent="0.25">
      <c r="A154" t="s">
        <v>26</v>
      </c>
      <c r="B154" s="6">
        <f t="shared" ref="B154:B217" si="77">SUM(C154:Q154)</f>
        <v>0.31040541580981834</v>
      </c>
      <c r="C154" s="5">
        <f t="shared" ref="C154:Q154" si="78">ABS(C82-C$5)</f>
        <v>3.4916226385601365E-2</v>
      </c>
      <c r="D154" s="5">
        <f t="shared" si="78"/>
        <v>3.5086185021567622E-3</v>
      </c>
      <c r="E154" s="5">
        <f t="shared" si="78"/>
        <v>8.3283308295178764E-3</v>
      </c>
      <c r="F154" s="5">
        <f t="shared" si="78"/>
        <v>8.7830496066097399E-2</v>
      </c>
      <c r="G154" s="5">
        <f t="shared" si="78"/>
        <v>1.4203150292030377E-3</v>
      </c>
      <c r="H154" s="5">
        <f t="shared" si="78"/>
        <v>2.8947366951053655E-2</v>
      </c>
      <c r="I154" s="5">
        <f t="shared" si="78"/>
        <v>1.1873273657932275E-3</v>
      </c>
      <c r="J154" s="5">
        <f t="shared" si="78"/>
        <v>1.8094071420995173E-3</v>
      </c>
      <c r="K154" s="5">
        <f t="shared" si="78"/>
        <v>5.8548358090585256E-2</v>
      </c>
      <c r="L154" s="5">
        <f t="shared" si="78"/>
        <v>4.6258971920652522E-2</v>
      </c>
      <c r="M154" s="5">
        <f t="shared" si="78"/>
        <v>3.957651002629995E-5</v>
      </c>
      <c r="N154" s="5">
        <f t="shared" si="78"/>
        <v>3.9981878533427897E-4</v>
      </c>
      <c r="O154" s="5">
        <f t="shared" si="78"/>
        <v>8.4106095065656986E-3</v>
      </c>
      <c r="P154" s="5">
        <f t="shared" si="78"/>
        <v>2.1538360467892106E-3</v>
      </c>
      <c r="Q154" s="5">
        <f t="shared" si="78"/>
        <v>2.6646156678342255E-2</v>
      </c>
    </row>
    <row r="155" spans="1:17" x14ac:dyDescent="0.25">
      <c r="A155" t="s">
        <v>27</v>
      </c>
      <c r="B155" s="6">
        <f t="shared" si="77"/>
        <v>0.1192874898260587</v>
      </c>
      <c r="C155" s="5">
        <f t="shared" ref="C155:Q155" si="79">ABS(C83-C$5)</f>
        <v>3.7685025194083566E-3</v>
      </c>
      <c r="D155" s="5">
        <f t="shared" si="79"/>
        <v>1.0911981492430639E-4</v>
      </c>
      <c r="E155" s="5">
        <f t="shared" si="79"/>
        <v>3.1602091733959007E-3</v>
      </c>
      <c r="F155" s="5">
        <f t="shared" si="79"/>
        <v>3.2305534928189411E-2</v>
      </c>
      <c r="G155" s="5">
        <f t="shared" si="79"/>
        <v>1.6107812035801236E-3</v>
      </c>
      <c r="H155" s="5">
        <f t="shared" si="79"/>
        <v>9.6083323848819568E-3</v>
      </c>
      <c r="I155" s="5">
        <f t="shared" si="79"/>
        <v>1.6719761631266445E-3</v>
      </c>
      <c r="J155" s="5">
        <f t="shared" si="79"/>
        <v>2.3044429200784746E-3</v>
      </c>
      <c r="K155" s="5">
        <f t="shared" si="79"/>
        <v>6.8919186213361461E-3</v>
      </c>
      <c r="L155" s="5">
        <f t="shared" si="79"/>
        <v>3.9523238116345324E-2</v>
      </c>
      <c r="M155" s="5">
        <f t="shared" si="79"/>
        <v>7.9722672695528736E-5</v>
      </c>
      <c r="N155" s="5">
        <f t="shared" si="79"/>
        <v>5.1868750901414734E-4</v>
      </c>
      <c r="O155" s="5">
        <f t="shared" si="79"/>
        <v>1.1663547699112577E-3</v>
      </c>
      <c r="P155" s="5">
        <f t="shared" si="79"/>
        <v>9.0472750389498854E-3</v>
      </c>
      <c r="Q155" s="5">
        <f t="shared" si="79"/>
        <v>7.5213939902212396E-3</v>
      </c>
    </row>
    <row r="156" spans="1:17" x14ac:dyDescent="0.25">
      <c r="A156" t="s">
        <v>28</v>
      </c>
      <c r="B156" s="6">
        <f t="shared" si="77"/>
        <v>0.33180016152740088</v>
      </c>
      <c r="C156" s="5">
        <f t="shared" ref="C156:Q156" si="80">ABS(C84-C$5)</f>
        <v>2.3611524132888306E-2</v>
      </c>
      <c r="D156" s="5">
        <f t="shared" si="80"/>
        <v>7.4112648663341753E-3</v>
      </c>
      <c r="E156" s="5">
        <f t="shared" si="80"/>
        <v>2.0730668264953324E-3</v>
      </c>
      <c r="F156" s="5">
        <f t="shared" si="80"/>
        <v>1.463509985794479E-2</v>
      </c>
      <c r="G156" s="5">
        <f t="shared" si="80"/>
        <v>1.4287913715946249E-3</v>
      </c>
      <c r="H156" s="5">
        <f t="shared" si="80"/>
        <v>0.10276601347863867</v>
      </c>
      <c r="I156" s="5">
        <f t="shared" si="80"/>
        <v>2.3910728982639937E-3</v>
      </c>
      <c r="J156" s="5">
        <f t="shared" si="80"/>
        <v>2.017385583665886E-3</v>
      </c>
      <c r="K156" s="5">
        <f t="shared" si="80"/>
        <v>2.3810302494843505E-2</v>
      </c>
      <c r="L156" s="5">
        <f t="shared" si="80"/>
        <v>0.12127169162080113</v>
      </c>
      <c r="M156" s="5">
        <f t="shared" si="80"/>
        <v>3.6567979326701389E-5</v>
      </c>
      <c r="N156" s="5">
        <f t="shared" si="80"/>
        <v>3.8477613183628611E-4</v>
      </c>
      <c r="O156" s="5">
        <f t="shared" si="80"/>
        <v>5.7998165151228933E-3</v>
      </c>
      <c r="P156" s="5">
        <f t="shared" si="80"/>
        <v>9.1445176367116777E-3</v>
      </c>
      <c r="Q156" s="5">
        <f t="shared" si="80"/>
        <v>1.5018270132932901E-2</v>
      </c>
    </row>
    <row r="157" spans="1:17" x14ac:dyDescent="0.25">
      <c r="A157" t="s">
        <v>29</v>
      </c>
      <c r="B157" s="6">
        <f t="shared" si="77"/>
        <v>0.18824035385201698</v>
      </c>
      <c r="C157" s="5">
        <f t="shared" ref="C157:Q157" si="81">ABS(C85-C$5)</f>
        <v>1.2477031949732535E-2</v>
      </c>
      <c r="D157" s="5">
        <f t="shared" si="81"/>
        <v>6.3147785217268736E-3</v>
      </c>
      <c r="E157" s="5">
        <f t="shared" si="81"/>
        <v>1.8984275427941233E-4</v>
      </c>
      <c r="F157" s="5">
        <f t="shared" si="81"/>
        <v>4.083483991044605E-2</v>
      </c>
      <c r="G157" s="5">
        <f t="shared" si="81"/>
        <v>5.9704381656068561E-5</v>
      </c>
      <c r="H157" s="5">
        <f t="shared" si="81"/>
        <v>2.9383269263985157E-2</v>
      </c>
      <c r="I157" s="5">
        <f t="shared" si="81"/>
        <v>4.0261061970449825E-3</v>
      </c>
      <c r="J157" s="5">
        <f t="shared" si="81"/>
        <v>2.1230965914069331E-3</v>
      </c>
      <c r="K157" s="5">
        <f t="shared" si="81"/>
        <v>3.8827309242780716E-2</v>
      </c>
      <c r="L157" s="5">
        <f t="shared" si="81"/>
        <v>3.6450537764950885E-2</v>
      </c>
      <c r="M157" s="5">
        <f t="shared" si="81"/>
        <v>3.8962455705112206E-5</v>
      </c>
      <c r="N157" s="5">
        <f t="shared" si="81"/>
        <v>3.6497019925014009E-4</v>
      </c>
      <c r="O157" s="5">
        <f t="shared" si="81"/>
        <v>3.838268722182181E-3</v>
      </c>
      <c r="P157" s="5">
        <f t="shared" si="81"/>
        <v>1.2623537716244516E-2</v>
      </c>
      <c r="Q157" s="5">
        <f t="shared" si="81"/>
        <v>6.8809818062544326E-4</v>
      </c>
    </row>
    <row r="158" spans="1:17" x14ac:dyDescent="0.25">
      <c r="A158" t="s">
        <v>30</v>
      </c>
      <c r="B158" s="6">
        <f t="shared" si="77"/>
        <v>0.2677467591948427</v>
      </c>
      <c r="C158" s="5">
        <f t="shared" ref="C158:Q158" si="82">ABS(C86-C$5)</f>
        <v>3.2722008353181627E-2</v>
      </c>
      <c r="D158" s="5">
        <f t="shared" si="82"/>
        <v>2.0703253704586113E-3</v>
      </c>
      <c r="E158" s="5">
        <f t="shared" si="82"/>
        <v>4.9235572147025494E-4</v>
      </c>
      <c r="F158" s="5">
        <f t="shared" si="82"/>
        <v>4.2249883071818622E-3</v>
      </c>
      <c r="G158" s="5">
        <f t="shared" si="82"/>
        <v>9.9986196027663024E-4</v>
      </c>
      <c r="H158" s="5">
        <f t="shared" si="82"/>
        <v>0.1004017069345543</v>
      </c>
      <c r="I158" s="5">
        <f t="shared" si="82"/>
        <v>6.656989019147054E-4</v>
      </c>
      <c r="J158" s="5">
        <f t="shared" si="82"/>
        <v>2.1875067077478114E-3</v>
      </c>
      <c r="K158" s="5">
        <f t="shared" si="82"/>
        <v>7.0118278398559886E-2</v>
      </c>
      <c r="L158" s="5">
        <f t="shared" si="82"/>
        <v>2.3183104554424988E-2</v>
      </c>
      <c r="M158" s="5">
        <f t="shared" si="82"/>
        <v>3.9282513474291509E-5</v>
      </c>
      <c r="N158" s="5">
        <f t="shared" si="82"/>
        <v>3.9834880257423675E-4</v>
      </c>
      <c r="O158" s="5">
        <f t="shared" si="82"/>
        <v>8.8260350263212953E-4</v>
      </c>
      <c r="P158" s="5">
        <f t="shared" si="82"/>
        <v>2.0157182289587742E-2</v>
      </c>
      <c r="Q158" s="5">
        <f t="shared" si="82"/>
        <v>9.2035068768035744E-3</v>
      </c>
    </row>
    <row r="159" spans="1:17" x14ac:dyDescent="0.25">
      <c r="A159" t="s">
        <v>118</v>
      </c>
      <c r="B159" s="6">
        <f t="shared" si="77"/>
        <v>0.24310348002564228</v>
      </c>
      <c r="C159" s="5">
        <f t="shared" ref="C159:Q159" si="83">ABS(C87-C$5)</f>
        <v>4.2533394385550663E-2</v>
      </c>
      <c r="D159" s="5">
        <f t="shared" si="83"/>
        <v>5.7647215051108381E-3</v>
      </c>
      <c r="E159" s="5">
        <f t="shared" si="83"/>
        <v>5.5420029844422541E-5</v>
      </c>
      <c r="F159" s="5">
        <f t="shared" si="83"/>
        <v>3.0687455304836915E-2</v>
      </c>
      <c r="G159" s="5">
        <f t="shared" si="83"/>
        <v>2.007087145475183E-3</v>
      </c>
      <c r="H159" s="5">
        <f t="shared" si="83"/>
        <v>6.9758665779303064E-2</v>
      </c>
      <c r="I159" s="5">
        <f t="shared" si="83"/>
        <v>2.4905415923844065E-3</v>
      </c>
      <c r="J159" s="5">
        <f t="shared" si="83"/>
        <v>2.0279847068098646E-3</v>
      </c>
      <c r="K159" s="5">
        <f t="shared" si="83"/>
        <v>3.8133664080209934E-2</v>
      </c>
      <c r="L159" s="5">
        <f t="shared" si="83"/>
        <v>3.4944166785948014E-2</v>
      </c>
      <c r="M159" s="5">
        <f t="shared" si="83"/>
        <v>5.6269537496781146E-5</v>
      </c>
      <c r="N159" s="5">
        <f t="shared" si="83"/>
        <v>4.2876704541618967E-4</v>
      </c>
      <c r="O159" s="5">
        <f t="shared" si="83"/>
        <v>1.6197921389494094E-3</v>
      </c>
      <c r="P159" s="5">
        <f t="shared" si="83"/>
        <v>6.7667247945352327E-3</v>
      </c>
      <c r="Q159" s="5">
        <f t="shared" si="83"/>
        <v>5.8288251937713143E-3</v>
      </c>
    </row>
    <row r="160" spans="1:17" x14ac:dyDescent="0.25">
      <c r="A160" t="s">
        <v>31</v>
      </c>
      <c r="B160" s="6">
        <f t="shared" si="77"/>
        <v>0.41073677640566597</v>
      </c>
      <c r="C160" s="5">
        <f t="shared" ref="C160:Q160" si="84">ABS(C88-C$5)</f>
        <v>2.0328102538007861E-2</v>
      </c>
      <c r="D160" s="5">
        <f t="shared" si="84"/>
        <v>5.0597454237103767E-3</v>
      </c>
      <c r="E160" s="5">
        <f t="shared" si="84"/>
        <v>2.0655279280593786E-3</v>
      </c>
      <c r="F160" s="5">
        <f t="shared" si="84"/>
        <v>3.5459944903847934E-2</v>
      </c>
      <c r="G160" s="5">
        <f t="shared" si="84"/>
        <v>1.4231977604891545E-3</v>
      </c>
      <c r="H160" s="5">
        <f t="shared" si="84"/>
        <v>9.4446380285689191E-2</v>
      </c>
      <c r="I160" s="5">
        <f t="shared" si="84"/>
        <v>1.358931688480996E-3</v>
      </c>
      <c r="J160" s="5">
        <f t="shared" si="84"/>
        <v>2.3727644851842342E-3</v>
      </c>
      <c r="K160" s="5">
        <f t="shared" si="84"/>
        <v>0.19617869666600735</v>
      </c>
      <c r="L160" s="5">
        <f t="shared" si="84"/>
        <v>3.6043742437894349E-2</v>
      </c>
      <c r="M160" s="5">
        <f t="shared" si="84"/>
        <v>1.0023977363736245E-4</v>
      </c>
      <c r="N160" s="5">
        <f t="shared" si="84"/>
        <v>4.3067409937079168E-4</v>
      </c>
      <c r="O160" s="5">
        <f t="shared" si="84"/>
        <v>7.7664937763364823E-3</v>
      </c>
      <c r="P160" s="5">
        <f t="shared" si="84"/>
        <v>6.747064723278913E-3</v>
      </c>
      <c r="Q160" s="5">
        <f t="shared" si="84"/>
        <v>9.5526991567156105E-4</v>
      </c>
    </row>
    <row r="161" spans="1:17" x14ac:dyDescent="0.25">
      <c r="A161" t="s">
        <v>32</v>
      </c>
      <c r="B161" s="6">
        <f t="shared" si="77"/>
        <v>0.20750545879372051</v>
      </c>
      <c r="C161" s="5">
        <f t="shared" ref="C161:Q161" si="85">ABS(C89-C$5)</f>
        <v>8.9045583285085467E-3</v>
      </c>
      <c r="D161" s="5">
        <f t="shared" si="85"/>
        <v>7.5947807375175164E-3</v>
      </c>
      <c r="E161" s="5">
        <f t="shared" si="85"/>
        <v>4.5678320347289515E-3</v>
      </c>
      <c r="F161" s="5">
        <f t="shared" si="85"/>
        <v>2.4354637471991597E-2</v>
      </c>
      <c r="G161" s="5">
        <f t="shared" si="85"/>
        <v>9.9939732628472836E-4</v>
      </c>
      <c r="H161" s="5">
        <f t="shared" si="85"/>
        <v>6.8009527926432611E-2</v>
      </c>
      <c r="I161" s="5">
        <f t="shared" si="85"/>
        <v>2.3194122429151488E-3</v>
      </c>
      <c r="J161" s="5">
        <f t="shared" si="85"/>
        <v>2.1498012905478339E-3</v>
      </c>
      <c r="K161" s="5">
        <f t="shared" si="85"/>
        <v>1.4593460967362415E-2</v>
      </c>
      <c r="L161" s="5">
        <f t="shared" si="85"/>
        <v>6.3703359741951307E-2</v>
      </c>
      <c r="M161" s="5">
        <f t="shared" si="85"/>
        <v>6.945751280905776E-5</v>
      </c>
      <c r="N161" s="5">
        <f t="shared" si="85"/>
        <v>8.7511427670370658E-5</v>
      </c>
      <c r="O161" s="5">
        <f t="shared" si="85"/>
        <v>1.0318137027458419E-3</v>
      </c>
      <c r="P161" s="5">
        <f t="shared" si="85"/>
        <v>5.3453726119657655E-3</v>
      </c>
      <c r="Q161" s="5">
        <f t="shared" si="85"/>
        <v>3.7745354702887618E-3</v>
      </c>
    </row>
    <row r="162" spans="1:17" x14ac:dyDescent="0.25">
      <c r="A162" t="s">
        <v>33</v>
      </c>
      <c r="B162" s="6">
        <f t="shared" si="77"/>
        <v>0.31936682216147999</v>
      </c>
      <c r="C162" s="5">
        <f t="shared" ref="C162:Q162" si="86">ABS(C90-C$5)</f>
        <v>2.9312201744053468E-2</v>
      </c>
      <c r="D162" s="5">
        <f t="shared" si="86"/>
        <v>1.8108266771732433E-2</v>
      </c>
      <c r="E162" s="5">
        <f t="shared" si="86"/>
        <v>5.2089923886882196E-3</v>
      </c>
      <c r="F162" s="5">
        <f t="shared" si="86"/>
        <v>5.3499095072998104E-2</v>
      </c>
      <c r="G162" s="5">
        <f t="shared" si="86"/>
        <v>9.3069803990424114E-4</v>
      </c>
      <c r="H162" s="5">
        <f t="shared" si="86"/>
        <v>8.4642063752317365E-2</v>
      </c>
      <c r="I162" s="5">
        <f t="shared" si="86"/>
        <v>7.0055743333315851E-4</v>
      </c>
      <c r="J162" s="5">
        <f t="shared" si="86"/>
        <v>2.140909733189234E-3</v>
      </c>
      <c r="K162" s="5">
        <f t="shared" si="86"/>
        <v>4.7109420313907413E-2</v>
      </c>
      <c r="L162" s="5">
        <f t="shared" si="86"/>
        <v>5.8946777611751343E-2</v>
      </c>
      <c r="M162" s="5">
        <f t="shared" si="86"/>
        <v>6.5682602860087601E-5</v>
      </c>
      <c r="N162" s="5">
        <f t="shared" si="86"/>
        <v>3.7347322590184132E-4</v>
      </c>
      <c r="O162" s="5">
        <f t="shared" si="86"/>
        <v>4.3037066917533014E-3</v>
      </c>
      <c r="P162" s="5">
        <f t="shared" si="86"/>
        <v>2.6677454474988462E-3</v>
      </c>
      <c r="Q162" s="5">
        <f t="shared" si="86"/>
        <v>1.135723133159091E-2</v>
      </c>
    </row>
    <row r="163" spans="1:17" x14ac:dyDescent="0.25">
      <c r="A163" t="s">
        <v>34</v>
      </c>
      <c r="B163" s="6">
        <f t="shared" si="77"/>
        <v>0.31461272094471043</v>
      </c>
      <c r="C163" s="5">
        <f t="shared" ref="C163:Q163" si="87">ABS(C91-C$5)</f>
        <v>3.629577701564201E-2</v>
      </c>
      <c r="D163" s="5">
        <f t="shared" si="87"/>
        <v>4.4740267631972266E-3</v>
      </c>
      <c r="E163" s="5">
        <f t="shared" si="87"/>
        <v>2.641651289434381E-3</v>
      </c>
      <c r="F163" s="5">
        <f t="shared" si="87"/>
        <v>7.7658574896240368E-3</v>
      </c>
      <c r="G163" s="5">
        <f t="shared" si="87"/>
        <v>1.2786305036720448E-3</v>
      </c>
      <c r="H163" s="5">
        <f t="shared" si="87"/>
        <v>0.1463672131289262</v>
      </c>
      <c r="I163" s="5">
        <f t="shared" si="87"/>
        <v>1.1624790128958798E-4</v>
      </c>
      <c r="J163" s="5">
        <f t="shared" si="87"/>
        <v>2.1974374624380974E-3</v>
      </c>
      <c r="K163" s="5">
        <f t="shared" si="87"/>
        <v>5.61868096962643E-2</v>
      </c>
      <c r="L163" s="5">
        <f t="shared" si="87"/>
        <v>4.2028215070829364E-2</v>
      </c>
      <c r="M163" s="5">
        <f t="shared" si="87"/>
        <v>1.0386711492085782E-4</v>
      </c>
      <c r="N163" s="5">
        <f t="shared" si="87"/>
        <v>5.9955067293164998E-4</v>
      </c>
      <c r="O163" s="5">
        <f t="shared" si="87"/>
        <v>1.0762882525354109E-4</v>
      </c>
      <c r="P163" s="5">
        <f t="shared" si="87"/>
        <v>6.3488726789422169E-3</v>
      </c>
      <c r="Q163" s="5">
        <f t="shared" si="87"/>
        <v>8.1009353313449134E-3</v>
      </c>
    </row>
    <row r="164" spans="1:17" x14ac:dyDescent="0.25">
      <c r="A164" t="s">
        <v>108</v>
      </c>
      <c r="B164" s="6">
        <f t="shared" si="77"/>
        <v>0.10095482618401695</v>
      </c>
      <c r="C164" s="5">
        <f t="shared" ref="C164:Q164" si="88">ABS(C92-C$5)</f>
        <v>2.2731545050738849E-2</v>
      </c>
      <c r="D164" s="5">
        <f t="shared" si="88"/>
        <v>1.0450315381080686E-3</v>
      </c>
      <c r="E164" s="5">
        <f t="shared" si="88"/>
        <v>2.8015123063953092E-3</v>
      </c>
      <c r="F164" s="5">
        <f t="shared" si="88"/>
        <v>1.2959258918334583E-2</v>
      </c>
      <c r="G164" s="5">
        <f t="shared" si="88"/>
        <v>2.6243711994475977E-6</v>
      </c>
      <c r="H164" s="5">
        <f t="shared" si="88"/>
        <v>5.8446667616569026E-3</v>
      </c>
      <c r="I164" s="5">
        <f t="shared" si="88"/>
        <v>1.2713180131451347E-3</v>
      </c>
      <c r="J164" s="5">
        <f t="shared" si="88"/>
        <v>1.4359242661123495E-3</v>
      </c>
      <c r="K164" s="5">
        <f t="shared" si="88"/>
        <v>8.2985468770367943E-3</v>
      </c>
      <c r="L164" s="5">
        <f t="shared" si="88"/>
        <v>3.4857689534838907E-2</v>
      </c>
      <c r="M164" s="5">
        <f t="shared" si="88"/>
        <v>3.0336488442134722E-5</v>
      </c>
      <c r="N164" s="5">
        <f t="shared" si="88"/>
        <v>2.0028286317316422E-3</v>
      </c>
      <c r="O164" s="5">
        <f t="shared" si="88"/>
        <v>5.3183480484011291E-3</v>
      </c>
      <c r="P164" s="5">
        <f t="shared" si="88"/>
        <v>1.5793448927235373E-4</v>
      </c>
      <c r="Q164" s="5">
        <f t="shared" si="88"/>
        <v>2.1972608886033362E-3</v>
      </c>
    </row>
    <row r="165" spans="1:17" x14ac:dyDescent="0.25">
      <c r="A165" t="s">
        <v>119</v>
      </c>
      <c r="B165" s="6">
        <f t="shared" si="77"/>
        <v>0.23706614342923693</v>
      </c>
      <c r="C165" s="5">
        <f t="shared" ref="C165:Q165" si="89">ABS(C93-C$5)</f>
        <v>4.8304353187952148E-2</v>
      </c>
      <c r="D165" s="5">
        <f t="shared" si="89"/>
        <v>3.6603733135182216E-3</v>
      </c>
      <c r="E165" s="5">
        <f t="shared" si="89"/>
        <v>2.9680533968239869E-3</v>
      </c>
      <c r="F165" s="5">
        <f t="shared" si="89"/>
        <v>1.7942998923690293E-2</v>
      </c>
      <c r="G165" s="5">
        <f t="shared" si="89"/>
        <v>1.8710613944901704E-3</v>
      </c>
      <c r="H165" s="5">
        <f t="shared" si="89"/>
        <v>7.3555238456916694E-2</v>
      </c>
      <c r="I165" s="5">
        <f t="shared" si="89"/>
        <v>2.4961396847327779E-3</v>
      </c>
      <c r="J165" s="5">
        <f t="shared" si="89"/>
        <v>2.315050046673693E-3</v>
      </c>
      <c r="K165" s="5">
        <f t="shared" si="89"/>
        <v>3.9298706728097044E-2</v>
      </c>
      <c r="L165" s="5">
        <f t="shared" si="89"/>
        <v>3.8758410718633257E-3</v>
      </c>
      <c r="M165" s="5">
        <f t="shared" si="89"/>
        <v>5.4447135133149248E-5</v>
      </c>
      <c r="N165" s="5">
        <f t="shared" si="89"/>
        <v>1.4858834475094296E-3</v>
      </c>
      <c r="O165" s="5">
        <f t="shared" si="89"/>
        <v>5.5953618960882679E-3</v>
      </c>
      <c r="P165" s="5">
        <f t="shared" si="89"/>
        <v>4.2529535298210137E-3</v>
      </c>
      <c r="Q165" s="5">
        <f t="shared" si="89"/>
        <v>2.9389681215926652E-2</v>
      </c>
    </row>
    <row r="166" spans="1:17" x14ac:dyDescent="0.25">
      <c r="A166" t="s">
        <v>35</v>
      </c>
      <c r="B166" s="6">
        <f t="shared" si="77"/>
        <v>0.43315354894891195</v>
      </c>
      <c r="C166" s="5">
        <f t="shared" ref="C166:Q166" si="90">ABS(C94-C$5)</f>
        <v>0.13323566351979951</v>
      </c>
      <c r="D166" s="5">
        <f t="shared" si="90"/>
        <v>2.4899007331157068E-3</v>
      </c>
      <c r="E166" s="5">
        <f t="shared" si="90"/>
        <v>7.054533266972216E-3</v>
      </c>
      <c r="F166" s="5">
        <f t="shared" si="90"/>
        <v>3.3378655340776109E-3</v>
      </c>
      <c r="G166" s="5">
        <f t="shared" si="90"/>
        <v>2.0185903565614334E-3</v>
      </c>
      <c r="H166" s="5">
        <f t="shared" si="90"/>
        <v>0.12429363039675756</v>
      </c>
      <c r="I166" s="5">
        <f t="shared" si="90"/>
        <v>3.6006804919020575E-3</v>
      </c>
      <c r="J166" s="5">
        <f t="shared" si="90"/>
        <v>2.2565649264939748E-3</v>
      </c>
      <c r="K166" s="5">
        <f t="shared" si="90"/>
        <v>8.3341110954656517E-2</v>
      </c>
      <c r="L166" s="5">
        <f t="shared" si="90"/>
        <v>4.2121712967415542E-2</v>
      </c>
      <c r="M166" s="5">
        <f t="shared" si="90"/>
        <v>1.1420859343073096E-5</v>
      </c>
      <c r="N166" s="5">
        <f t="shared" si="90"/>
        <v>5.0479361151142344E-4</v>
      </c>
      <c r="O166" s="5">
        <f t="shared" si="90"/>
        <v>1.0186508575297935E-2</v>
      </c>
      <c r="P166" s="5">
        <f t="shared" si="90"/>
        <v>9.1276344713949603E-3</v>
      </c>
      <c r="Q166" s="5">
        <f t="shared" si="90"/>
        <v>9.5729382836125115E-3</v>
      </c>
    </row>
    <row r="167" spans="1:17" x14ac:dyDescent="0.25">
      <c r="A167" t="s">
        <v>36</v>
      </c>
      <c r="B167" s="6">
        <f t="shared" si="77"/>
        <v>0.14680952562776617</v>
      </c>
      <c r="C167" s="5">
        <f t="shared" ref="C167:Q167" si="91">ABS(C95-C$5)</f>
        <v>2.6547738148882144E-2</v>
      </c>
      <c r="D167" s="5">
        <f t="shared" si="91"/>
        <v>1.2495160158657037E-3</v>
      </c>
      <c r="E167" s="5">
        <f t="shared" si="91"/>
        <v>1.0954918671094386E-3</v>
      </c>
      <c r="F167" s="5">
        <f t="shared" si="91"/>
        <v>1.7648583174082744E-3</v>
      </c>
      <c r="G167" s="5">
        <f t="shared" si="91"/>
        <v>9.3965727936953835E-4</v>
      </c>
      <c r="H167" s="5">
        <f t="shared" si="91"/>
        <v>5.4536092520058421E-2</v>
      </c>
      <c r="I167" s="5">
        <f t="shared" si="91"/>
        <v>1.4450064984271073E-3</v>
      </c>
      <c r="J167" s="5">
        <f t="shared" si="91"/>
        <v>1.8767578858692648E-3</v>
      </c>
      <c r="K167" s="5">
        <f t="shared" si="91"/>
        <v>2.8878646543190251E-2</v>
      </c>
      <c r="L167" s="5">
        <f t="shared" si="91"/>
        <v>1.3322933537712189E-3</v>
      </c>
      <c r="M167" s="5">
        <f t="shared" si="91"/>
        <v>7.1617193548638097E-5</v>
      </c>
      <c r="N167" s="5">
        <f t="shared" si="91"/>
        <v>3.406414833772095E-4</v>
      </c>
      <c r="O167" s="5">
        <f t="shared" si="91"/>
        <v>4.7444705632162243E-3</v>
      </c>
      <c r="P167" s="5">
        <f t="shared" si="91"/>
        <v>5.7732181532703236E-3</v>
      </c>
      <c r="Q167" s="5">
        <f t="shared" si="91"/>
        <v>1.6213519804402415E-2</v>
      </c>
    </row>
    <row r="168" spans="1:17" x14ac:dyDescent="0.25">
      <c r="A168" t="s">
        <v>37</v>
      </c>
      <c r="B168" s="6">
        <f t="shared" si="77"/>
        <v>5.720471969463848E-2</v>
      </c>
      <c r="C168" s="5">
        <f t="shared" ref="C168:Q168" si="92">ABS(C96-C$5)</f>
        <v>9.7221075050242245E-3</v>
      </c>
      <c r="D168" s="5">
        <f t="shared" si="92"/>
        <v>4.7717968215694097E-3</v>
      </c>
      <c r="E168" s="5">
        <f t="shared" si="92"/>
        <v>5.201367940031211E-5</v>
      </c>
      <c r="F168" s="5">
        <f t="shared" si="92"/>
        <v>1.277267526522622E-2</v>
      </c>
      <c r="G168" s="5">
        <f t="shared" si="92"/>
        <v>3.9594325830385416E-4</v>
      </c>
      <c r="H168" s="5">
        <f t="shared" si="92"/>
        <v>3.4086208838807752E-3</v>
      </c>
      <c r="I168" s="5">
        <f t="shared" si="92"/>
        <v>1.0223388463575234E-3</v>
      </c>
      <c r="J168" s="5">
        <f t="shared" si="92"/>
        <v>1.9847645345208555E-3</v>
      </c>
      <c r="K168" s="5">
        <f t="shared" si="92"/>
        <v>5.3854940835321163E-4</v>
      </c>
      <c r="L168" s="5">
        <f t="shared" si="92"/>
        <v>1.3161765970153796E-2</v>
      </c>
      <c r="M168" s="5">
        <f t="shared" si="92"/>
        <v>3.9787700916900099E-6</v>
      </c>
      <c r="N168" s="5">
        <f t="shared" si="92"/>
        <v>3.8472837197125727E-4</v>
      </c>
      <c r="O168" s="5">
        <f t="shared" si="92"/>
        <v>3.0274589120005326E-3</v>
      </c>
      <c r="P168" s="5">
        <f t="shared" si="92"/>
        <v>4.5826046461814336E-3</v>
      </c>
      <c r="Q168" s="5">
        <f t="shared" si="92"/>
        <v>1.3753728216033823E-3</v>
      </c>
    </row>
    <row r="169" spans="1:17" x14ac:dyDescent="0.25">
      <c r="A169" t="s">
        <v>120</v>
      </c>
      <c r="B169" s="6">
        <f t="shared" si="77"/>
        <v>0.2705014208888446</v>
      </c>
      <c r="C169" s="5">
        <f t="shared" ref="C169:Q169" si="93">ABS(C97-C$5)</f>
        <v>5.4631673408366305E-2</v>
      </c>
      <c r="D169" s="5">
        <f t="shared" si="93"/>
        <v>2.4611864591031988E-3</v>
      </c>
      <c r="E169" s="5">
        <f t="shared" si="93"/>
        <v>3.6236267248099356E-3</v>
      </c>
      <c r="F169" s="5">
        <f t="shared" si="93"/>
        <v>9.6911311412540835E-3</v>
      </c>
      <c r="G169" s="5">
        <f t="shared" si="93"/>
        <v>1.5623331832139223E-3</v>
      </c>
      <c r="H169" s="5">
        <f t="shared" si="93"/>
        <v>0.10340200852935477</v>
      </c>
      <c r="I169" s="5">
        <f t="shared" si="93"/>
        <v>2.3291447272871064E-3</v>
      </c>
      <c r="J169" s="5">
        <f t="shared" si="93"/>
        <v>2.0988239811008547E-3</v>
      </c>
      <c r="K169" s="5">
        <f t="shared" si="93"/>
        <v>4.8902798200858189E-2</v>
      </c>
      <c r="L169" s="5">
        <f t="shared" si="93"/>
        <v>1.5693940290120181E-2</v>
      </c>
      <c r="M169" s="5">
        <f t="shared" si="93"/>
        <v>6.5886248122096558E-5</v>
      </c>
      <c r="N169" s="5">
        <f t="shared" si="93"/>
        <v>3.6033959826922235E-4</v>
      </c>
      <c r="O169" s="5">
        <f t="shared" si="93"/>
        <v>2.0298516418213175E-3</v>
      </c>
      <c r="P169" s="5">
        <f t="shared" si="93"/>
        <v>7.6263782100857973E-3</v>
      </c>
      <c r="Q169" s="5">
        <f t="shared" si="93"/>
        <v>1.6022298545077654E-2</v>
      </c>
    </row>
    <row r="170" spans="1:17" x14ac:dyDescent="0.25">
      <c r="A170" t="s">
        <v>39</v>
      </c>
      <c r="B170" s="6">
        <f t="shared" si="77"/>
        <v>0.14895506708650275</v>
      </c>
      <c r="C170" s="5">
        <f t="shared" ref="C170:Q170" si="94">ABS(C98-C$5)</f>
        <v>8.8945648254414311E-3</v>
      </c>
      <c r="D170" s="5">
        <f t="shared" si="94"/>
        <v>2.2511990054784013E-3</v>
      </c>
      <c r="E170" s="5">
        <f t="shared" si="94"/>
        <v>1.7687142460200127E-3</v>
      </c>
      <c r="F170" s="5">
        <f t="shared" si="94"/>
        <v>5.6939766947184112E-3</v>
      </c>
      <c r="G170" s="5">
        <f t="shared" si="94"/>
        <v>4.4689892272631966E-4</v>
      </c>
      <c r="H170" s="5">
        <f t="shared" si="94"/>
        <v>4.1396022944420408E-2</v>
      </c>
      <c r="I170" s="5">
        <f t="shared" si="94"/>
        <v>9.6506632895753796E-4</v>
      </c>
      <c r="J170" s="5">
        <f t="shared" si="94"/>
        <v>2.052831618222306E-3</v>
      </c>
      <c r="K170" s="5">
        <f t="shared" si="94"/>
        <v>2.3555023716314571E-2</v>
      </c>
      <c r="L170" s="5">
        <f t="shared" si="94"/>
        <v>3.420609102848883E-2</v>
      </c>
      <c r="M170" s="5">
        <f t="shared" si="94"/>
        <v>1.0196005597582678E-4</v>
      </c>
      <c r="N170" s="5">
        <f t="shared" si="94"/>
        <v>1.6200168129585691E-4</v>
      </c>
      <c r="O170" s="5">
        <f t="shared" si="94"/>
        <v>5.5249692505317007E-3</v>
      </c>
      <c r="P170" s="5">
        <f t="shared" si="94"/>
        <v>1.2432921096221829E-3</v>
      </c>
      <c r="Q170" s="5">
        <f t="shared" si="94"/>
        <v>2.069245465828895E-2</v>
      </c>
    </row>
    <row r="171" spans="1:17" x14ac:dyDescent="0.25">
      <c r="A171" t="s">
        <v>110</v>
      </c>
      <c r="B171" s="6">
        <f t="shared" si="77"/>
        <v>0.59790067299022076</v>
      </c>
      <c r="C171" s="5">
        <f t="shared" ref="C171:Q171" si="95">ABS(C99-C$5)</f>
        <v>6.388587424172279E-2</v>
      </c>
      <c r="D171" s="5">
        <f t="shared" si="95"/>
        <v>4.0961532044346202E-3</v>
      </c>
      <c r="E171" s="5">
        <f t="shared" si="95"/>
        <v>6.4529460494504899E-3</v>
      </c>
      <c r="F171" s="5">
        <f t="shared" si="95"/>
        <v>2.1624880684441863E-2</v>
      </c>
      <c r="G171" s="5">
        <f t="shared" si="95"/>
        <v>7.9402886075858846E-3</v>
      </c>
      <c r="H171" s="5">
        <f t="shared" si="95"/>
        <v>0.18264497132121893</v>
      </c>
      <c r="I171" s="5">
        <f t="shared" si="95"/>
        <v>2.5131186903933421E-2</v>
      </c>
      <c r="J171" s="5">
        <f t="shared" si="95"/>
        <v>3.1730579405177921E-2</v>
      </c>
      <c r="K171" s="5">
        <f t="shared" si="95"/>
        <v>0.17402100582603519</v>
      </c>
      <c r="L171" s="5">
        <f t="shared" si="95"/>
        <v>1.9133359628860119E-2</v>
      </c>
      <c r="M171" s="5">
        <f t="shared" si="95"/>
        <v>6.6317820868312189E-5</v>
      </c>
      <c r="N171" s="5">
        <f t="shared" si="95"/>
        <v>1.2965286913878163E-4</v>
      </c>
      <c r="O171" s="5">
        <f t="shared" si="95"/>
        <v>6.2496379958187397E-3</v>
      </c>
      <c r="P171" s="5">
        <f t="shared" si="95"/>
        <v>4.224664147973331E-3</v>
      </c>
      <c r="Q171" s="5">
        <f t="shared" si="95"/>
        <v>5.0569154283560347E-2</v>
      </c>
    </row>
    <row r="172" spans="1:17" x14ac:dyDescent="0.25">
      <c r="A172" t="s">
        <v>40</v>
      </c>
      <c r="B172" s="6">
        <f t="shared" si="77"/>
        <v>0.27530454749156297</v>
      </c>
      <c r="C172" s="5">
        <f t="shared" ref="C172:Q172" si="96">ABS(C100-C$5)</f>
        <v>3.0080551259278027E-2</v>
      </c>
      <c r="D172" s="5">
        <f t="shared" si="96"/>
        <v>2.0450072117798521E-3</v>
      </c>
      <c r="E172" s="5">
        <f t="shared" si="96"/>
        <v>1.3607451604163122E-4</v>
      </c>
      <c r="F172" s="5">
        <f t="shared" si="96"/>
        <v>1.1077877915627116E-2</v>
      </c>
      <c r="G172" s="5">
        <f t="shared" si="96"/>
        <v>1.876469610200061E-3</v>
      </c>
      <c r="H172" s="5">
        <f t="shared" si="96"/>
        <v>7.917452176048162E-2</v>
      </c>
      <c r="I172" s="5">
        <f t="shared" si="96"/>
        <v>2.7328432813065653E-3</v>
      </c>
      <c r="J172" s="5">
        <f t="shared" si="96"/>
        <v>2.3246378367962981E-3</v>
      </c>
      <c r="K172" s="5">
        <f t="shared" si="96"/>
        <v>8.9555217640457985E-2</v>
      </c>
      <c r="L172" s="5">
        <f t="shared" si="96"/>
        <v>3.3630528420458605E-2</v>
      </c>
      <c r="M172" s="5">
        <f t="shared" si="96"/>
        <v>1.052369242915534E-4</v>
      </c>
      <c r="N172" s="5">
        <f t="shared" si="96"/>
        <v>4.665765830271151E-4</v>
      </c>
      <c r="O172" s="5">
        <f t="shared" si="96"/>
        <v>4.8898685670752673E-3</v>
      </c>
      <c r="P172" s="5">
        <f t="shared" si="96"/>
        <v>1.2376383304756877E-3</v>
      </c>
      <c r="Q172" s="5">
        <f t="shared" si="96"/>
        <v>1.5971497634265613E-2</v>
      </c>
    </row>
    <row r="173" spans="1:17" x14ac:dyDescent="0.25">
      <c r="A173" t="s">
        <v>41</v>
      </c>
      <c r="B173" s="6">
        <f t="shared" si="77"/>
        <v>0.24471951445800033</v>
      </c>
      <c r="C173" s="5">
        <f t="shared" ref="C173:Q173" si="97">ABS(C101-C$5)</f>
        <v>3.5648669881773738E-2</v>
      </c>
      <c r="D173" s="5">
        <f t="shared" si="97"/>
        <v>4.7243442170034605E-3</v>
      </c>
      <c r="E173" s="5">
        <f t="shared" si="97"/>
        <v>3.5277075539639369E-3</v>
      </c>
      <c r="F173" s="5">
        <f t="shared" si="97"/>
        <v>2.6827005385913927E-2</v>
      </c>
      <c r="G173" s="5">
        <f t="shared" si="97"/>
        <v>6.612999962320714E-4</v>
      </c>
      <c r="H173" s="5">
        <f t="shared" si="97"/>
        <v>5.4756428169587923E-2</v>
      </c>
      <c r="I173" s="5">
        <f t="shared" si="97"/>
        <v>8.7187429591876597E-4</v>
      </c>
      <c r="J173" s="5">
        <f t="shared" si="97"/>
        <v>2.3747858829172882E-3</v>
      </c>
      <c r="K173" s="5">
        <f t="shared" si="97"/>
        <v>5.6609446618522519E-2</v>
      </c>
      <c r="L173" s="5">
        <f t="shared" si="97"/>
        <v>4.2635416899397816E-2</v>
      </c>
      <c r="M173" s="5">
        <f t="shared" si="97"/>
        <v>1.0125047250388955E-4</v>
      </c>
      <c r="N173" s="5">
        <f t="shared" si="97"/>
        <v>4.1076625799982118E-4</v>
      </c>
      <c r="O173" s="5">
        <f t="shared" si="97"/>
        <v>1.9366386502271526E-3</v>
      </c>
      <c r="P173" s="5">
        <f t="shared" si="97"/>
        <v>8.1853694947438237E-3</v>
      </c>
      <c r="Q173" s="5">
        <f t="shared" si="97"/>
        <v>5.4485106812941914E-3</v>
      </c>
    </row>
    <row r="174" spans="1:17" x14ac:dyDescent="0.25">
      <c r="A174" t="s">
        <v>42</v>
      </c>
      <c r="B174" s="6">
        <f t="shared" si="77"/>
        <v>0.14308755096520367</v>
      </c>
      <c r="C174" s="5">
        <f t="shared" ref="C174:Q174" si="98">ABS(C102-C$5)</f>
        <v>1.3106040246986285E-2</v>
      </c>
      <c r="D174" s="5">
        <f t="shared" si="98"/>
        <v>6.5880713486980618E-3</v>
      </c>
      <c r="E174" s="5">
        <f t="shared" si="98"/>
        <v>2.2566180427125888E-3</v>
      </c>
      <c r="F174" s="5">
        <f t="shared" si="98"/>
        <v>9.742387158823973E-4</v>
      </c>
      <c r="G174" s="5">
        <f t="shared" si="98"/>
        <v>1.1955606902674717E-3</v>
      </c>
      <c r="H174" s="5">
        <f t="shared" si="98"/>
        <v>1.953737337643352E-2</v>
      </c>
      <c r="I174" s="5">
        <f t="shared" si="98"/>
        <v>2.4944748533551804E-3</v>
      </c>
      <c r="J174" s="5">
        <f t="shared" si="98"/>
        <v>2.3170100471018537E-3</v>
      </c>
      <c r="K174" s="5">
        <f t="shared" si="98"/>
        <v>5.5877964584416795E-2</v>
      </c>
      <c r="L174" s="5">
        <f t="shared" si="98"/>
        <v>1.5892700138289723E-2</v>
      </c>
      <c r="M174" s="5">
        <f t="shared" si="98"/>
        <v>4.1395132324402133E-5</v>
      </c>
      <c r="N174" s="5">
        <f t="shared" si="98"/>
        <v>3.4697705228124969E-4</v>
      </c>
      <c r="O174" s="5">
        <f t="shared" si="98"/>
        <v>1.2688056909045049E-2</v>
      </c>
      <c r="P174" s="5">
        <f t="shared" si="98"/>
        <v>7.2113594642739948E-4</v>
      </c>
      <c r="Q174" s="5">
        <f t="shared" si="98"/>
        <v>9.0499338809817073E-3</v>
      </c>
    </row>
    <row r="175" spans="1:17" x14ac:dyDescent="0.25">
      <c r="A175" t="s">
        <v>45</v>
      </c>
      <c r="B175" s="6">
        <f t="shared" si="77"/>
        <v>0.19228172252790077</v>
      </c>
      <c r="C175" s="5">
        <f t="shared" ref="C175:Q175" si="99">ABS(C103-C$5)</f>
        <v>9.510755308174107E-3</v>
      </c>
      <c r="D175" s="5">
        <f t="shared" si="99"/>
        <v>4.4611621117015311E-3</v>
      </c>
      <c r="E175" s="5">
        <f t="shared" si="99"/>
        <v>1.3312746456861663E-3</v>
      </c>
      <c r="F175" s="5">
        <f t="shared" si="99"/>
        <v>4.1542127857529809E-3</v>
      </c>
      <c r="G175" s="5">
        <f t="shared" si="99"/>
        <v>5.4332683892604041E-4</v>
      </c>
      <c r="H175" s="5">
        <f t="shared" si="99"/>
        <v>6.2621729732770248E-2</v>
      </c>
      <c r="I175" s="5">
        <f t="shared" si="99"/>
        <v>2.0905855857935966E-4</v>
      </c>
      <c r="J175" s="5">
        <f t="shared" si="99"/>
        <v>1.9673148070545429E-3</v>
      </c>
      <c r="K175" s="5">
        <f t="shared" si="99"/>
        <v>3.6352926253428369E-2</v>
      </c>
      <c r="L175" s="5">
        <f t="shared" si="99"/>
        <v>4.0560662812999956E-2</v>
      </c>
      <c r="M175" s="5">
        <f t="shared" si="99"/>
        <v>1.0047133277297021E-4</v>
      </c>
      <c r="N175" s="5">
        <f t="shared" si="99"/>
        <v>7.1640188833554269E-4</v>
      </c>
      <c r="O175" s="5">
        <f t="shared" si="99"/>
        <v>5.5650707063288531E-3</v>
      </c>
      <c r="P175" s="5">
        <f t="shared" si="99"/>
        <v>2.0799545496275676E-3</v>
      </c>
      <c r="Q175" s="5">
        <f t="shared" si="99"/>
        <v>2.2107400195762503E-2</v>
      </c>
    </row>
    <row r="176" spans="1:17" x14ac:dyDescent="0.25">
      <c r="A176" t="s">
        <v>46</v>
      </c>
      <c r="B176" s="6">
        <f t="shared" si="77"/>
        <v>0.60946319111699176</v>
      </c>
      <c r="C176" s="5">
        <f t="shared" ref="C176:Q176" si="100">ABS(C104-C$5)</f>
        <v>4.8208174028369279E-2</v>
      </c>
      <c r="D176" s="5">
        <f t="shared" si="100"/>
        <v>1.7782546872239027E-3</v>
      </c>
      <c r="E176" s="5">
        <f t="shared" si="100"/>
        <v>3.1303420597733438E-4</v>
      </c>
      <c r="F176" s="5">
        <f t="shared" si="100"/>
        <v>3.7510262414507355E-2</v>
      </c>
      <c r="G176" s="5">
        <f t="shared" si="100"/>
        <v>4.4819650739298484E-3</v>
      </c>
      <c r="H176" s="5">
        <f t="shared" si="100"/>
        <v>0.29197979586246237</v>
      </c>
      <c r="I176" s="5">
        <f t="shared" si="100"/>
        <v>1.8882963827103211E-4</v>
      </c>
      <c r="J176" s="5">
        <f t="shared" si="100"/>
        <v>1.2019699767772164E-3</v>
      </c>
      <c r="K176" s="5">
        <f t="shared" si="100"/>
        <v>0.13496462781263374</v>
      </c>
      <c r="L176" s="5">
        <f t="shared" si="100"/>
        <v>4.003141100224758E-2</v>
      </c>
      <c r="M176" s="5">
        <f t="shared" si="100"/>
        <v>1.4402906293417174E-5</v>
      </c>
      <c r="N176" s="5">
        <f t="shared" si="100"/>
        <v>5.1373975236245558E-4</v>
      </c>
      <c r="O176" s="5">
        <f t="shared" si="100"/>
        <v>9.4191158073306993E-3</v>
      </c>
      <c r="P176" s="5">
        <f t="shared" si="100"/>
        <v>7.7679707778552688E-3</v>
      </c>
      <c r="Q176" s="5">
        <f t="shared" si="100"/>
        <v>3.1089637170750153E-2</v>
      </c>
    </row>
    <row r="177" spans="1:17" x14ac:dyDescent="0.25">
      <c r="A177" t="s">
        <v>47</v>
      </c>
      <c r="B177" s="6">
        <f t="shared" si="77"/>
        <v>0.30587332064940886</v>
      </c>
      <c r="C177" s="5">
        <f t="shared" ref="C177:Q177" si="101">ABS(C105-C$5)</f>
        <v>2.0729730345736275E-3</v>
      </c>
      <c r="D177" s="5">
        <f t="shared" si="101"/>
        <v>4.8429283565916623E-3</v>
      </c>
      <c r="E177" s="5">
        <f t="shared" si="101"/>
        <v>6.0347813138105291E-4</v>
      </c>
      <c r="F177" s="5">
        <f t="shared" si="101"/>
        <v>4.4241640458962714E-2</v>
      </c>
      <c r="G177" s="5">
        <f t="shared" si="101"/>
        <v>1.5989324110409859E-3</v>
      </c>
      <c r="H177" s="5">
        <f t="shared" si="101"/>
        <v>0.14770791950726103</v>
      </c>
      <c r="I177" s="5">
        <f t="shared" si="101"/>
        <v>1.6359701692226147E-3</v>
      </c>
      <c r="J177" s="5">
        <f t="shared" si="101"/>
        <v>1.8909457282698843E-3</v>
      </c>
      <c r="K177" s="5">
        <f t="shared" si="101"/>
        <v>4.820918201980165E-2</v>
      </c>
      <c r="L177" s="5">
        <f t="shared" si="101"/>
        <v>2.2755342495107564E-2</v>
      </c>
      <c r="M177" s="5">
        <f t="shared" si="101"/>
        <v>1.5900073841711406E-4</v>
      </c>
      <c r="N177" s="5">
        <f t="shared" si="101"/>
        <v>3.6015149017689491E-4</v>
      </c>
      <c r="O177" s="5">
        <f t="shared" si="101"/>
        <v>9.2532813925908872E-3</v>
      </c>
      <c r="P177" s="5">
        <f t="shared" si="101"/>
        <v>2.8673295366042316E-3</v>
      </c>
      <c r="Q177" s="5">
        <f t="shared" si="101"/>
        <v>1.767424517940689E-2</v>
      </c>
    </row>
    <row r="178" spans="1:17" x14ac:dyDescent="0.25">
      <c r="A178" t="s">
        <v>48</v>
      </c>
      <c r="B178" s="6">
        <f t="shared" si="77"/>
        <v>0.32634716536143649</v>
      </c>
      <c r="C178" s="5">
        <f t="shared" ref="C178:Q178" si="102">ABS(C106-C$5)</f>
        <v>2.0363231884286806E-2</v>
      </c>
      <c r="D178" s="5">
        <f t="shared" si="102"/>
        <v>3.2025778762116274E-3</v>
      </c>
      <c r="E178" s="5">
        <f t="shared" si="102"/>
        <v>5.9163824320782703E-3</v>
      </c>
      <c r="F178" s="5">
        <f t="shared" si="102"/>
        <v>3.2768127443451416E-2</v>
      </c>
      <c r="G178" s="5">
        <f t="shared" si="102"/>
        <v>2.017488988320439E-3</v>
      </c>
      <c r="H178" s="5">
        <f t="shared" si="102"/>
        <v>0.15116064079222213</v>
      </c>
      <c r="I178" s="5">
        <f t="shared" si="102"/>
        <v>9.9376943225196364E-4</v>
      </c>
      <c r="J178" s="5">
        <f t="shared" si="102"/>
        <v>1.8694293952235639E-3</v>
      </c>
      <c r="K178" s="5">
        <f t="shared" si="102"/>
        <v>8.422664780154128E-2</v>
      </c>
      <c r="L178" s="5">
        <f t="shared" si="102"/>
        <v>2.1146676369766665E-3</v>
      </c>
      <c r="M178" s="5">
        <f t="shared" si="102"/>
        <v>5.6186047848744261E-5</v>
      </c>
      <c r="N178" s="5">
        <f t="shared" si="102"/>
        <v>3.4006957933366256E-4</v>
      </c>
      <c r="O178" s="5">
        <f t="shared" si="102"/>
        <v>5.6502125481076122E-3</v>
      </c>
      <c r="P178" s="5">
        <f t="shared" si="102"/>
        <v>4.0228844202486805E-3</v>
      </c>
      <c r="Q178" s="5">
        <f t="shared" si="102"/>
        <v>1.1644849083333714E-2</v>
      </c>
    </row>
    <row r="179" spans="1:17" x14ac:dyDescent="0.25">
      <c r="A179" t="s">
        <v>49</v>
      </c>
      <c r="B179" s="6">
        <f t="shared" si="77"/>
        <v>0.22085391118452047</v>
      </c>
      <c r="C179" s="5">
        <f t="shared" ref="C179:Q179" si="103">ABS(C107-C$5)</f>
        <v>1.2886169728974592E-2</v>
      </c>
      <c r="D179" s="5">
        <f t="shared" si="103"/>
        <v>3.3807865270405989E-3</v>
      </c>
      <c r="E179" s="5">
        <f t="shared" si="103"/>
        <v>3.5712619735618935E-3</v>
      </c>
      <c r="F179" s="5">
        <f t="shared" si="103"/>
        <v>1.5140584017285658E-2</v>
      </c>
      <c r="G179" s="5">
        <f t="shared" si="103"/>
        <v>3.5137772787502746E-3</v>
      </c>
      <c r="H179" s="5">
        <f t="shared" si="103"/>
        <v>9.1448014081741746E-2</v>
      </c>
      <c r="I179" s="5">
        <f t="shared" si="103"/>
        <v>2.9028761099054662E-3</v>
      </c>
      <c r="J179" s="5">
        <f t="shared" si="103"/>
        <v>1.9196391836739483E-3</v>
      </c>
      <c r="K179" s="5">
        <f t="shared" si="103"/>
        <v>3.9168466764152754E-2</v>
      </c>
      <c r="L179" s="5">
        <f t="shared" si="103"/>
        <v>2.7274547388852335E-2</v>
      </c>
      <c r="M179" s="5">
        <f t="shared" si="103"/>
        <v>2.2602995029358358E-5</v>
      </c>
      <c r="N179" s="5">
        <f t="shared" si="103"/>
        <v>5.0110855053349444E-4</v>
      </c>
      <c r="O179" s="5">
        <f t="shared" si="103"/>
        <v>7.9333373993329768E-3</v>
      </c>
      <c r="P179" s="5">
        <f t="shared" si="103"/>
        <v>2.5789945027936204E-3</v>
      </c>
      <c r="Q179" s="5">
        <f t="shared" si="103"/>
        <v>8.6117446828917685E-3</v>
      </c>
    </row>
    <row r="180" spans="1:17" x14ac:dyDescent="0.25">
      <c r="A180" t="s">
        <v>111</v>
      </c>
      <c r="B180" s="6">
        <f t="shared" si="77"/>
        <v>0.29870359283272402</v>
      </c>
      <c r="C180" s="5">
        <f t="shared" ref="C180:Q180" si="104">ABS(C108-C$5)</f>
        <v>3.7268730149586649E-5</v>
      </c>
      <c r="D180" s="5">
        <f t="shared" si="104"/>
        <v>4.3475915925696579E-3</v>
      </c>
      <c r="E180" s="5">
        <f t="shared" si="104"/>
        <v>3.3013662507031059E-3</v>
      </c>
      <c r="F180" s="5">
        <f t="shared" si="104"/>
        <v>3.6495968449540617E-2</v>
      </c>
      <c r="G180" s="5">
        <f t="shared" si="104"/>
        <v>1.2874441145667281E-3</v>
      </c>
      <c r="H180" s="5">
        <f t="shared" si="104"/>
        <v>0.1071773842221786</v>
      </c>
      <c r="I180" s="5">
        <f t="shared" si="104"/>
        <v>2.3994751275840552E-3</v>
      </c>
      <c r="J180" s="5">
        <f t="shared" si="104"/>
        <v>2.2339617791588963E-3</v>
      </c>
      <c r="K180" s="5">
        <f t="shared" si="104"/>
        <v>7.8205097977004062E-2</v>
      </c>
      <c r="L180" s="5">
        <f t="shared" si="104"/>
        <v>3.9403533007586963E-2</v>
      </c>
      <c r="M180" s="5">
        <f t="shared" si="104"/>
        <v>3.6479055469792944E-6</v>
      </c>
      <c r="N180" s="5">
        <f t="shared" si="104"/>
        <v>7.3547792621464969E-4</v>
      </c>
      <c r="O180" s="5">
        <f t="shared" si="104"/>
        <v>9.3565368112542534E-3</v>
      </c>
      <c r="P180" s="5">
        <f t="shared" si="104"/>
        <v>2.4914018098530499E-6</v>
      </c>
      <c r="Q180" s="5">
        <f t="shared" si="104"/>
        <v>1.3716347536856043E-2</v>
      </c>
    </row>
    <row r="181" spans="1:17" x14ac:dyDescent="0.25">
      <c r="A181" t="s">
        <v>112</v>
      </c>
      <c r="B181" s="6">
        <f t="shared" si="77"/>
        <v>0.19534513157606082</v>
      </c>
      <c r="C181" s="5">
        <f t="shared" ref="C181:Q181" si="105">ABS(C109-C$5)</f>
        <v>7.2090436962780752E-3</v>
      </c>
      <c r="D181" s="5">
        <f t="shared" si="105"/>
        <v>7.9618543270234404E-4</v>
      </c>
      <c r="E181" s="5">
        <f t="shared" si="105"/>
        <v>6.8286765190865052E-4</v>
      </c>
      <c r="F181" s="5">
        <f t="shared" si="105"/>
        <v>1.7188520643038926E-2</v>
      </c>
      <c r="G181" s="5">
        <f t="shared" si="105"/>
        <v>9.9650860468814863E-5</v>
      </c>
      <c r="H181" s="5">
        <f t="shared" si="105"/>
        <v>8.4377972991156847E-2</v>
      </c>
      <c r="I181" s="5">
        <f t="shared" si="105"/>
        <v>2.7343689586562668E-3</v>
      </c>
      <c r="J181" s="5">
        <f t="shared" si="105"/>
        <v>2.1077573803476336E-3</v>
      </c>
      <c r="K181" s="5">
        <f t="shared" si="105"/>
        <v>3.7701432323162087E-2</v>
      </c>
      <c r="L181" s="5">
        <f t="shared" si="105"/>
        <v>2.5791471380601352E-2</v>
      </c>
      <c r="M181" s="5">
        <f t="shared" si="105"/>
        <v>1.0484568031922175E-6</v>
      </c>
      <c r="N181" s="5">
        <f t="shared" si="105"/>
        <v>4.7367640389178072E-4</v>
      </c>
      <c r="O181" s="5">
        <f t="shared" si="105"/>
        <v>8.7054162703984646E-3</v>
      </c>
      <c r="P181" s="5">
        <f t="shared" si="105"/>
        <v>2.0730376779595546E-3</v>
      </c>
      <c r="Q181" s="5">
        <f t="shared" si="105"/>
        <v>5.402681448686858E-3</v>
      </c>
    </row>
    <row r="182" spans="1:17" x14ac:dyDescent="0.25">
      <c r="A182" t="s">
        <v>50</v>
      </c>
      <c r="B182" s="6">
        <f t="shared" si="77"/>
        <v>0.12182780718944405</v>
      </c>
      <c r="C182" s="5">
        <f t="shared" ref="C182:Q182" si="106">ABS(C110-C$5)</f>
        <v>8.0091028955634053E-3</v>
      </c>
      <c r="D182" s="5">
        <f t="shared" si="106"/>
        <v>1.0560850056950261E-4</v>
      </c>
      <c r="E182" s="5">
        <f t="shared" si="106"/>
        <v>2.2922434249274502E-3</v>
      </c>
      <c r="F182" s="5">
        <f t="shared" si="106"/>
        <v>7.7863927841392983E-3</v>
      </c>
      <c r="G182" s="5">
        <f t="shared" si="106"/>
        <v>8.0141176147823043E-4</v>
      </c>
      <c r="H182" s="5">
        <f t="shared" si="106"/>
        <v>4.3892993918564549E-2</v>
      </c>
      <c r="I182" s="5">
        <f t="shared" si="106"/>
        <v>1.3444308956003306E-3</v>
      </c>
      <c r="J182" s="5">
        <f t="shared" si="106"/>
        <v>2.2571856480770032E-3</v>
      </c>
      <c r="K182" s="5">
        <f t="shared" si="106"/>
        <v>2.2500303395434657E-2</v>
      </c>
      <c r="L182" s="5">
        <f t="shared" si="106"/>
        <v>1.0150918339235301E-2</v>
      </c>
      <c r="M182" s="5">
        <f t="shared" si="106"/>
        <v>4.9396688972218496E-5</v>
      </c>
      <c r="N182" s="5">
        <f t="shared" si="106"/>
        <v>2.769842849985289E-3</v>
      </c>
      <c r="O182" s="5">
        <f t="shared" si="106"/>
        <v>1.1909426712272532E-2</v>
      </c>
      <c r="P182" s="5">
        <f t="shared" si="106"/>
        <v>1.8673795233032208E-3</v>
      </c>
      <c r="Q182" s="5">
        <f t="shared" si="106"/>
        <v>6.0911698513210766E-3</v>
      </c>
    </row>
    <row r="183" spans="1:17" x14ac:dyDescent="0.25">
      <c r="A183" t="s">
        <v>51</v>
      </c>
      <c r="B183" s="6">
        <f t="shared" si="77"/>
        <v>0.19155190598028635</v>
      </c>
      <c r="C183" s="5">
        <f t="shared" ref="C183:Q183" si="107">ABS(C111-C$5)</f>
        <v>3.1327906309073977E-2</v>
      </c>
      <c r="D183" s="5">
        <f t="shared" si="107"/>
        <v>9.2603384123736247E-4</v>
      </c>
      <c r="E183" s="5">
        <f t="shared" si="107"/>
        <v>5.0852810172454105E-3</v>
      </c>
      <c r="F183" s="5">
        <f t="shared" si="107"/>
        <v>1.9177480932642821E-2</v>
      </c>
      <c r="G183" s="5">
        <f t="shared" si="107"/>
        <v>8.3162117610462985E-4</v>
      </c>
      <c r="H183" s="5">
        <f t="shared" si="107"/>
        <v>3.6876685228499739E-2</v>
      </c>
      <c r="I183" s="5">
        <f t="shared" si="107"/>
        <v>6.6141871487698008E-4</v>
      </c>
      <c r="J183" s="5">
        <f t="shared" si="107"/>
        <v>2.352216773663813E-3</v>
      </c>
      <c r="K183" s="5">
        <f t="shared" si="107"/>
        <v>1.5854443002007834E-2</v>
      </c>
      <c r="L183" s="5">
        <f t="shared" si="107"/>
        <v>3.9922541208895199E-2</v>
      </c>
      <c r="M183" s="5">
        <f t="shared" si="107"/>
        <v>1.3474205068822871E-5</v>
      </c>
      <c r="N183" s="5">
        <f t="shared" si="107"/>
        <v>1.320639434987034E-5</v>
      </c>
      <c r="O183" s="5">
        <f t="shared" si="107"/>
        <v>3.4609825212336506E-2</v>
      </c>
      <c r="P183" s="5">
        <f t="shared" si="107"/>
        <v>3.8968392572887433E-3</v>
      </c>
      <c r="Q183" s="5">
        <f t="shared" si="107"/>
        <v>2.9327069946127882E-6</v>
      </c>
    </row>
    <row r="184" spans="1:17" x14ac:dyDescent="0.25">
      <c r="A184" t="s">
        <v>52</v>
      </c>
      <c r="B184" s="6">
        <f t="shared" si="77"/>
        <v>0.16397225307576022</v>
      </c>
      <c r="C184" s="5">
        <f t="shared" ref="C184:Q184" si="108">ABS(C112-C$5)</f>
        <v>5.1683216082412525E-3</v>
      </c>
      <c r="D184" s="5">
        <f t="shared" si="108"/>
        <v>1.1556070776963662E-3</v>
      </c>
      <c r="E184" s="5">
        <f t="shared" si="108"/>
        <v>1.5658457265066653E-3</v>
      </c>
      <c r="F184" s="5">
        <f t="shared" si="108"/>
        <v>1.6187552019693574E-3</v>
      </c>
      <c r="G184" s="5">
        <f t="shared" si="108"/>
        <v>1.6254828757243916E-4</v>
      </c>
      <c r="H184" s="5">
        <f t="shared" si="108"/>
        <v>7.2100782386732232E-2</v>
      </c>
      <c r="I184" s="5">
        <f t="shared" si="108"/>
        <v>3.2547169191340587E-3</v>
      </c>
      <c r="J184" s="5">
        <f t="shared" si="108"/>
        <v>2.2699629384860557E-3</v>
      </c>
      <c r="K184" s="5">
        <f t="shared" si="108"/>
        <v>6.0958755509828821E-2</v>
      </c>
      <c r="L184" s="5">
        <f t="shared" si="108"/>
        <v>2.568940770882655E-3</v>
      </c>
      <c r="M184" s="5">
        <f t="shared" si="108"/>
        <v>7.0802758103741449E-5</v>
      </c>
      <c r="N184" s="5">
        <f t="shared" si="108"/>
        <v>4.9740627595500921E-4</v>
      </c>
      <c r="O184" s="5">
        <f t="shared" si="108"/>
        <v>6.7541088564774636E-3</v>
      </c>
      <c r="P184" s="5">
        <f t="shared" si="108"/>
        <v>3.5136537130236664E-4</v>
      </c>
      <c r="Q184" s="5">
        <f t="shared" si="108"/>
        <v>5.474333386871727E-3</v>
      </c>
    </row>
    <row r="185" spans="1:17" x14ac:dyDescent="0.25">
      <c r="A185" t="s">
        <v>53</v>
      </c>
      <c r="B185" s="6">
        <f t="shared" si="77"/>
        <v>7.8185842166995298E-2</v>
      </c>
      <c r="C185" s="5">
        <f t="shared" ref="C185:Q185" si="109">ABS(C113-C$5)</f>
        <v>2.2155366045392068E-2</v>
      </c>
      <c r="D185" s="5">
        <f t="shared" si="109"/>
        <v>3.0360171188751582E-3</v>
      </c>
      <c r="E185" s="5">
        <f t="shared" si="109"/>
        <v>3.4199380826959586E-4</v>
      </c>
      <c r="F185" s="5">
        <f t="shared" si="109"/>
        <v>2.7772710741768847E-3</v>
      </c>
      <c r="G185" s="5">
        <f t="shared" si="109"/>
        <v>4.6462174914909445E-4</v>
      </c>
      <c r="H185" s="5">
        <f t="shared" si="109"/>
        <v>3.0068571676942213E-3</v>
      </c>
      <c r="I185" s="5">
        <f t="shared" si="109"/>
        <v>3.8996104562639619E-4</v>
      </c>
      <c r="J185" s="5">
        <f t="shared" si="109"/>
        <v>2.211055059585086E-3</v>
      </c>
      <c r="K185" s="5">
        <f t="shared" si="109"/>
        <v>9.151184719773553E-3</v>
      </c>
      <c r="L185" s="5">
        <f t="shared" si="109"/>
        <v>1.5345193458176046E-2</v>
      </c>
      <c r="M185" s="5">
        <f t="shared" si="109"/>
        <v>2.9863084148750368E-5</v>
      </c>
      <c r="N185" s="5">
        <f t="shared" si="109"/>
        <v>4.4660597435133809E-4</v>
      </c>
      <c r="O185" s="5">
        <f t="shared" si="109"/>
        <v>2.8209035854550486E-3</v>
      </c>
      <c r="P185" s="5">
        <f t="shared" si="109"/>
        <v>4.9137473717660793E-3</v>
      </c>
      <c r="Q185" s="5">
        <f t="shared" si="109"/>
        <v>1.1095200904555971E-2</v>
      </c>
    </row>
    <row r="186" spans="1:17" x14ac:dyDescent="0.25">
      <c r="A186" t="s">
        <v>54</v>
      </c>
      <c r="B186" s="6">
        <f t="shared" si="77"/>
        <v>0.2755500831845169</v>
      </c>
      <c r="C186" s="5">
        <f t="shared" ref="C186:Q186" si="110">ABS(C114-C$5)</f>
        <v>6.9857463315405627E-2</v>
      </c>
      <c r="D186" s="5">
        <f t="shared" si="110"/>
        <v>4.5709759980232367E-3</v>
      </c>
      <c r="E186" s="5">
        <f t="shared" si="110"/>
        <v>5.0692940275226771E-3</v>
      </c>
      <c r="F186" s="5">
        <f t="shared" si="110"/>
        <v>5.413789845846631E-3</v>
      </c>
      <c r="G186" s="5">
        <f t="shared" si="110"/>
        <v>2.0714112808228736E-3</v>
      </c>
      <c r="H186" s="5">
        <f t="shared" si="110"/>
        <v>9.877171343027602E-2</v>
      </c>
      <c r="I186" s="5">
        <f t="shared" si="110"/>
        <v>3.1413604944898611E-3</v>
      </c>
      <c r="J186" s="5">
        <f t="shared" si="110"/>
        <v>2.4120936456278933E-3</v>
      </c>
      <c r="K186" s="5">
        <f t="shared" si="110"/>
        <v>6.5209411036403153E-2</v>
      </c>
      <c r="L186" s="5">
        <f t="shared" si="110"/>
        <v>1.9046988283710486E-3</v>
      </c>
      <c r="M186" s="5">
        <f t="shared" si="110"/>
        <v>9.6330536654921017E-6</v>
      </c>
      <c r="N186" s="5">
        <f t="shared" si="110"/>
        <v>3.5527360080260507E-4</v>
      </c>
      <c r="O186" s="5">
        <f t="shared" si="110"/>
        <v>7.5834865656518799E-3</v>
      </c>
      <c r="P186" s="5">
        <f t="shared" si="110"/>
        <v>6.4809438748237077E-3</v>
      </c>
      <c r="Q186" s="5">
        <f t="shared" si="110"/>
        <v>2.6985341867841878E-3</v>
      </c>
    </row>
    <row r="187" spans="1:17" x14ac:dyDescent="0.25">
      <c r="A187" t="s">
        <v>55</v>
      </c>
      <c r="B187" s="6">
        <f t="shared" si="77"/>
        <v>0.10167582444170946</v>
      </c>
      <c r="C187" s="5">
        <f t="shared" ref="C187:Q187" si="111">ABS(C115-C$5)</f>
        <v>3.0430637052276333E-2</v>
      </c>
      <c r="D187" s="5">
        <f t="shared" si="111"/>
        <v>2.0240426981653955E-3</v>
      </c>
      <c r="E187" s="5">
        <f t="shared" si="111"/>
        <v>2.8102216332752446E-3</v>
      </c>
      <c r="F187" s="5">
        <f t="shared" si="111"/>
        <v>6.0233520269965396E-3</v>
      </c>
      <c r="G187" s="5">
        <f t="shared" si="111"/>
        <v>1.5320930415816778E-3</v>
      </c>
      <c r="H187" s="5">
        <f t="shared" si="111"/>
        <v>2.408896671342603E-2</v>
      </c>
      <c r="I187" s="5">
        <f t="shared" si="111"/>
        <v>1.6434213325177312E-3</v>
      </c>
      <c r="J187" s="5">
        <f t="shared" si="111"/>
        <v>2.1839011617775755E-3</v>
      </c>
      <c r="K187" s="5">
        <f t="shared" si="111"/>
        <v>6.3420139586815027E-3</v>
      </c>
      <c r="L187" s="5">
        <f t="shared" si="111"/>
        <v>4.7922624474828618E-3</v>
      </c>
      <c r="M187" s="5">
        <f t="shared" si="111"/>
        <v>5.84365316688064E-5</v>
      </c>
      <c r="N187" s="5">
        <f t="shared" si="111"/>
        <v>1.0248750766726604E-4</v>
      </c>
      <c r="O187" s="5">
        <f t="shared" si="111"/>
        <v>5.637163657964424E-3</v>
      </c>
      <c r="P187" s="5">
        <f t="shared" si="111"/>
        <v>7.289935889788976E-3</v>
      </c>
      <c r="Q187" s="5">
        <f t="shared" si="111"/>
        <v>6.716888788439096E-3</v>
      </c>
    </row>
    <row r="188" spans="1:17" x14ac:dyDescent="0.25">
      <c r="A188" t="s">
        <v>56</v>
      </c>
      <c r="B188" s="6">
        <f t="shared" si="77"/>
        <v>0.26913191239664103</v>
      </c>
      <c r="C188" s="5">
        <f t="shared" ref="C188:Q188" si="112">ABS(C116-C$5)</f>
        <v>2.4332007314478293E-3</v>
      </c>
      <c r="D188" s="5">
        <f t="shared" si="112"/>
        <v>4.5872462659221434E-3</v>
      </c>
      <c r="E188" s="5">
        <f t="shared" si="112"/>
        <v>3.1470203763678747E-3</v>
      </c>
      <c r="F188" s="5">
        <f t="shared" si="112"/>
        <v>2.2850629847702114E-2</v>
      </c>
      <c r="G188" s="5">
        <f t="shared" si="112"/>
        <v>5.0651431247779322E-6</v>
      </c>
      <c r="H188" s="5">
        <f t="shared" si="112"/>
        <v>0.11594351259128327</v>
      </c>
      <c r="I188" s="5">
        <f t="shared" si="112"/>
        <v>1.0575840809134108E-3</v>
      </c>
      <c r="J188" s="5">
        <f t="shared" si="112"/>
        <v>1.9869215701799245E-3</v>
      </c>
      <c r="K188" s="5">
        <f t="shared" si="112"/>
        <v>1.9322287832338636E-2</v>
      </c>
      <c r="L188" s="5">
        <f t="shared" si="112"/>
        <v>8.6169326182183023E-2</v>
      </c>
      <c r="M188" s="5">
        <f t="shared" si="112"/>
        <v>5.3820365553673591E-6</v>
      </c>
      <c r="N188" s="5">
        <f t="shared" si="112"/>
        <v>7.0266475654632578E-5</v>
      </c>
      <c r="O188" s="5">
        <f t="shared" si="112"/>
        <v>6.381091917256887E-4</v>
      </c>
      <c r="P188" s="5">
        <f t="shared" si="112"/>
        <v>2.124274564803099E-3</v>
      </c>
      <c r="Q188" s="5">
        <f t="shared" si="112"/>
        <v>8.7910855064392834E-3</v>
      </c>
    </row>
    <row r="189" spans="1:17" x14ac:dyDescent="0.25">
      <c r="A189" t="s">
        <v>57</v>
      </c>
      <c r="B189" s="6">
        <f t="shared" si="77"/>
        <v>0.2560529003018161</v>
      </c>
      <c r="C189" s="5">
        <f t="shared" ref="C189:Q189" si="113">ABS(C117-C$5)</f>
        <v>3.0150322494454332E-2</v>
      </c>
      <c r="D189" s="5">
        <f t="shared" si="113"/>
        <v>3.4151582725112754E-4</v>
      </c>
      <c r="E189" s="5">
        <f t="shared" si="113"/>
        <v>4.8495592392322467E-3</v>
      </c>
      <c r="F189" s="5">
        <f t="shared" si="113"/>
        <v>5.2391371670692799E-3</v>
      </c>
      <c r="G189" s="5">
        <f t="shared" si="113"/>
        <v>1.7786636952793898E-3</v>
      </c>
      <c r="H189" s="5">
        <f t="shared" si="113"/>
        <v>4.5330998688194291E-2</v>
      </c>
      <c r="I189" s="5">
        <f t="shared" si="113"/>
        <v>2.6435381604551717E-3</v>
      </c>
      <c r="J189" s="5">
        <f t="shared" si="113"/>
        <v>2.2045708805145678E-3</v>
      </c>
      <c r="K189" s="5">
        <f t="shared" si="113"/>
        <v>3.4701860561510284E-2</v>
      </c>
      <c r="L189" s="5">
        <f t="shared" si="113"/>
        <v>5.4518812145364991E-2</v>
      </c>
      <c r="M189" s="5">
        <f t="shared" si="113"/>
        <v>1.0475879218041663E-4</v>
      </c>
      <c r="N189" s="5">
        <f t="shared" si="113"/>
        <v>2.5311248475612955E-4</v>
      </c>
      <c r="O189" s="5">
        <f t="shared" si="113"/>
        <v>5.4696994640914352E-3</v>
      </c>
      <c r="P189" s="5">
        <f t="shared" si="113"/>
        <v>5.2920836065190116E-3</v>
      </c>
      <c r="Q189" s="5">
        <f t="shared" si="113"/>
        <v>6.3174267094943434E-2</v>
      </c>
    </row>
    <row r="190" spans="1:17" x14ac:dyDescent="0.25">
      <c r="A190" t="s">
        <v>58</v>
      </c>
      <c r="B190" s="6">
        <f t="shared" si="77"/>
        <v>0.1505929168096628</v>
      </c>
      <c r="C190" s="5">
        <f t="shared" ref="C190:Q190" si="114">ABS(C118-C$5)</f>
        <v>1.1225353498215879E-2</v>
      </c>
      <c r="D190" s="5">
        <f t="shared" si="114"/>
        <v>4.575316458286325E-3</v>
      </c>
      <c r="E190" s="5">
        <f t="shared" si="114"/>
        <v>2.541600751338087E-5</v>
      </c>
      <c r="F190" s="5">
        <f t="shared" si="114"/>
        <v>1.1349044335077441E-2</v>
      </c>
      <c r="G190" s="5">
        <f t="shared" si="114"/>
        <v>1.3594949530107833E-3</v>
      </c>
      <c r="H190" s="5">
        <f t="shared" si="114"/>
        <v>6.9535604336257717E-3</v>
      </c>
      <c r="I190" s="5">
        <f t="shared" si="114"/>
        <v>8.7419044761395583E-4</v>
      </c>
      <c r="J190" s="5">
        <f t="shared" si="114"/>
        <v>2.3160591657589271E-3</v>
      </c>
      <c r="K190" s="5">
        <f t="shared" si="114"/>
        <v>5.5910016243341798E-2</v>
      </c>
      <c r="L190" s="5">
        <f t="shared" si="114"/>
        <v>3.7002329729884098E-2</v>
      </c>
      <c r="M190" s="5">
        <f t="shared" si="114"/>
        <v>8.4138599112799586E-5</v>
      </c>
      <c r="N190" s="5">
        <f t="shared" si="114"/>
        <v>2.8052552135880877E-4</v>
      </c>
      <c r="O190" s="5">
        <f t="shared" si="114"/>
        <v>7.0790687796853883E-3</v>
      </c>
      <c r="P190" s="5">
        <f t="shared" si="114"/>
        <v>4.5397945172065066E-4</v>
      </c>
      <c r="Q190" s="5">
        <f t="shared" si="114"/>
        <v>1.1104423185456763E-2</v>
      </c>
    </row>
    <row r="191" spans="1:17" x14ac:dyDescent="0.25">
      <c r="A191" t="s">
        <v>59</v>
      </c>
      <c r="B191" s="6">
        <f t="shared" si="77"/>
        <v>0.10081142399004404</v>
      </c>
      <c r="C191" s="5">
        <f t="shared" ref="C191:Q191" si="115">ABS(C119-C$5)</f>
        <v>2.4475025529015045E-2</v>
      </c>
      <c r="D191" s="5">
        <f t="shared" si="115"/>
        <v>8.7608339033329145E-4</v>
      </c>
      <c r="E191" s="5">
        <f t="shared" si="115"/>
        <v>5.0998027699552875E-3</v>
      </c>
      <c r="F191" s="5">
        <f t="shared" si="115"/>
        <v>1.4615294385923572E-2</v>
      </c>
      <c r="G191" s="5">
        <f t="shared" si="115"/>
        <v>1.5367653792982476E-3</v>
      </c>
      <c r="H191" s="5">
        <f t="shared" si="115"/>
        <v>2.9674552647086683E-2</v>
      </c>
      <c r="I191" s="5">
        <f t="shared" si="115"/>
        <v>1.202664141254613E-3</v>
      </c>
      <c r="J191" s="5">
        <f t="shared" si="115"/>
        <v>2.1041793994885974E-3</v>
      </c>
      <c r="K191" s="5">
        <f t="shared" si="115"/>
        <v>2.5115793123734464E-3</v>
      </c>
      <c r="L191" s="5">
        <f t="shared" si="115"/>
        <v>6.24834990131104E-3</v>
      </c>
      <c r="M191" s="5">
        <f t="shared" si="115"/>
        <v>3.4052769210455929E-5</v>
      </c>
      <c r="N191" s="5">
        <f t="shared" si="115"/>
        <v>2.7180470272355835E-3</v>
      </c>
      <c r="O191" s="5">
        <f t="shared" si="115"/>
        <v>3.0841204573352158E-3</v>
      </c>
      <c r="P191" s="5">
        <f t="shared" si="115"/>
        <v>3.2717254535386472E-3</v>
      </c>
      <c r="Q191" s="5">
        <f t="shared" si="115"/>
        <v>3.3591814266843295E-3</v>
      </c>
    </row>
    <row r="192" spans="1:17" x14ac:dyDescent="0.25">
      <c r="A192" t="s">
        <v>61</v>
      </c>
      <c r="B192" s="6">
        <f t="shared" si="77"/>
        <v>0.30408304962935834</v>
      </c>
      <c r="C192" s="5">
        <f t="shared" ref="C192:Q192" si="116">ABS(C120-C$5)</f>
        <v>7.3640541718429459E-2</v>
      </c>
      <c r="D192" s="5">
        <f t="shared" si="116"/>
        <v>6.7905796259980838E-3</v>
      </c>
      <c r="E192" s="5">
        <f t="shared" si="116"/>
        <v>3.8848098300453202E-4</v>
      </c>
      <c r="F192" s="5">
        <f t="shared" si="116"/>
        <v>3.368837086384753E-2</v>
      </c>
      <c r="G192" s="5">
        <f t="shared" si="116"/>
        <v>1.6499607371715155E-3</v>
      </c>
      <c r="H192" s="5">
        <f t="shared" si="116"/>
        <v>9.2130696104987253E-2</v>
      </c>
      <c r="I192" s="5">
        <f t="shared" si="116"/>
        <v>3.5085230870545783E-3</v>
      </c>
      <c r="J192" s="5">
        <f t="shared" si="116"/>
        <v>2.3794414662906141E-3</v>
      </c>
      <c r="K192" s="5">
        <f t="shared" si="116"/>
        <v>5.1731121091971033E-2</v>
      </c>
      <c r="L192" s="5">
        <f t="shared" si="116"/>
        <v>1.5169473712767542E-2</v>
      </c>
      <c r="M192" s="5">
        <f t="shared" si="116"/>
        <v>1.1420859343073096E-5</v>
      </c>
      <c r="N192" s="5">
        <f t="shared" si="116"/>
        <v>2.5904053191814472E-4</v>
      </c>
      <c r="O192" s="5">
        <f t="shared" si="116"/>
        <v>6.4694932464495957E-3</v>
      </c>
      <c r="P192" s="5">
        <f t="shared" si="116"/>
        <v>4.765517308614263E-3</v>
      </c>
      <c r="Q192" s="5">
        <f t="shared" si="116"/>
        <v>1.1500388291511135E-2</v>
      </c>
    </row>
    <row r="193" spans="1:17" x14ac:dyDescent="0.25">
      <c r="A193" t="s">
        <v>62</v>
      </c>
      <c r="B193" s="6">
        <f t="shared" si="77"/>
        <v>8.4090606937009829E-2</v>
      </c>
      <c r="C193" s="5">
        <f t="shared" ref="C193:Q193" si="117">ABS(C121-C$5)</f>
        <v>1.8570321497182747E-2</v>
      </c>
      <c r="D193" s="5">
        <f t="shared" si="117"/>
        <v>1.0012822059676962E-2</v>
      </c>
      <c r="E193" s="5">
        <f t="shared" si="117"/>
        <v>8.5952783350176643E-4</v>
      </c>
      <c r="F193" s="5">
        <f t="shared" si="117"/>
        <v>2.9552364271346748E-3</v>
      </c>
      <c r="G193" s="5">
        <f t="shared" si="117"/>
        <v>1.0234019935819513E-3</v>
      </c>
      <c r="H193" s="5">
        <f t="shared" si="117"/>
        <v>1.2411075943579708E-2</v>
      </c>
      <c r="I193" s="5">
        <f t="shared" si="117"/>
        <v>9.8190985315261409E-4</v>
      </c>
      <c r="J193" s="5">
        <f t="shared" si="117"/>
        <v>2.0192809036933932E-3</v>
      </c>
      <c r="K193" s="5">
        <f t="shared" si="117"/>
        <v>5.6798243008992499E-3</v>
      </c>
      <c r="L193" s="5">
        <f t="shared" si="117"/>
        <v>1.7758674380022738E-2</v>
      </c>
      <c r="M193" s="5">
        <f t="shared" si="117"/>
        <v>1.5757871566489273E-4</v>
      </c>
      <c r="N193" s="5">
        <f t="shared" si="117"/>
        <v>1.5588777258037016E-3</v>
      </c>
      <c r="O193" s="5">
        <f t="shared" si="117"/>
        <v>2.7151168344534248E-3</v>
      </c>
      <c r="P193" s="5">
        <f t="shared" si="117"/>
        <v>4.2011874268108387E-4</v>
      </c>
      <c r="Q193" s="5">
        <f t="shared" si="117"/>
        <v>6.9668397259809167E-3</v>
      </c>
    </row>
    <row r="194" spans="1:17" x14ac:dyDescent="0.25">
      <c r="A194" t="s">
        <v>121</v>
      </c>
      <c r="B194" s="6">
        <f t="shared" si="77"/>
        <v>0.25822049193191232</v>
      </c>
      <c r="C194" s="5">
        <f t="shared" ref="C194:Q194" si="118">ABS(C122-C$5)</f>
        <v>1.3674013923856893E-2</v>
      </c>
      <c r="D194" s="5">
        <f t="shared" si="118"/>
        <v>5.7085402740215735E-3</v>
      </c>
      <c r="E194" s="5">
        <f t="shared" si="118"/>
        <v>5.736823983473055E-5</v>
      </c>
      <c r="F194" s="5">
        <f t="shared" si="118"/>
        <v>2.2507376451586569E-2</v>
      </c>
      <c r="G194" s="5">
        <f t="shared" si="118"/>
        <v>4.1206574772331781E-4</v>
      </c>
      <c r="H194" s="5">
        <f t="shared" si="118"/>
        <v>9.1863715144308966E-2</v>
      </c>
      <c r="I194" s="5">
        <f t="shared" si="118"/>
        <v>1.6900437541445641E-3</v>
      </c>
      <c r="J194" s="5">
        <f t="shared" si="118"/>
        <v>2.0457789854975077E-3</v>
      </c>
      <c r="K194" s="5">
        <f t="shared" si="118"/>
        <v>5.7113602662341001E-2</v>
      </c>
      <c r="L194" s="5">
        <f t="shared" si="118"/>
        <v>5.3084229217764581E-2</v>
      </c>
      <c r="M194" s="5">
        <f t="shared" si="118"/>
        <v>2.5971489092369807E-6</v>
      </c>
      <c r="N194" s="5">
        <f t="shared" si="118"/>
        <v>3.136971674218207E-4</v>
      </c>
      <c r="O194" s="5">
        <f t="shared" si="118"/>
        <v>4.2860605662107479E-3</v>
      </c>
      <c r="P194" s="5">
        <f t="shared" si="118"/>
        <v>4.9784970400659108E-3</v>
      </c>
      <c r="Q194" s="5">
        <f t="shared" si="118"/>
        <v>4.8290560822492057E-4</v>
      </c>
    </row>
    <row r="195" spans="1:17" x14ac:dyDescent="0.25">
      <c r="A195" t="s">
        <v>63</v>
      </c>
      <c r="B195" s="6">
        <f t="shared" si="77"/>
        <v>0.32956406760353685</v>
      </c>
      <c r="C195" s="5">
        <f t="shared" ref="C195:Q195" si="119">ABS(C123-C$5)</f>
        <v>3.6019880694947132E-2</v>
      </c>
      <c r="D195" s="5">
        <f t="shared" si="119"/>
        <v>7.341921162738527E-3</v>
      </c>
      <c r="E195" s="5">
        <f t="shared" si="119"/>
        <v>2.3683846226361764E-4</v>
      </c>
      <c r="F195" s="5">
        <f t="shared" si="119"/>
        <v>1.3903318549136963E-2</v>
      </c>
      <c r="G195" s="5">
        <f t="shared" si="119"/>
        <v>5.688073707812184E-4</v>
      </c>
      <c r="H195" s="5">
        <f t="shared" si="119"/>
        <v>0.13123338545349483</v>
      </c>
      <c r="I195" s="5">
        <f t="shared" si="119"/>
        <v>1.7916918118038479E-3</v>
      </c>
      <c r="J195" s="5">
        <f t="shared" si="119"/>
        <v>1.9577412687041529E-3</v>
      </c>
      <c r="K195" s="5">
        <f t="shared" si="119"/>
        <v>6.3128285261365547E-2</v>
      </c>
      <c r="L195" s="5">
        <f t="shared" si="119"/>
        <v>6.1535595512098376E-2</v>
      </c>
      <c r="M195" s="5">
        <f t="shared" si="119"/>
        <v>6.9878936808408283E-5</v>
      </c>
      <c r="N195" s="5">
        <f t="shared" si="119"/>
        <v>3.773989428735333E-6</v>
      </c>
      <c r="O195" s="5">
        <f t="shared" si="119"/>
        <v>3.5294649625760965E-3</v>
      </c>
      <c r="P195" s="5">
        <f t="shared" si="119"/>
        <v>6.8810146247981086E-3</v>
      </c>
      <c r="Q195" s="5">
        <f t="shared" si="119"/>
        <v>1.3624695425912131E-3</v>
      </c>
    </row>
    <row r="196" spans="1:17" x14ac:dyDescent="0.25">
      <c r="A196" t="s">
        <v>64</v>
      </c>
      <c r="B196" s="6">
        <f t="shared" si="77"/>
        <v>0.30328502556159354</v>
      </c>
      <c r="C196" s="5">
        <f t="shared" ref="C196:Q196" si="120">ABS(C124-C$5)</f>
        <v>7.1622816197614153E-3</v>
      </c>
      <c r="D196" s="5">
        <f t="shared" si="120"/>
        <v>4.2571594258833927E-3</v>
      </c>
      <c r="E196" s="5">
        <f t="shared" si="120"/>
        <v>4.5561362447743212E-4</v>
      </c>
      <c r="F196" s="5">
        <f t="shared" si="120"/>
        <v>1.9814910579546791E-2</v>
      </c>
      <c r="G196" s="5">
        <f t="shared" si="120"/>
        <v>1.7195187238618838E-3</v>
      </c>
      <c r="H196" s="5">
        <f t="shared" si="120"/>
        <v>0.10278220477350625</v>
      </c>
      <c r="I196" s="5">
        <f t="shared" si="120"/>
        <v>2.1186574420381599E-3</v>
      </c>
      <c r="J196" s="5">
        <f t="shared" si="120"/>
        <v>2.1928946152961876E-3</v>
      </c>
      <c r="K196" s="5">
        <f t="shared" si="120"/>
        <v>0.13022572693185569</v>
      </c>
      <c r="L196" s="5">
        <f t="shared" si="120"/>
        <v>1.7634812507373171E-2</v>
      </c>
      <c r="M196" s="5">
        <f t="shared" si="120"/>
        <v>4.130297880493251E-5</v>
      </c>
      <c r="N196" s="5">
        <f t="shared" si="120"/>
        <v>6.2543811000859498E-4</v>
      </c>
      <c r="O196" s="5">
        <f t="shared" si="120"/>
        <v>7.6605794173501916E-3</v>
      </c>
      <c r="P196" s="5">
        <f t="shared" si="120"/>
        <v>1.3276097772468992E-3</v>
      </c>
      <c r="Q196" s="5">
        <f t="shared" si="120"/>
        <v>5.2663150345825527E-3</v>
      </c>
    </row>
    <row r="197" spans="1:17" x14ac:dyDescent="0.25">
      <c r="A197" t="s">
        <v>65</v>
      </c>
      <c r="B197" s="6">
        <f t="shared" si="77"/>
        <v>0.1868194092393963</v>
      </c>
      <c r="C197" s="5">
        <f t="shared" ref="C197:Q197" si="121">ABS(C125-C$5)</f>
        <v>1.0516116653353308E-2</v>
      </c>
      <c r="D197" s="5">
        <f t="shared" si="121"/>
        <v>1.5445475671333041E-3</v>
      </c>
      <c r="E197" s="5">
        <f t="shared" si="121"/>
        <v>7.0783689567004912E-3</v>
      </c>
      <c r="F197" s="5">
        <f t="shared" si="121"/>
        <v>2.30768259052999E-2</v>
      </c>
      <c r="G197" s="5">
        <f t="shared" si="121"/>
        <v>6.2688470564592827E-4</v>
      </c>
      <c r="H197" s="5">
        <f t="shared" si="121"/>
        <v>5.3863308737137294E-2</v>
      </c>
      <c r="I197" s="5">
        <f t="shared" si="121"/>
        <v>2.5941157896326901E-5</v>
      </c>
      <c r="J197" s="5">
        <f t="shared" si="121"/>
        <v>2.0071271086489787E-3</v>
      </c>
      <c r="K197" s="5">
        <f t="shared" si="121"/>
        <v>6.5604977504371331E-2</v>
      </c>
      <c r="L197" s="5">
        <f t="shared" si="121"/>
        <v>1.0701272986967991E-2</v>
      </c>
      <c r="M197" s="5">
        <f t="shared" si="121"/>
        <v>9.9261707997186577E-5</v>
      </c>
      <c r="N197" s="5">
        <f t="shared" si="121"/>
        <v>4.2783465171852462E-4</v>
      </c>
      <c r="O197" s="5">
        <f t="shared" si="121"/>
        <v>3.2125536826986146E-3</v>
      </c>
      <c r="P197" s="5">
        <f t="shared" si="121"/>
        <v>1.7489527845831205E-3</v>
      </c>
      <c r="Q197" s="5">
        <f t="shared" si="121"/>
        <v>6.2854351292440103E-3</v>
      </c>
    </row>
    <row r="198" spans="1:17" x14ac:dyDescent="0.25">
      <c r="A198" t="s">
        <v>66</v>
      </c>
      <c r="B198" s="6">
        <f t="shared" si="77"/>
        <v>0.18177589662425031</v>
      </c>
      <c r="C198" s="5">
        <f t="shared" ref="C198:Q198" si="122">ABS(C126-C$5)</f>
        <v>8.6372468884682377E-3</v>
      </c>
      <c r="D198" s="5">
        <f t="shared" si="122"/>
        <v>4.0647516409300123E-4</v>
      </c>
      <c r="E198" s="5">
        <f t="shared" si="122"/>
        <v>2.9221873858808478E-3</v>
      </c>
      <c r="F198" s="5">
        <f t="shared" si="122"/>
        <v>1.7257687224394844E-2</v>
      </c>
      <c r="G198" s="5">
        <f t="shared" si="122"/>
        <v>3.2089599393405992E-4</v>
      </c>
      <c r="H198" s="5">
        <f t="shared" si="122"/>
        <v>5.2264984118717717E-2</v>
      </c>
      <c r="I198" s="5">
        <f t="shared" si="122"/>
        <v>7.8542819922051629E-4</v>
      </c>
      <c r="J198" s="5">
        <f t="shared" si="122"/>
        <v>2.2226684453132833E-3</v>
      </c>
      <c r="K198" s="5">
        <f t="shared" si="122"/>
        <v>4.0530777077822655E-2</v>
      </c>
      <c r="L198" s="5">
        <f t="shared" si="122"/>
        <v>2.1047665312812588E-2</v>
      </c>
      <c r="M198" s="5">
        <f t="shared" si="122"/>
        <v>1.7743301639693148E-4</v>
      </c>
      <c r="N198" s="5">
        <f t="shared" si="122"/>
        <v>1.6827661764991387E-3</v>
      </c>
      <c r="O198" s="5">
        <f t="shared" si="122"/>
        <v>4.7830525770811861E-3</v>
      </c>
      <c r="P198" s="5">
        <f t="shared" si="122"/>
        <v>3.9244700509199204E-3</v>
      </c>
      <c r="Q198" s="5">
        <f t="shared" si="122"/>
        <v>2.4812158992695343E-2</v>
      </c>
    </row>
    <row r="199" spans="1:17" x14ac:dyDescent="0.25">
      <c r="A199" t="s">
        <v>67</v>
      </c>
      <c r="B199" s="6">
        <f t="shared" si="77"/>
        <v>0.23267224492749561</v>
      </c>
      <c r="C199" s="5">
        <f t="shared" ref="C199:Q199" si="123">ABS(C127-C$5)</f>
        <v>2.0808595895889043E-2</v>
      </c>
      <c r="D199" s="5">
        <f t="shared" si="123"/>
        <v>5.4740893266153057E-3</v>
      </c>
      <c r="E199" s="5">
        <f t="shared" si="123"/>
        <v>1.8394289162549805E-3</v>
      </c>
      <c r="F199" s="5">
        <f t="shared" si="123"/>
        <v>6.6021543933322963E-3</v>
      </c>
      <c r="G199" s="5">
        <f t="shared" si="123"/>
        <v>1.2524415693550596E-3</v>
      </c>
      <c r="H199" s="5">
        <f t="shared" si="123"/>
        <v>8.8059048436732901E-2</v>
      </c>
      <c r="I199" s="5">
        <f t="shared" si="123"/>
        <v>3.2032744943859704E-3</v>
      </c>
      <c r="J199" s="5">
        <f t="shared" si="123"/>
        <v>2.2566780967943432E-3</v>
      </c>
      <c r="K199" s="5">
        <f t="shared" si="123"/>
        <v>1.9796579555717453E-2</v>
      </c>
      <c r="L199" s="5">
        <f t="shared" si="123"/>
        <v>5.0002897013188871E-2</v>
      </c>
      <c r="M199" s="5">
        <f t="shared" si="123"/>
        <v>1.3429739913971243E-4</v>
      </c>
      <c r="N199" s="5">
        <f t="shared" si="123"/>
        <v>2.5941776625270599E-4</v>
      </c>
      <c r="O199" s="5">
        <f t="shared" si="123"/>
        <v>2.2981038770513995E-3</v>
      </c>
      <c r="P199" s="5">
        <f t="shared" si="123"/>
        <v>4.9571881878331669E-3</v>
      </c>
      <c r="Q199" s="5">
        <f t="shared" si="123"/>
        <v>2.5728049998952437E-2</v>
      </c>
    </row>
    <row r="200" spans="1:17" x14ac:dyDescent="0.25">
      <c r="A200" t="s">
        <v>68</v>
      </c>
      <c r="B200" s="6">
        <f t="shared" si="77"/>
        <v>0.22144819251282896</v>
      </c>
      <c r="C200" s="5">
        <f t="shared" ref="C200:Q200" si="124">ABS(C128-C$5)</f>
        <v>7.9978017085319264E-4</v>
      </c>
      <c r="D200" s="5">
        <f t="shared" si="124"/>
        <v>1.0777706301466856E-2</v>
      </c>
      <c r="E200" s="5">
        <f t="shared" si="124"/>
        <v>6.3289474110910645E-3</v>
      </c>
      <c r="F200" s="5">
        <f t="shared" si="124"/>
        <v>6.0054623536785076E-2</v>
      </c>
      <c r="G200" s="5">
        <f t="shared" si="124"/>
        <v>3.8995458861912011E-5</v>
      </c>
      <c r="H200" s="5">
        <f t="shared" si="124"/>
        <v>3.6775307804928159E-2</v>
      </c>
      <c r="I200" s="5">
        <f t="shared" si="124"/>
        <v>1.2952283806593867E-3</v>
      </c>
      <c r="J200" s="5">
        <f t="shared" si="124"/>
        <v>1.8958546044745271E-3</v>
      </c>
      <c r="K200" s="5">
        <f t="shared" si="124"/>
        <v>3.9774673661803817E-2</v>
      </c>
      <c r="L200" s="5">
        <f t="shared" si="124"/>
        <v>4.9387900842329836E-2</v>
      </c>
      <c r="M200" s="5">
        <f t="shared" si="124"/>
        <v>4.3459877187311291E-5</v>
      </c>
      <c r="N200" s="5">
        <f t="shared" si="124"/>
        <v>3.8895644715520195E-4</v>
      </c>
      <c r="O200" s="5">
        <f t="shared" si="124"/>
        <v>7.2859454589341332E-3</v>
      </c>
      <c r="P200" s="5">
        <f t="shared" si="124"/>
        <v>1.7822347737130768E-3</v>
      </c>
      <c r="Q200" s="5">
        <f t="shared" si="124"/>
        <v>4.8185777825854106E-3</v>
      </c>
    </row>
    <row r="201" spans="1:17" x14ac:dyDescent="0.25">
      <c r="A201" t="s">
        <v>69</v>
      </c>
      <c r="B201" s="6">
        <f t="shared" si="77"/>
        <v>0.15867262639222715</v>
      </c>
      <c r="C201" s="5">
        <f t="shared" ref="C201:Q201" si="125">ABS(C129-C$5)</f>
        <v>1.793814475395563E-2</v>
      </c>
      <c r="D201" s="5">
        <f t="shared" si="125"/>
        <v>3.8620335712630412E-3</v>
      </c>
      <c r="E201" s="5">
        <f t="shared" si="125"/>
        <v>1.2156380755497728E-3</v>
      </c>
      <c r="F201" s="5">
        <f t="shared" si="125"/>
        <v>1.0912809329089425E-2</v>
      </c>
      <c r="G201" s="5">
        <f t="shared" si="125"/>
        <v>2.3737332684139675E-4</v>
      </c>
      <c r="H201" s="5">
        <f t="shared" si="125"/>
        <v>3.6060635388159734E-2</v>
      </c>
      <c r="I201" s="5">
        <f t="shared" si="125"/>
        <v>9.0130456377127653E-4</v>
      </c>
      <c r="J201" s="5">
        <f t="shared" si="125"/>
        <v>1.4601441845251862E-3</v>
      </c>
      <c r="K201" s="5">
        <f t="shared" si="125"/>
        <v>4.9923512268873482E-3</v>
      </c>
      <c r="L201" s="5">
        <f t="shared" si="125"/>
        <v>6.0442195341507923E-2</v>
      </c>
      <c r="M201" s="5">
        <f t="shared" si="125"/>
        <v>9.9271129437435724E-5</v>
      </c>
      <c r="N201" s="5">
        <f t="shared" si="125"/>
        <v>2.0792410655808393E-4</v>
      </c>
      <c r="O201" s="5">
        <f t="shared" si="125"/>
        <v>1.4969582558422673E-2</v>
      </c>
      <c r="P201" s="5">
        <f t="shared" si="125"/>
        <v>1.4486835400752511E-3</v>
      </c>
      <c r="Q201" s="5">
        <f t="shared" si="125"/>
        <v>3.9245352961829738E-3</v>
      </c>
    </row>
    <row r="202" spans="1:17" x14ac:dyDescent="0.25">
      <c r="A202" t="s">
        <v>122</v>
      </c>
      <c r="B202" s="6">
        <f t="shared" si="77"/>
        <v>0.57932167513456245</v>
      </c>
      <c r="C202" s="5">
        <f t="shared" ref="C202:Q202" si="126">ABS(C130-C$5)</f>
        <v>6.0434679165569452E-2</v>
      </c>
      <c r="D202" s="5">
        <f t="shared" si="126"/>
        <v>2.0978496285874178E-2</v>
      </c>
      <c r="E202" s="5">
        <f t="shared" si="126"/>
        <v>3.5262226413294902E-3</v>
      </c>
      <c r="F202" s="5">
        <f t="shared" si="126"/>
        <v>2.9500642807713806E-2</v>
      </c>
      <c r="G202" s="5">
        <f t="shared" si="126"/>
        <v>7.7606715897687124E-3</v>
      </c>
      <c r="H202" s="5">
        <f t="shared" si="126"/>
        <v>0.11669813912163285</v>
      </c>
      <c r="I202" s="5">
        <f t="shared" si="126"/>
        <v>2.2755693686299858E-2</v>
      </c>
      <c r="J202" s="5">
        <f t="shared" si="126"/>
        <v>5.099172007933353E-2</v>
      </c>
      <c r="K202" s="5">
        <f t="shared" si="126"/>
        <v>0.17011497894019439</v>
      </c>
      <c r="L202" s="5">
        <f t="shared" si="126"/>
        <v>4.0846232062552459E-2</v>
      </c>
      <c r="M202" s="5">
        <f t="shared" si="126"/>
        <v>1.2924193410577447E-4</v>
      </c>
      <c r="N202" s="5">
        <f t="shared" si="126"/>
        <v>2.1457489778762412E-4</v>
      </c>
      <c r="O202" s="5">
        <f t="shared" si="126"/>
        <v>5.8841741116955424E-3</v>
      </c>
      <c r="P202" s="5">
        <f t="shared" si="126"/>
        <v>5.9275275854824786E-3</v>
      </c>
      <c r="Q202" s="5">
        <f t="shared" si="126"/>
        <v>4.3558680225222218E-2</v>
      </c>
    </row>
    <row r="203" spans="1:17" x14ac:dyDescent="0.25">
      <c r="A203" t="s">
        <v>70</v>
      </c>
      <c r="B203" s="6">
        <f t="shared" si="77"/>
        <v>0.30617909119856379</v>
      </c>
      <c r="C203" s="5">
        <f t="shared" ref="C203:Q203" si="127">ABS(C131-C$5)</f>
        <v>8.9180786502248255E-2</v>
      </c>
      <c r="D203" s="5">
        <f t="shared" si="127"/>
        <v>4.8667522125303928E-3</v>
      </c>
      <c r="E203" s="5">
        <f t="shared" si="127"/>
        <v>7.4579852992647912E-3</v>
      </c>
      <c r="F203" s="5">
        <f t="shared" si="127"/>
        <v>2.239941315078843E-2</v>
      </c>
      <c r="G203" s="5">
        <f t="shared" si="127"/>
        <v>8.0076518481429857E-4</v>
      </c>
      <c r="H203" s="5">
        <f t="shared" si="127"/>
        <v>7.1220782574361652E-2</v>
      </c>
      <c r="I203" s="5">
        <f t="shared" si="127"/>
        <v>3.8684110609124834E-3</v>
      </c>
      <c r="J203" s="5">
        <f t="shared" si="127"/>
        <v>2.2904585568868882E-3</v>
      </c>
      <c r="K203" s="5">
        <f t="shared" si="127"/>
        <v>6.3892635316871282E-2</v>
      </c>
      <c r="L203" s="5">
        <f t="shared" si="127"/>
        <v>2.1005030270240005E-2</v>
      </c>
      <c r="M203" s="5">
        <f t="shared" si="127"/>
        <v>1.6123780162333304E-5</v>
      </c>
      <c r="N203" s="5">
        <f t="shared" si="127"/>
        <v>4.8232816471602247E-4</v>
      </c>
      <c r="O203" s="5">
        <f t="shared" si="127"/>
        <v>9.4269308314331966E-3</v>
      </c>
      <c r="P203" s="5">
        <f t="shared" si="127"/>
        <v>7.4236762165922673E-3</v>
      </c>
      <c r="Q203" s="5">
        <f t="shared" si="127"/>
        <v>1.8470120767414278E-3</v>
      </c>
    </row>
    <row r="204" spans="1:17" x14ac:dyDescent="0.25">
      <c r="A204" t="s">
        <v>123</v>
      </c>
      <c r="B204" s="6">
        <f t="shared" si="77"/>
        <v>0.57759346973911851</v>
      </c>
      <c r="C204" s="5">
        <f t="shared" ref="C204:Q204" si="128">ABS(C132-C$5)</f>
        <v>5.7422842659096668E-2</v>
      </c>
      <c r="D204" s="5">
        <f t="shared" si="128"/>
        <v>1.6154549900400234E-2</v>
      </c>
      <c r="E204" s="5">
        <f t="shared" si="128"/>
        <v>1.2536118367233399E-3</v>
      </c>
      <c r="F204" s="5">
        <f t="shared" si="128"/>
        <v>3.2088455120321588E-2</v>
      </c>
      <c r="G204" s="5">
        <f t="shared" si="128"/>
        <v>3.2565911170346221E-3</v>
      </c>
      <c r="H204" s="5">
        <f t="shared" si="128"/>
        <v>0.14466610328351814</v>
      </c>
      <c r="I204" s="5">
        <f t="shared" si="128"/>
        <v>1.9593480455646864E-2</v>
      </c>
      <c r="J204" s="5">
        <f t="shared" si="128"/>
        <v>2.6034112592746322E-2</v>
      </c>
      <c r="K204" s="5">
        <f t="shared" si="128"/>
        <v>0.17679379666506231</v>
      </c>
      <c r="L204" s="5">
        <f t="shared" si="128"/>
        <v>4.5749830563168101E-2</v>
      </c>
      <c r="M204" s="5">
        <f t="shared" si="128"/>
        <v>1.1560363239129426E-5</v>
      </c>
      <c r="N204" s="5">
        <f t="shared" si="128"/>
        <v>6.2794915910017535E-4</v>
      </c>
      <c r="O204" s="5">
        <f t="shared" si="128"/>
        <v>9.6064023606133343E-3</v>
      </c>
      <c r="P204" s="5">
        <f t="shared" si="128"/>
        <v>2.9382726558150937E-3</v>
      </c>
      <c r="Q204" s="5">
        <f t="shared" si="128"/>
        <v>4.1395911006632508E-2</v>
      </c>
    </row>
    <row r="205" spans="1:17" x14ac:dyDescent="0.25">
      <c r="A205" t="s">
        <v>71</v>
      </c>
      <c r="B205" s="6">
        <f t="shared" si="77"/>
        <v>0.35536246627726475</v>
      </c>
      <c r="C205" s="5">
        <f t="shared" ref="C205:Q205" si="129">ABS(C133-C$5)</f>
        <v>9.5831071575465665E-3</v>
      </c>
      <c r="D205" s="5">
        <f t="shared" si="129"/>
        <v>5.100481110159108E-3</v>
      </c>
      <c r="E205" s="5">
        <f t="shared" si="129"/>
        <v>5.3352850918881485E-3</v>
      </c>
      <c r="F205" s="5">
        <f t="shared" si="129"/>
        <v>1.9169725208018566E-2</v>
      </c>
      <c r="G205" s="5">
        <f t="shared" si="129"/>
        <v>6.5028743119595941E-4</v>
      </c>
      <c r="H205" s="5">
        <f t="shared" si="129"/>
        <v>0.13649188151602243</v>
      </c>
      <c r="I205" s="5">
        <f t="shared" si="129"/>
        <v>2.3041272543552985E-3</v>
      </c>
      <c r="J205" s="5">
        <f t="shared" si="129"/>
        <v>1.8708761736666683E-3</v>
      </c>
      <c r="K205" s="5">
        <f t="shared" si="129"/>
        <v>0.11925647130023243</v>
      </c>
      <c r="L205" s="5">
        <f t="shared" si="129"/>
        <v>3.6275204761914856E-2</v>
      </c>
      <c r="M205" s="5">
        <f t="shared" si="129"/>
        <v>4.3828714148495617E-5</v>
      </c>
      <c r="N205" s="5">
        <f t="shared" si="129"/>
        <v>2.6779444572143395E-4</v>
      </c>
      <c r="O205" s="5">
        <f t="shared" si="129"/>
        <v>6.5370486817059089E-3</v>
      </c>
      <c r="P205" s="5">
        <f t="shared" si="129"/>
        <v>4.4970920409646339E-3</v>
      </c>
      <c r="Q205" s="5">
        <f t="shared" si="129"/>
        <v>7.9792553897242297E-3</v>
      </c>
    </row>
    <row r="206" spans="1:17" x14ac:dyDescent="0.25">
      <c r="A206" t="s">
        <v>72</v>
      </c>
      <c r="B206" s="6">
        <f t="shared" si="77"/>
        <v>0.13209835219260643</v>
      </c>
      <c r="C206" s="5">
        <f t="shared" ref="C206:Q206" si="130">ABS(C134-C$5)</f>
        <v>8.8255528452870005E-3</v>
      </c>
      <c r="D206" s="5">
        <f t="shared" si="130"/>
        <v>5.4345776981711913E-3</v>
      </c>
      <c r="E206" s="5">
        <f t="shared" si="130"/>
        <v>2.7769024475327361E-3</v>
      </c>
      <c r="F206" s="5">
        <f t="shared" si="130"/>
        <v>1.5975808813544309E-2</v>
      </c>
      <c r="G206" s="5">
        <f t="shared" si="130"/>
        <v>1.1162446070647077E-3</v>
      </c>
      <c r="H206" s="5">
        <f t="shared" si="130"/>
        <v>1.6080775974456729E-2</v>
      </c>
      <c r="I206" s="5">
        <f t="shared" si="130"/>
        <v>1.3461683453315715E-3</v>
      </c>
      <c r="J206" s="5">
        <f t="shared" si="130"/>
        <v>1.7447815497078935E-3</v>
      </c>
      <c r="K206" s="5">
        <f t="shared" si="130"/>
        <v>9.931694894349502E-3</v>
      </c>
      <c r="L206" s="5">
        <f t="shared" si="130"/>
        <v>2.9579085561838483E-2</v>
      </c>
      <c r="M206" s="5">
        <f t="shared" si="130"/>
        <v>9.7660652482815563E-5</v>
      </c>
      <c r="N206" s="5">
        <f t="shared" si="130"/>
        <v>3.9714552436168207E-4</v>
      </c>
      <c r="O206" s="5">
        <f t="shared" si="130"/>
        <v>2.6538395640115245E-2</v>
      </c>
      <c r="P206" s="5">
        <f t="shared" si="130"/>
        <v>1.4329509126141809E-3</v>
      </c>
      <c r="Q206" s="5">
        <f t="shared" si="130"/>
        <v>1.0820606725748388E-2</v>
      </c>
    </row>
    <row r="207" spans="1:17" x14ac:dyDescent="0.25">
      <c r="A207" t="s">
        <v>73</v>
      </c>
      <c r="B207" s="6">
        <f t="shared" si="77"/>
        <v>0.31158475077154596</v>
      </c>
      <c r="C207" s="5">
        <f t="shared" ref="C207:Q207" si="131">ABS(C135-C$5)</f>
        <v>2.5277206452041887E-2</v>
      </c>
      <c r="D207" s="5">
        <f t="shared" si="131"/>
        <v>6.9182607869920582E-3</v>
      </c>
      <c r="E207" s="5">
        <f t="shared" si="131"/>
        <v>3.1425061873587047E-3</v>
      </c>
      <c r="F207" s="5">
        <f t="shared" si="131"/>
        <v>1.3377505283079086E-2</v>
      </c>
      <c r="G207" s="5">
        <f t="shared" si="131"/>
        <v>8.7689375265924928E-4</v>
      </c>
      <c r="H207" s="5">
        <f t="shared" si="131"/>
        <v>9.03583375167199E-2</v>
      </c>
      <c r="I207" s="5">
        <f t="shared" si="131"/>
        <v>2.1357953865711555E-3</v>
      </c>
      <c r="J207" s="5">
        <f t="shared" si="131"/>
        <v>2.0783419718384808E-3</v>
      </c>
      <c r="K207" s="5">
        <f t="shared" si="131"/>
        <v>1.0573280700986065E-2</v>
      </c>
      <c r="L207" s="5">
        <f t="shared" si="131"/>
        <v>0.11650348602250961</v>
      </c>
      <c r="M207" s="5">
        <f t="shared" si="131"/>
        <v>1.6760002672976392E-5</v>
      </c>
      <c r="N207" s="5">
        <f t="shared" si="131"/>
        <v>5.7713261112821721E-5</v>
      </c>
      <c r="O207" s="5">
        <f t="shared" si="131"/>
        <v>2.5549278939029745E-3</v>
      </c>
      <c r="P207" s="5">
        <f t="shared" si="131"/>
        <v>9.0148868934966618E-3</v>
      </c>
      <c r="Q207" s="5">
        <f t="shared" si="131"/>
        <v>2.8698848659604329E-2</v>
      </c>
    </row>
    <row r="208" spans="1:17" x14ac:dyDescent="0.25">
      <c r="A208" t="s">
        <v>113</v>
      </c>
      <c r="B208" s="6">
        <f t="shared" si="77"/>
        <v>0.26659927202394607</v>
      </c>
      <c r="C208" s="5">
        <f t="shared" ref="C208:Q208" si="132">ABS(C136-C$5)</f>
        <v>2.0867917389019823E-2</v>
      </c>
      <c r="D208" s="5">
        <f t="shared" si="132"/>
        <v>9.7938842984547289E-3</v>
      </c>
      <c r="E208" s="5">
        <f t="shared" si="132"/>
        <v>3.732676259736032E-3</v>
      </c>
      <c r="F208" s="5">
        <f t="shared" si="132"/>
        <v>2.4320286357116555E-2</v>
      </c>
      <c r="G208" s="5">
        <f t="shared" si="132"/>
        <v>1.9177692961328185E-3</v>
      </c>
      <c r="H208" s="5">
        <f t="shared" si="132"/>
        <v>0.10312801104427816</v>
      </c>
      <c r="I208" s="5">
        <f t="shared" si="132"/>
        <v>1.5633071774894224E-3</v>
      </c>
      <c r="J208" s="5">
        <f t="shared" si="132"/>
        <v>2.149843647713963E-3</v>
      </c>
      <c r="K208" s="5">
        <f t="shared" si="132"/>
        <v>7.7675609668972689E-2</v>
      </c>
      <c r="L208" s="5">
        <f t="shared" si="132"/>
        <v>4.0530281022833903E-3</v>
      </c>
      <c r="M208" s="5">
        <f t="shared" si="132"/>
        <v>2.5158865961598346E-5</v>
      </c>
      <c r="N208" s="5">
        <f t="shared" si="132"/>
        <v>2.9135105395139958E-4</v>
      </c>
      <c r="O208" s="5">
        <f t="shared" si="132"/>
        <v>6.4061618517475844E-3</v>
      </c>
      <c r="P208" s="5">
        <f t="shared" si="132"/>
        <v>8.956656706104113E-4</v>
      </c>
      <c r="Q208" s="5">
        <f t="shared" si="132"/>
        <v>9.7786013404775468E-3</v>
      </c>
    </row>
    <row r="209" spans="1:17" x14ac:dyDescent="0.25">
      <c r="A209" t="s">
        <v>75</v>
      </c>
      <c r="B209" s="6">
        <f t="shared" si="77"/>
        <v>0.57037307210655575</v>
      </c>
      <c r="C209" s="5">
        <f t="shared" ref="C209:Q209" si="133">ABS(C137-C$5)</f>
        <v>6.4670988675741725E-2</v>
      </c>
      <c r="D209" s="5">
        <f t="shared" si="133"/>
        <v>7.170279559702418E-3</v>
      </c>
      <c r="E209" s="5">
        <f t="shared" si="133"/>
        <v>3.3025420407399378E-3</v>
      </c>
      <c r="F209" s="5">
        <f t="shared" si="133"/>
        <v>3.9981569425941721E-2</v>
      </c>
      <c r="G209" s="5">
        <f t="shared" si="133"/>
        <v>5.0827867582981271E-3</v>
      </c>
      <c r="H209" s="5">
        <f t="shared" si="133"/>
        <v>0.14472905192628871</v>
      </c>
      <c r="I209" s="5">
        <f t="shared" si="133"/>
        <v>2.4724099519764564E-2</v>
      </c>
      <c r="J209" s="5">
        <f t="shared" si="133"/>
        <v>3.7961777252101141E-2</v>
      </c>
      <c r="K209" s="5">
        <f t="shared" si="133"/>
        <v>0.16764642046127565</v>
      </c>
      <c r="L209" s="5">
        <f t="shared" si="133"/>
        <v>2.2078005846582496E-2</v>
      </c>
      <c r="M209" s="5">
        <f t="shared" si="133"/>
        <v>1.3961891942496608E-4</v>
      </c>
      <c r="N209" s="5">
        <f t="shared" si="133"/>
        <v>1.6804804433863743E-5</v>
      </c>
      <c r="O209" s="5">
        <f t="shared" si="133"/>
        <v>6.4361214490905967E-3</v>
      </c>
      <c r="P209" s="5">
        <f t="shared" si="133"/>
        <v>5.6312466076885691E-3</v>
      </c>
      <c r="Q209" s="5">
        <f t="shared" si="133"/>
        <v>4.0801758859481368E-2</v>
      </c>
    </row>
    <row r="210" spans="1:17" x14ac:dyDescent="0.25">
      <c r="A210" t="s">
        <v>77</v>
      </c>
      <c r="B210" s="6">
        <f t="shared" si="77"/>
        <v>0.56259837895863363</v>
      </c>
      <c r="C210" s="5">
        <f t="shared" ref="C210:Q210" si="134">ABS(C138-C$5)</f>
        <v>5.700459704448313E-2</v>
      </c>
      <c r="D210" s="5">
        <f t="shared" si="134"/>
        <v>2.3577296765979479E-2</v>
      </c>
      <c r="E210" s="5">
        <f t="shared" si="134"/>
        <v>5.3297343520247696E-3</v>
      </c>
      <c r="F210" s="5">
        <f t="shared" si="134"/>
        <v>4.25560006855282E-2</v>
      </c>
      <c r="G210" s="5">
        <f t="shared" si="134"/>
        <v>7.308797932349685E-3</v>
      </c>
      <c r="H210" s="5">
        <f t="shared" si="134"/>
        <v>5.5975544808835487E-2</v>
      </c>
      <c r="I210" s="5">
        <f t="shared" si="134"/>
        <v>1.7079252103500225E-2</v>
      </c>
      <c r="J210" s="5">
        <f t="shared" si="134"/>
        <v>2.9978681897610448E-2</v>
      </c>
      <c r="K210" s="5">
        <f t="shared" si="134"/>
        <v>0.16730969855419092</v>
      </c>
      <c r="L210" s="5">
        <f t="shared" si="134"/>
        <v>9.9200801813915176E-2</v>
      </c>
      <c r="M210" s="5">
        <f t="shared" si="134"/>
        <v>2.9307911957327372E-4</v>
      </c>
      <c r="N210" s="5">
        <f t="shared" si="134"/>
        <v>4.4604671218835524E-4</v>
      </c>
      <c r="O210" s="5">
        <f t="shared" si="134"/>
        <v>7.7908399166850767E-3</v>
      </c>
      <c r="P210" s="5">
        <f t="shared" si="134"/>
        <v>3.3763537264411385E-3</v>
      </c>
      <c r="Q210" s="5">
        <f t="shared" si="134"/>
        <v>4.5371653525328154E-2</v>
      </c>
    </row>
    <row r="211" spans="1:17" x14ac:dyDescent="0.25">
      <c r="A211" t="s">
        <v>78</v>
      </c>
      <c r="B211" s="6">
        <f t="shared" si="77"/>
        <v>0.47414149762368735</v>
      </c>
      <c r="C211" s="5">
        <f t="shared" ref="C211:Q211" si="135">ABS(C139-C$5)</f>
        <v>5.7705192675786804E-2</v>
      </c>
      <c r="D211" s="5">
        <f t="shared" si="135"/>
        <v>1.268985229647606E-2</v>
      </c>
      <c r="E211" s="5">
        <f t="shared" si="135"/>
        <v>1.0648051692865555E-3</v>
      </c>
      <c r="F211" s="5">
        <f t="shared" si="135"/>
        <v>5.7356763413883058E-2</v>
      </c>
      <c r="G211" s="5">
        <f t="shared" si="135"/>
        <v>6.132004724319213E-3</v>
      </c>
      <c r="H211" s="5">
        <f t="shared" si="135"/>
        <v>9.5301242311999212E-2</v>
      </c>
      <c r="I211" s="5">
        <f t="shared" si="135"/>
        <v>1.9199253604917289E-2</v>
      </c>
      <c r="J211" s="5">
        <f t="shared" si="135"/>
        <v>2.7405235925265524E-2</v>
      </c>
      <c r="K211" s="5">
        <f t="shared" si="135"/>
        <v>0.1412596540867575</v>
      </c>
      <c r="L211" s="5">
        <f t="shared" si="135"/>
        <v>1.7994398958107186E-2</v>
      </c>
      <c r="M211" s="5">
        <f t="shared" si="135"/>
        <v>1.1390314690148888E-4</v>
      </c>
      <c r="N211" s="5">
        <f t="shared" si="135"/>
        <v>5.0112241183953936E-4</v>
      </c>
      <c r="O211" s="5">
        <f t="shared" si="135"/>
        <v>1.6912724772447443E-3</v>
      </c>
      <c r="P211" s="5">
        <f t="shared" si="135"/>
        <v>8.7809442997463516E-4</v>
      </c>
      <c r="Q211" s="5">
        <f t="shared" si="135"/>
        <v>3.484870199092855E-2</v>
      </c>
    </row>
    <row r="212" spans="1:17" x14ac:dyDescent="0.25">
      <c r="A212" t="s">
        <v>79</v>
      </c>
      <c r="B212" s="6">
        <f t="shared" si="77"/>
        <v>7.933608496507806E-2</v>
      </c>
      <c r="C212" s="5">
        <f t="shared" ref="C212:Q212" si="136">ABS(C140-C$5)</f>
        <v>1.3129709248209664E-3</v>
      </c>
      <c r="D212" s="5">
        <f t="shared" si="136"/>
        <v>4.0970514367616399E-3</v>
      </c>
      <c r="E212" s="5">
        <f t="shared" si="136"/>
        <v>9.581903344699369E-3</v>
      </c>
      <c r="F212" s="5">
        <f t="shared" si="136"/>
        <v>1.3485975144465701E-2</v>
      </c>
      <c r="G212" s="5">
        <f t="shared" si="136"/>
        <v>7.312428542056151E-4</v>
      </c>
      <c r="H212" s="5">
        <f t="shared" si="136"/>
        <v>3.6935082557572052E-3</v>
      </c>
      <c r="I212" s="5">
        <f t="shared" si="136"/>
        <v>5.2311320968335354E-4</v>
      </c>
      <c r="J212" s="5">
        <f t="shared" si="136"/>
        <v>2.003489083852018E-3</v>
      </c>
      <c r="K212" s="5">
        <f t="shared" si="136"/>
        <v>2.0201632676436293E-2</v>
      </c>
      <c r="L212" s="5">
        <f t="shared" si="136"/>
        <v>5.9625213427185741E-3</v>
      </c>
      <c r="M212" s="5">
        <f t="shared" si="136"/>
        <v>4.0570830781801913E-5</v>
      </c>
      <c r="N212" s="5">
        <f t="shared" si="136"/>
        <v>4.7501708705732903E-3</v>
      </c>
      <c r="O212" s="5">
        <f t="shared" si="136"/>
        <v>5.1343355908300709E-3</v>
      </c>
      <c r="P212" s="5">
        <f t="shared" si="136"/>
        <v>5.2457158931953785E-3</v>
      </c>
      <c r="Q212" s="5">
        <f t="shared" si="136"/>
        <v>2.5718835062967932E-3</v>
      </c>
    </row>
    <row r="213" spans="1:17" x14ac:dyDescent="0.25">
      <c r="A213" t="s">
        <v>115</v>
      </c>
      <c r="B213" s="6">
        <f t="shared" si="77"/>
        <v>0.57963532487594605</v>
      </c>
      <c r="C213" s="5">
        <f t="shared" ref="C213:Q213" si="137">ABS(C141-C$5)</f>
        <v>6.5639419484282091E-2</v>
      </c>
      <c r="D213" s="5">
        <f t="shared" si="137"/>
        <v>3.9685845051234646E-3</v>
      </c>
      <c r="E213" s="5">
        <f t="shared" si="137"/>
        <v>9.6618956481572642E-4</v>
      </c>
      <c r="F213" s="5">
        <f t="shared" si="137"/>
        <v>2.8838647044006294E-2</v>
      </c>
      <c r="G213" s="5">
        <f t="shared" si="137"/>
        <v>7.4611273070726578E-3</v>
      </c>
      <c r="H213" s="5">
        <f t="shared" si="137"/>
        <v>0.11225841079823384</v>
      </c>
      <c r="I213" s="5">
        <f t="shared" si="137"/>
        <v>2.003474822067846E-2</v>
      </c>
      <c r="J213" s="5">
        <f t="shared" si="137"/>
        <v>5.7085174698407834E-2</v>
      </c>
      <c r="K213" s="5">
        <f t="shared" si="137"/>
        <v>0.17149974072620588</v>
      </c>
      <c r="L213" s="5">
        <f t="shared" si="137"/>
        <v>5.999097975337582E-2</v>
      </c>
      <c r="M213" s="5">
        <f t="shared" si="137"/>
        <v>1.7999011107463166E-4</v>
      </c>
      <c r="N213" s="5">
        <f t="shared" si="137"/>
        <v>1.8199070842978438E-4</v>
      </c>
      <c r="O213" s="5">
        <f t="shared" si="137"/>
        <v>3.4961439757764858E-3</v>
      </c>
      <c r="P213" s="5">
        <f t="shared" si="137"/>
        <v>8.3816744706513967E-3</v>
      </c>
      <c r="Q213" s="5">
        <f t="shared" si="137"/>
        <v>3.9652503507811597E-2</v>
      </c>
    </row>
    <row r="214" spans="1:17" x14ac:dyDescent="0.25">
      <c r="A214" t="s">
        <v>80</v>
      </c>
      <c r="B214" s="6">
        <f t="shared" si="77"/>
        <v>9.6871089623936105E-2</v>
      </c>
      <c r="C214" s="5">
        <f t="shared" ref="C214:Q214" si="138">ABS(C142-C$5)</f>
        <v>1.9041226136845564E-2</v>
      </c>
      <c r="D214" s="5">
        <f t="shared" si="138"/>
        <v>3.016165737095242E-3</v>
      </c>
      <c r="E214" s="5">
        <f t="shared" si="138"/>
        <v>6.6640349031622456E-4</v>
      </c>
      <c r="F214" s="5">
        <f t="shared" si="138"/>
        <v>2.1859271365891615E-2</v>
      </c>
      <c r="G214" s="5">
        <f t="shared" si="138"/>
        <v>4.3781206655061494E-4</v>
      </c>
      <c r="H214" s="5">
        <f t="shared" si="138"/>
        <v>1.2013573676058931E-2</v>
      </c>
      <c r="I214" s="5">
        <f t="shared" si="138"/>
        <v>1.4556595903457877E-3</v>
      </c>
      <c r="J214" s="5">
        <f t="shared" si="138"/>
        <v>2.2056824644772857E-3</v>
      </c>
      <c r="K214" s="5">
        <f t="shared" si="138"/>
        <v>1.4771658585905317E-2</v>
      </c>
      <c r="L214" s="5">
        <f t="shared" si="138"/>
        <v>9.3426244117671281E-3</v>
      </c>
      <c r="M214" s="5">
        <f t="shared" si="138"/>
        <v>7.5498081211800402E-5</v>
      </c>
      <c r="N214" s="5">
        <f t="shared" si="138"/>
        <v>3.4422936955013305E-4</v>
      </c>
      <c r="O214" s="5">
        <f t="shared" si="138"/>
        <v>4.0510084923406856E-3</v>
      </c>
      <c r="P214" s="5">
        <f t="shared" si="138"/>
        <v>4.2668593645307333E-3</v>
      </c>
      <c r="Q214" s="5">
        <f t="shared" si="138"/>
        <v>3.3234167910490553E-3</v>
      </c>
    </row>
    <row r="215" spans="1:17" x14ac:dyDescent="0.25">
      <c r="A215" t="s">
        <v>82</v>
      </c>
      <c r="B215" s="6">
        <f t="shared" si="77"/>
        <v>0.14229771502619365</v>
      </c>
      <c r="C215" s="5">
        <f t="shared" ref="C215:Q215" si="139">ABS(C143-C$5)</f>
        <v>1.4095846680468156E-2</v>
      </c>
      <c r="D215" s="5">
        <f t="shared" si="139"/>
        <v>2.6712599911746064E-3</v>
      </c>
      <c r="E215" s="5">
        <f t="shared" si="139"/>
        <v>1.5224516881226981E-2</v>
      </c>
      <c r="F215" s="5">
        <f t="shared" si="139"/>
        <v>1.0873755365550991E-2</v>
      </c>
      <c r="G215" s="5">
        <f t="shared" si="139"/>
        <v>3.3292556823045225E-4</v>
      </c>
      <c r="H215" s="5">
        <f t="shared" si="139"/>
        <v>2.8602463327109806E-2</v>
      </c>
      <c r="I215" s="5">
        <f t="shared" si="139"/>
        <v>6.3197482053845011E-4</v>
      </c>
      <c r="J215" s="5">
        <f t="shared" si="139"/>
        <v>2.2798283930207321E-3</v>
      </c>
      <c r="K215" s="5">
        <f t="shared" si="139"/>
        <v>3.8850490641678281E-2</v>
      </c>
      <c r="L215" s="5">
        <f t="shared" si="139"/>
        <v>1.2742350368233415E-2</v>
      </c>
      <c r="M215" s="5">
        <f t="shared" si="139"/>
        <v>3.7666593238791223E-5</v>
      </c>
      <c r="N215" s="5">
        <f t="shared" si="139"/>
        <v>1.5730536537515152E-4</v>
      </c>
      <c r="O215" s="5">
        <f t="shared" si="139"/>
        <v>4.1741942565830092E-3</v>
      </c>
      <c r="P215" s="5">
        <f t="shared" si="139"/>
        <v>8.8958096892863617E-4</v>
      </c>
      <c r="Q215" s="5">
        <f t="shared" si="139"/>
        <v>1.0733555804836217E-2</v>
      </c>
    </row>
    <row r="216" spans="1:17" x14ac:dyDescent="0.25">
      <c r="A216" t="s">
        <v>83</v>
      </c>
      <c r="B216" s="6">
        <f t="shared" si="77"/>
        <v>0.16511515986638897</v>
      </c>
      <c r="C216" s="5">
        <f t="shared" ref="C216:Q216" si="140">ABS(C144-C$5)</f>
        <v>3.6262531238082929E-3</v>
      </c>
      <c r="D216" s="5">
        <f t="shared" si="140"/>
        <v>1.1510453962946917E-2</v>
      </c>
      <c r="E216" s="5">
        <f t="shared" si="140"/>
        <v>1.5453032178018751E-3</v>
      </c>
      <c r="F216" s="5">
        <f t="shared" si="140"/>
        <v>9.8775468890773543E-3</v>
      </c>
      <c r="G216" s="5">
        <f t="shared" si="140"/>
        <v>7.8371857901420906E-4</v>
      </c>
      <c r="H216" s="5">
        <f t="shared" si="140"/>
        <v>5.6016022874684435E-2</v>
      </c>
      <c r="I216" s="5">
        <f t="shared" si="140"/>
        <v>1.9771406931860629E-4</v>
      </c>
      <c r="J216" s="5">
        <f t="shared" si="140"/>
        <v>2.1506355682826828E-3</v>
      </c>
      <c r="K216" s="5">
        <f t="shared" si="140"/>
        <v>6.8852507164505944E-2</v>
      </c>
      <c r="L216" s="5">
        <f t="shared" si="140"/>
        <v>2.7085753136945473E-3</v>
      </c>
      <c r="M216" s="5">
        <f t="shared" si="140"/>
        <v>1.3429739913971243E-4</v>
      </c>
      <c r="N216" s="5">
        <f t="shared" si="140"/>
        <v>3.6549593706540191E-4</v>
      </c>
      <c r="O216" s="5">
        <f t="shared" si="140"/>
        <v>4.9358847635977022E-3</v>
      </c>
      <c r="P216" s="5">
        <f t="shared" si="140"/>
        <v>1.5110733284619642E-3</v>
      </c>
      <c r="Q216" s="5">
        <f t="shared" si="140"/>
        <v>8.9967767498935758E-4</v>
      </c>
    </row>
    <row r="217" spans="1:17" x14ac:dyDescent="0.25">
      <c r="A217" t="s">
        <v>84</v>
      </c>
      <c r="B217" s="6">
        <f t="shared" si="77"/>
        <v>0.31183674006915452</v>
      </c>
      <c r="C217" s="5">
        <f t="shared" ref="C217:Q217" si="141">ABS(C145-C$5)</f>
        <v>4.8330736859856255E-2</v>
      </c>
      <c r="D217" s="5">
        <f t="shared" si="141"/>
        <v>1.5157947777993543E-2</v>
      </c>
      <c r="E217" s="5">
        <f t="shared" si="141"/>
        <v>8.7080544900905617E-3</v>
      </c>
      <c r="F217" s="5">
        <f t="shared" si="141"/>
        <v>9.2429328050633933E-2</v>
      </c>
      <c r="G217" s="5">
        <f t="shared" si="141"/>
        <v>1.9681683529828116E-3</v>
      </c>
      <c r="H217" s="5">
        <f t="shared" si="141"/>
        <v>4.2749509632984795E-2</v>
      </c>
      <c r="I217" s="5">
        <f t="shared" si="141"/>
        <v>9.0491509458296565E-5</v>
      </c>
      <c r="J217" s="5">
        <f t="shared" si="141"/>
        <v>2.0369155004892679E-3</v>
      </c>
      <c r="K217" s="5">
        <f t="shared" si="141"/>
        <v>9.2786527784307349E-3</v>
      </c>
      <c r="L217" s="5">
        <f t="shared" si="141"/>
        <v>7.2108836212886093E-2</v>
      </c>
      <c r="M217" s="5">
        <f t="shared" si="141"/>
        <v>3.5734609350960146E-7</v>
      </c>
      <c r="N217" s="5">
        <f t="shared" si="141"/>
        <v>4.9638994424831969E-4</v>
      </c>
      <c r="O217" s="5">
        <f t="shared" si="141"/>
        <v>8.9389329605013418E-3</v>
      </c>
      <c r="P217" s="5">
        <f t="shared" si="141"/>
        <v>3.060855989459689E-3</v>
      </c>
      <c r="Q217" s="5">
        <f t="shared" si="141"/>
        <v>6.4815626630453649E-3</v>
      </c>
    </row>
    <row r="218" spans="1:17" x14ac:dyDescent="0.25">
      <c r="A218" t="s">
        <v>85</v>
      </c>
      <c r="B218" s="6">
        <f t="shared" ref="B218:B221" si="142">SUM(C218:Q218)</f>
        <v>0.20849155741327702</v>
      </c>
      <c r="C218" s="5">
        <f t="shared" ref="C218:Q218" si="143">ABS(C146-C$5)</f>
        <v>2.8458683507131571E-2</v>
      </c>
      <c r="D218" s="5">
        <f t="shared" si="143"/>
        <v>1.0330207719071744E-3</v>
      </c>
      <c r="E218" s="5">
        <f t="shared" si="143"/>
        <v>2.8196557695743148E-3</v>
      </c>
      <c r="F218" s="5">
        <f t="shared" si="143"/>
        <v>3.190423418547908E-2</v>
      </c>
      <c r="G218" s="5">
        <f t="shared" si="143"/>
        <v>4.6755263097886393E-3</v>
      </c>
      <c r="H218" s="5">
        <f t="shared" si="143"/>
        <v>7.2384749866306497E-2</v>
      </c>
      <c r="I218" s="5">
        <f t="shared" si="143"/>
        <v>4.2886858278910929E-3</v>
      </c>
      <c r="J218" s="5">
        <f t="shared" si="143"/>
        <v>2.3089405601490883E-3</v>
      </c>
      <c r="K218" s="5">
        <f t="shared" si="143"/>
        <v>7.7553728078842976E-3</v>
      </c>
      <c r="L218" s="5">
        <f t="shared" si="143"/>
        <v>7.2883158473802806E-3</v>
      </c>
      <c r="M218" s="5">
        <f t="shared" si="143"/>
        <v>3.0626570910094605E-5</v>
      </c>
      <c r="N218" s="5">
        <f t="shared" si="143"/>
        <v>1.4775776268219039E-4</v>
      </c>
      <c r="O218" s="5">
        <f t="shared" si="143"/>
        <v>3.9577686523720595E-2</v>
      </c>
      <c r="P218" s="5">
        <f t="shared" si="143"/>
        <v>4.8726540921029335E-3</v>
      </c>
      <c r="Q218" s="5">
        <f t="shared" si="143"/>
        <v>9.4564701036915777E-4</v>
      </c>
    </row>
    <row r="219" spans="1:17" x14ac:dyDescent="0.25">
      <c r="A219" t="s">
        <v>86</v>
      </c>
      <c r="B219" s="6">
        <f t="shared" si="142"/>
        <v>0.13224742426631936</v>
      </c>
      <c r="C219" s="5">
        <f t="shared" ref="C219:Q219" si="144">ABS(C147-C$5)</f>
        <v>3.2852253179157478E-2</v>
      </c>
      <c r="D219" s="5">
        <f t="shared" si="144"/>
        <v>5.705666469754591E-4</v>
      </c>
      <c r="E219" s="5">
        <f t="shared" si="144"/>
        <v>1.4016465710940347E-2</v>
      </c>
      <c r="F219" s="5">
        <f t="shared" si="144"/>
        <v>9.034794849427305E-3</v>
      </c>
      <c r="G219" s="5">
        <f t="shared" si="144"/>
        <v>5.5626726073128817E-4</v>
      </c>
      <c r="H219" s="5">
        <f t="shared" si="144"/>
        <v>1.4490038851095954E-2</v>
      </c>
      <c r="I219" s="5">
        <f t="shared" si="144"/>
        <v>4.6750396515936755E-4</v>
      </c>
      <c r="J219" s="5">
        <f t="shared" si="144"/>
        <v>2.1830481002472041E-3</v>
      </c>
      <c r="K219" s="5">
        <f t="shared" si="144"/>
        <v>2.6521355278981501E-2</v>
      </c>
      <c r="L219" s="5">
        <f t="shared" si="144"/>
        <v>1.8965443198310658E-2</v>
      </c>
      <c r="M219" s="5">
        <f t="shared" si="144"/>
        <v>1.5576319129473388E-4</v>
      </c>
      <c r="N219" s="5">
        <f t="shared" si="144"/>
        <v>1.5790331286557875E-4</v>
      </c>
      <c r="O219" s="5">
        <f t="shared" si="144"/>
        <v>7.1479675029503809E-4</v>
      </c>
      <c r="P219" s="5">
        <f t="shared" si="144"/>
        <v>6.3067814407668649E-3</v>
      </c>
      <c r="Q219" s="5">
        <f t="shared" si="144"/>
        <v>5.2544425300705688E-3</v>
      </c>
    </row>
    <row r="220" spans="1:17" x14ac:dyDescent="0.25">
      <c r="A220" t="s">
        <v>87</v>
      </c>
      <c r="B220" s="6">
        <f t="shared" si="142"/>
        <v>0.19262636884134957</v>
      </c>
      <c r="C220" s="5">
        <f t="shared" ref="C220:Q220" si="145">ABS(C148-C$5)</f>
        <v>1.001903462383516E-2</v>
      </c>
      <c r="D220" s="5">
        <f t="shared" si="145"/>
        <v>1.8325357581840673E-3</v>
      </c>
      <c r="E220" s="5">
        <f t="shared" si="145"/>
        <v>1.1484959685030962E-2</v>
      </c>
      <c r="F220" s="5">
        <f t="shared" si="145"/>
        <v>4.4305639385018858E-3</v>
      </c>
      <c r="G220" s="5">
        <f t="shared" si="145"/>
        <v>3.6422926305311248E-4</v>
      </c>
      <c r="H220" s="5">
        <f t="shared" si="145"/>
        <v>5.9054018616846837E-2</v>
      </c>
      <c r="I220" s="5">
        <f t="shared" si="145"/>
        <v>1.9425398388605263E-3</v>
      </c>
      <c r="J220" s="5">
        <f t="shared" si="145"/>
        <v>2.1006595209223252E-3</v>
      </c>
      <c r="K220" s="5">
        <f t="shared" si="145"/>
        <v>2.3291872890105508E-2</v>
      </c>
      <c r="L220" s="5">
        <f t="shared" si="145"/>
        <v>5.1517317221703177E-2</v>
      </c>
      <c r="M220" s="5">
        <f t="shared" si="145"/>
        <v>4.1510067703364535E-5</v>
      </c>
      <c r="N220" s="5">
        <f t="shared" si="145"/>
        <v>1.6205368988934086E-4</v>
      </c>
      <c r="O220" s="5">
        <f t="shared" si="145"/>
        <v>8.9034746270445428E-4</v>
      </c>
      <c r="P220" s="5">
        <f t="shared" si="145"/>
        <v>4.7442252198412003E-3</v>
      </c>
      <c r="Q220" s="5">
        <f t="shared" si="145"/>
        <v>2.0750501044167681E-2</v>
      </c>
    </row>
    <row r="221" spans="1:17" x14ac:dyDescent="0.25">
      <c r="A221" t="s">
        <v>88</v>
      </c>
      <c r="B221" s="6">
        <f t="shared" si="142"/>
        <v>0.22037931631776508</v>
      </c>
      <c r="C221" s="5">
        <f t="shared" ref="C221:Q221" si="146">ABS(C149-C$5)</f>
        <v>3.1181350523930638E-2</v>
      </c>
      <c r="D221" s="5">
        <f t="shared" si="146"/>
        <v>6.2959350792243275E-3</v>
      </c>
      <c r="E221" s="5">
        <f t="shared" si="146"/>
        <v>1.9676234073508683E-3</v>
      </c>
      <c r="F221" s="5">
        <f t="shared" si="146"/>
        <v>2.0174667433532079E-3</v>
      </c>
      <c r="G221" s="5">
        <f t="shared" si="146"/>
        <v>2.4499699832760411E-3</v>
      </c>
      <c r="H221" s="5">
        <f t="shared" si="146"/>
        <v>4.0718060055247363E-2</v>
      </c>
      <c r="I221" s="5">
        <f t="shared" si="146"/>
        <v>9.2791817299634101E-4</v>
      </c>
      <c r="J221" s="5">
        <f t="shared" si="146"/>
        <v>2.2544516974119019E-3</v>
      </c>
      <c r="K221" s="5">
        <f t="shared" si="146"/>
        <v>3.8903650659702083E-2</v>
      </c>
      <c r="L221" s="5">
        <f t="shared" si="146"/>
        <v>3.2968012077914471E-2</v>
      </c>
      <c r="M221" s="5">
        <f t="shared" si="146"/>
        <v>1.0012039955024395E-5</v>
      </c>
      <c r="N221" s="5">
        <f t="shared" si="146"/>
        <v>5.6270983293962124E-4</v>
      </c>
      <c r="O221" s="5">
        <f t="shared" si="146"/>
        <v>1.3640864106792463E-3</v>
      </c>
      <c r="P221" s="5">
        <f t="shared" si="146"/>
        <v>5.0743083327581082E-2</v>
      </c>
      <c r="Q221" s="5">
        <f t="shared" si="146"/>
        <v>8.0149863062028565E-3</v>
      </c>
    </row>
    <row r="222" spans="1:17" x14ac:dyDescent="0.25">
      <c r="B222" s="6"/>
      <c r="C222" s="8"/>
    </row>
    <row r="223" spans="1:17" ht="18.75" x14ac:dyDescent="0.3">
      <c r="A223" s="3" t="s">
        <v>96</v>
      </c>
      <c r="B223" s="6"/>
      <c r="C223" s="8"/>
    </row>
    <row r="224" spans="1:17" x14ac:dyDescent="0.25">
      <c r="A224" s="2" t="s">
        <v>1</v>
      </c>
      <c r="B224" s="6"/>
      <c r="C224" s="8"/>
    </row>
    <row r="225" spans="1:3" x14ac:dyDescent="0.25">
      <c r="A225" t="s">
        <v>25</v>
      </c>
      <c r="B225" s="8">
        <f>(1-B153)*1000</f>
        <v>851.90265050151129</v>
      </c>
      <c r="C225" s="8"/>
    </row>
    <row r="226" spans="1:3" x14ac:dyDescent="0.25">
      <c r="A226" t="s">
        <v>26</v>
      </c>
      <c r="B226" s="8">
        <f t="shared" ref="B226:B289" si="147">(1-B154)*1000</f>
        <v>689.59458419018165</v>
      </c>
      <c r="C226" s="8"/>
    </row>
    <row r="227" spans="1:3" x14ac:dyDescent="0.25">
      <c r="A227" t="s">
        <v>27</v>
      </c>
      <c r="B227" s="8">
        <f t="shared" si="147"/>
        <v>880.71251017394127</v>
      </c>
      <c r="C227" s="8"/>
    </row>
    <row r="228" spans="1:3" x14ac:dyDescent="0.25">
      <c r="A228" t="s">
        <v>28</v>
      </c>
      <c r="B228" s="8">
        <f t="shared" si="147"/>
        <v>668.19983847259914</v>
      </c>
      <c r="C228" s="8"/>
    </row>
    <row r="229" spans="1:3" x14ac:dyDescent="0.25">
      <c r="A229" t="s">
        <v>29</v>
      </c>
      <c r="B229" s="8">
        <f t="shared" si="147"/>
        <v>811.75964614798306</v>
      </c>
      <c r="C229" s="8"/>
    </row>
    <row r="230" spans="1:3" x14ac:dyDescent="0.25">
      <c r="A230" t="s">
        <v>30</v>
      </c>
      <c r="B230" s="8">
        <f t="shared" si="147"/>
        <v>732.25324080515725</v>
      </c>
      <c r="C230" s="8"/>
    </row>
    <row r="231" spans="1:3" x14ac:dyDescent="0.25">
      <c r="A231" t="s">
        <v>118</v>
      </c>
      <c r="B231" s="8">
        <f t="shared" si="147"/>
        <v>756.89651997435772</v>
      </c>
      <c r="C231" s="8"/>
    </row>
    <row r="232" spans="1:3" x14ac:dyDescent="0.25">
      <c r="A232" t="s">
        <v>31</v>
      </c>
      <c r="B232" s="8">
        <f t="shared" si="147"/>
        <v>589.26322359433402</v>
      </c>
      <c r="C232" s="8"/>
    </row>
    <row r="233" spans="1:3" x14ac:dyDescent="0.25">
      <c r="A233" t="s">
        <v>32</v>
      </c>
      <c r="B233" s="8">
        <f t="shared" si="147"/>
        <v>792.49454120627945</v>
      </c>
      <c r="C233" s="8"/>
    </row>
    <row r="234" spans="1:3" x14ac:dyDescent="0.25">
      <c r="A234" t="s">
        <v>33</v>
      </c>
      <c r="B234" s="8">
        <f t="shared" si="147"/>
        <v>680.63317783851994</v>
      </c>
      <c r="C234" s="8"/>
    </row>
    <row r="235" spans="1:3" x14ac:dyDescent="0.25">
      <c r="A235" t="s">
        <v>34</v>
      </c>
      <c r="B235" s="8">
        <f t="shared" si="147"/>
        <v>685.38727905528947</v>
      </c>
      <c r="C235" s="8"/>
    </row>
    <row r="236" spans="1:3" x14ac:dyDescent="0.25">
      <c r="A236" t="s">
        <v>108</v>
      </c>
      <c r="B236" s="8">
        <f t="shared" si="147"/>
        <v>899.04517381598305</v>
      </c>
      <c r="C236" s="8"/>
    </row>
    <row r="237" spans="1:3" x14ac:dyDescent="0.25">
      <c r="A237" t="s">
        <v>119</v>
      </c>
      <c r="B237" s="8">
        <f t="shared" si="147"/>
        <v>762.93385657076306</v>
      </c>
      <c r="C237" s="8"/>
    </row>
    <row r="238" spans="1:3" x14ac:dyDescent="0.25">
      <c r="A238" t="s">
        <v>35</v>
      </c>
      <c r="B238" s="8">
        <f t="shared" si="147"/>
        <v>566.84645105108802</v>
      </c>
      <c r="C238" s="8"/>
    </row>
    <row r="239" spans="1:3" x14ac:dyDescent="0.25">
      <c r="A239" t="s">
        <v>36</v>
      </c>
      <c r="B239" s="8">
        <f t="shared" si="147"/>
        <v>853.19047437223378</v>
      </c>
      <c r="C239" s="8"/>
    </row>
    <row r="240" spans="1:3" x14ac:dyDescent="0.25">
      <c r="A240" t="s">
        <v>37</v>
      </c>
      <c r="B240" s="8">
        <f t="shared" si="147"/>
        <v>942.79528030536153</v>
      </c>
      <c r="C240" s="8"/>
    </row>
    <row r="241" spans="1:3" x14ac:dyDescent="0.25">
      <c r="A241" t="s">
        <v>120</v>
      </c>
      <c r="B241" s="8">
        <f t="shared" si="147"/>
        <v>729.49857911115544</v>
      </c>
      <c r="C241" s="8"/>
    </row>
    <row r="242" spans="1:3" x14ac:dyDescent="0.25">
      <c r="A242" t="s">
        <v>39</v>
      </c>
      <c r="B242" s="8">
        <f t="shared" si="147"/>
        <v>851.04493291349729</v>
      </c>
      <c r="C242" s="8"/>
    </row>
    <row r="243" spans="1:3" x14ac:dyDescent="0.25">
      <c r="A243" t="s">
        <v>110</v>
      </c>
      <c r="B243" s="8">
        <f t="shared" si="147"/>
        <v>402.09932700977924</v>
      </c>
      <c r="C243" s="8"/>
    </row>
    <row r="244" spans="1:3" x14ac:dyDescent="0.25">
      <c r="A244" t="s">
        <v>40</v>
      </c>
      <c r="B244" s="8">
        <f t="shared" si="147"/>
        <v>724.69545250843703</v>
      </c>
      <c r="C244" s="8"/>
    </row>
    <row r="245" spans="1:3" x14ac:dyDescent="0.25">
      <c r="A245" t="s">
        <v>41</v>
      </c>
      <c r="B245" s="8">
        <f t="shared" si="147"/>
        <v>755.28048554199972</v>
      </c>
      <c r="C245" s="8"/>
    </row>
    <row r="246" spans="1:3" x14ac:dyDescent="0.25">
      <c r="A246" t="s">
        <v>42</v>
      </c>
      <c r="B246" s="8">
        <f t="shared" si="147"/>
        <v>856.9124490347964</v>
      </c>
      <c r="C246" s="8"/>
    </row>
    <row r="247" spans="1:3" x14ac:dyDescent="0.25">
      <c r="A247" t="s">
        <v>45</v>
      </c>
      <c r="B247" s="8">
        <f t="shared" si="147"/>
        <v>807.7182774720992</v>
      </c>
      <c r="C247" s="8"/>
    </row>
    <row r="248" spans="1:3" x14ac:dyDescent="0.25">
      <c r="A248" t="s">
        <v>46</v>
      </c>
      <c r="B248" s="8">
        <f t="shared" si="147"/>
        <v>390.53680888300823</v>
      </c>
      <c r="C248" s="8"/>
    </row>
    <row r="249" spans="1:3" x14ac:dyDescent="0.25">
      <c r="A249" t="s">
        <v>47</v>
      </c>
      <c r="B249" s="8">
        <f t="shared" si="147"/>
        <v>694.12667935059119</v>
      </c>
      <c r="C249" s="8"/>
    </row>
    <row r="250" spans="1:3" x14ac:dyDescent="0.25">
      <c r="A250" t="s">
        <v>48</v>
      </c>
      <c r="B250" s="8">
        <f t="shared" si="147"/>
        <v>673.65283463856349</v>
      </c>
      <c r="C250" s="8"/>
    </row>
    <row r="251" spans="1:3" x14ac:dyDescent="0.25">
      <c r="A251" t="s">
        <v>49</v>
      </c>
      <c r="B251" s="8">
        <f t="shared" si="147"/>
        <v>779.14608881547952</v>
      </c>
      <c r="C251" s="8"/>
    </row>
    <row r="252" spans="1:3" x14ac:dyDescent="0.25">
      <c r="A252" t="s">
        <v>111</v>
      </c>
      <c r="B252" s="8">
        <f t="shared" si="147"/>
        <v>701.29640716727602</v>
      </c>
      <c r="C252" s="8"/>
    </row>
    <row r="253" spans="1:3" x14ac:dyDescent="0.25">
      <c r="A253" t="s">
        <v>112</v>
      </c>
      <c r="B253" s="8">
        <f t="shared" si="147"/>
        <v>804.65486842393921</v>
      </c>
      <c r="C253" s="8"/>
    </row>
    <row r="254" spans="1:3" x14ac:dyDescent="0.25">
      <c r="A254" t="s">
        <v>50</v>
      </c>
      <c r="B254" s="8">
        <f t="shared" si="147"/>
        <v>878.17219281055588</v>
      </c>
      <c r="C254" s="8"/>
    </row>
    <row r="255" spans="1:3" x14ac:dyDescent="0.25">
      <c r="A255" t="s">
        <v>51</v>
      </c>
      <c r="B255" s="8">
        <f t="shared" si="147"/>
        <v>808.44809401971361</v>
      </c>
      <c r="C255" s="8"/>
    </row>
    <row r="256" spans="1:3" x14ac:dyDescent="0.25">
      <c r="A256" t="s">
        <v>52</v>
      </c>
      <c r="B256" s="8">
        <f t="shared" si="147"/>
        <v>836.02774692423975</v>
      </c>
      <c r="C256" s="8"/>
    </row>
    <row r="257" spans="1:3" x14ac:dyDescent="0.25">
      <c r="A257" t="s">
        <v>53</v>
      </c>
      <c r="B257" s="8">
        <f t="shared" si="147"/>
        <v>921.81415783300474</v>
      </c>
      <c r="C257" s="8"/>
    </row>
    <row r="258" spans="1:3" x14ac:dyDescent="0.25">
      <c r="A258" t="s">
        <v>54</v>
      </c>
      <c r="B258" s="8">
        <f t="shared" si="147"/>
        <v>724.44991681548311</v>
      </c>
      <c r="C258" s="8"/>
    </row>
    <row r="259" spans="1:3" x14ac:dyDescent="0.25">
      <c r="A259" t="s">
        <v>55</v>
      </c>
      <c r="B259" s="8">
        <f t="shared" si="147"/>
        <v>898.32417555829056</v>
      </c>
      <c r="C259" s="8"/>
    </row>
    <row r="260" spans="1:3" x14ac:dyDescent="0.25">
      <c r="A260" t="s">
        <v>56</v>
      </c>
      <c r="B260" s="8">
        <f t="shared" si="147"/>
        <v>730.86808760335896</v>
      </c>
      <c r="C260" s="8"/>
    </row>
    <row r="261" spans="1:3" x14ac:dyDescent="0.25">
      <c r="A261" t="s">
        <v>57</v>
      </c>
      <c r="B261" s="8">
        <f t="shared" si="147"/>
        <v>743.94709969818382</v>
      </c>
      <c r="C261" s="8"/>
    </row>
    <row r="262" spans="1:3" x14ac:dyDescent="0.25">
      <c r="A262" t="s">
        <v>58</v>
      </c>
      <c r="B262" s="8">
        <f t="shared" si="147"/>
        <v>849.40708319033718</v>
      </c>
      <c r="C262" s="8"/>
    </row>
    <row r="263" spans="1:3" x14ac:dyDescent="0.25">
      <c r="A263" t="s">
        <v>59</v>
      </c>
      <c r="B263" s="8">
        <f t="shared" si="147"/>
        <v>899.18857600995591</v>
      </c>
      <c r="C263" s="8"/>
    </row>
    <row r="264" spans="1:3" x14ac:dyDescent="0.25">
      <c r="A264" t="s">
        <v>61</v>
      </c>
      <c r="B264" s="8">
        <f t="shared" si="147"/>
        <v>695.91695037064176</v>
      </c>
      <c r="C264" s="8"/>
    </row>
    <row r="265" spans="1:3" x14ac:dyDescent="0.25">
      <c r="A265" t="s">
        <v>62</v>
      </c>
      <c r="B265" s="8">
        <f t="shared" si="147"/>
        <v>915.90939306299015</v>
      </c>
      <c r="C265" s="8"/>
    </row>
    <row r="266" spans="1:3" x14ac:dyDescent="0.25">
      <c r="A266" t="s">
        <v>121</v>
      </c>
      <c r="B266" s="8">
        <f t="shared" si="147"/>
        <v>741.77950806808769</v>
      </c>
      <c r="C266" s="8"/>
    </row>
    <row r="267" spans="1:3" x14ac:dyDescent="0.25">
      <c r="A267" t="s">
        <v>63</v>
      </c>
      <c r="B267" s="8">
        <f t="shared" si="147"/>
        <v>670.43593239646316</v>
      </c>
      <c r="C267" s="8"/>
    </row>
    <row r="268" spans="1:3" x14ac:dyDescent="0.25">
      <c r="A268" t="s">
        <v>64</v>
      </c>
      <c r="B268" s="8">
        <f t="shared" si="147"/>
        <v>696.71497443840644</v>
      </c>
      <c r="C268" s="8"/>
    </row>
    <row r="269" spans="1:3" x14ac:dyDescent="0.25">
      <c r="A269" t="s">
        <v>65</v>
      </c>
      <c r="B269" s="8">
        <f t="shared" si="147"/>
        <v>813.18059076060365</v>
      </c>
      <c r="C269" s="8"/>
    </row>
    <row r="270" spans="1:3" x14ac:dyDescent="0.25">
      <c r="A270" t="s">
        <v>66</v>
      </c>
      <c r="B270" s="8">
        <f t="shared" si="147"/>
        <v>818.22410337574968</v>
      </c>
      <c r="C270" s="8"/>
    </row>
    <row r="271" spans="1:3" x14ac:dyDescent="0.25">
      <c r="A271" t="s">
        <v>67</v>
      </c>
      <c r="B271" s="8">
        <f t="shared" si="147"/>
        <v>767.32775507250437</v>
      </c>
      <c r="C271" s="8"/>
    </row>
    <row r="272" spans="1:3" x14ac:dyDescent="0.25">
      <c r="A272" t="s">
        <v>68</v>
      </c>
      <c r="B272" s="8">
        <f t="shared" si="147"/>
        <v>778.551807487171</v>
      </c>
      <c r="C272" s="8"/>
    </row>
    <row r="273" spans="1:3" x14ac:dyDescent="0.25">
      <c r="A273" t="s">
        <v>69</v>
      </c>
      <c r="B273" s="8">
        <f t="shared" si="147"/>
        <v>841.32737360777287</v>
      </c>
      <c r="C273" s="8"/>
    </row>
    <row r="274" spans="1:3" x14ac:dyDescent="0.25">
      <c r="A274" t="s">
        <v>122</v>
      </c>
      <c r="B274" s="8">
        <f t="shared" si="147"/>
        <v>420.67832486543756</v>
      </c>
      <c r="C274" s="8"/>
    </row>
    <row r="275" spans="1:3" x14ac:dyDescent="0.25">
      <c r="A275" t="s">
        <v>70</v>
      </c>
      <c r="B275" s="8">
        <f t="shared" si="147"/>
        <v>693.82090880143619</v>
      </c>
      <c r="C275" s="8"/>
    </row>
    <row r="276" spans="1:3" x14ac:dyDescent="0.25">
      <c r="A276" t="s">
        <v>123</v>
      </c>
      <c r="B276" s="8">
        <f t="shared" si="147"/>
        <v>422.40653026088148</v>
      </c>
      <c r="C276" s="8"/>
    </row>
    <row r="277" spans="1:3" x14ac:dyDescent="0.25">
      <c r="A277" t="s">
        <v>71</v>
      </c>
      <c r="B277" s="8">
        <f t="shared" si="147"/>
        <v>644.63753372273527</v>
      </c>
      <c r="C277" s="8"/>
    </row>
    <row r="278" spans="1:3" x14ac:dyDescent="0.25">
      <c r="A278" t="s">
        <v>72</v>
      </c>
      <c r="B278" s="8">
        <f t="shared" si="147"/>
        <v>867.90164780739349</v>
      </c>
      <c r="C278" s="8"/>
    </row>
    <row r="279" spans="1:3" x14ac:dyDescent="0.25">
      <c r="A279" t="s">
        <v>73</v>
      </c>
      <c r="B279" s="8">
        <f t="shared" si="147"/>
        <v>688.41524922845406</v>
      </c>
      <c r="C279" s="8"/>
    </row>
    <row r="280" spans="1:3" x14ac:dyDescent="0.25">
      <c r="A280" t="s">
        <v>113</v>
      </c>
      <c r="B280" s="8">
        <f t="shared" si="147"/>
        <v>733.40072797605399</v>
      </c>
      <c r="C280" s="8"/>
    </row>
    <row r="281" spans="1:3" x14ac:dyDescent="0.25">
      <c r="A281" t="s">
        <v>75</v>
      </c>
      <c r="B281" s="8">
        <f t="shared" si="147"/>
        <v>429.62692789344425</v>
      </c>
      <c r="C281" s="8"/>
    </row>
    <row r="282" spans="1:3" x14ac:dyDescent="0.25">
      <c r="A282" t="s">
        <v>77</v>
      </c>
      <c r="B282" s="8">
        <f t="shared" si="147"/>
        <v>437.40162104136635</v>
      </c>
      <c r="C282" s="8"/>
    </row>
    <row r="283" spans="1:3" x14ac:dyDescent="0.25">
      <c r="A283" t="s">
        <v>78</v>
      </c>
      <c r="B283" s="8">
        <f t="shared" si="147"/>
        <v>525.85850237631269</v>
      </c>
      <c r="C283" s="8"/>
    </row>
    <row r="284" spans="1:3" x14ac:dyDescent="0.25">
      <c r="A284" t="s">
        <v>79</v>
      </c>
      <c r="B284" s="8">
        <f t="shared" si="147"/>
        <v>920.66391503492196</v>
      </c>
      <c r="C284" s="8"/>
    </row>
    <row r="285" spans="1:3" x14ac:dyDescent="0.25">
      <c r="A285" t="s">
        <v>115</v>
      </c>
      <c r="B285" s="8">
        <f t="shared" si="147"/>
        <v>420.36467512405397</v>
      </c>
      <c r="C285" s="8"/>
    </row>
    <row r="286" spans="1:3" x14ac:dyDescent="0.25">
      <c r="A286" t="s">
        <v>80</v>
      </c>
      <c r="B286" s="8">
        <f t="shared" si="147"/>
        <v>903.12891037606391</v>
      </c>
      <c r="C286" s="8"/>
    </row>
    <row r="287" spans="1:3" x14ac:dyDescent="0.25">
      <c r="A287" t="s">
        <v>82</v>
      </c>
      <c r="B287" s="8">
        <f t="shared" si="147"/>
        <v>857.70228497380629</v>
      </c>
      <c r="C287" s="8"/>
    </row>
    <row r="288" spans="1:3" x14ac:dyDescent="0.25">
      <c r="A288" t="s">
        <v>83</v>
      </c>
      <c r="B288" s="8">
        <f t="shared" si="147"/>
        <v>834.88484013361108</v>
      </c>
      <c r="C288" s="8"/>
    </row>
    <row r="289" spans="1:3" x14ac:dyDescent="0.25">
      <c r="A289" t="s">
        <v>84</v>
      </c>
      <c r="B289" s="8">
        <f t="shared" si="147"/>
        <v>688.16325993084547</v>
      </c>
      <c r="C289" s="8"/>
    </row>
    <row r="290" spans="1:3" x14ac:dyDescent="0.25">
      <c r="A290" t="s">
        <v>85</v>
      </c>
      <c r="B290" s="8">
        <f t="shared" ref="B290:B293" si="148">(1-B218)*1000</f>
        <v>791.50844258672294</v>
      </c>
      <c r="C290" s="8"/>
    </row>
    <row r="291" spans="1:3" x14ac:dyDescent="0.25">
      <c r="A291" t="s">
        <v>86</v>
      </c>
      <c r="B291" s="8">
        <f t="shared" si="148"/>
        <v>867.7525757336806</v>
      </c>
      <c r="C291" s="8"/>
    </row>
    <row r="292" spans="1:3" x14ac:dyDescent="0.25">
      <c r="A292" t="s">
        <v>87</v>
      </c>
      <c r="B292" s="8">
        <f t="shared" si="148"/>
        <v>807.37363115865048</v>
      </c>
      <c r="C292" s="8"/>
    </row>
    <row r="293" spans="1:3" x14ac:dyDescent="0.25">
      <c r="A293" t="s">
        <v>88</v>
      </c>
      <c r="B293" s="8">
        <f t="shared" si="148"/>
        <v>779.62068368223493</v>
      </c>
      <c r="C293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293"/>
  <sheetViews>
    <sheetView topLeftCell="A223" zoomScale="70" zoomScaleNormal="70" workbookViewId="0">
      <selection activeCell="A9" sqref="A9:A77"/>
    </sheetView>
  </sheetViews>
  <sheetFormatPr defaultRowHeight="15" x14ac:dyDescent="0.25"/>
  <cols>
    <col min="1" max="1" width="26.28515625" bestFit="1" customWidth="1"/>
  </cols>
  <sheetData>
    <row r="1" spans="1:22" ht="23.25" x14ac:dyDescent="0.35">
      <c r="A1" s="4" t="s">
        <v>134</v>
      </c>
      <c r="B1" s="4"/>
    </row>
    <row r="2" spans="1:22" x14ac:dyDescent="0.25">
      <c r="A2" s="2"/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2"/>
      <c r="S2" s="2"/>
      <c r="T2" s="2"/>
      <c r="U2" s="2"/>
      <c r="V2" s="2"/>
    </row>
    <row r="3" spans="1:22" x14ac:dyDescent="0.25">
      <c r="B3" s="2" t="s">
        <v>95</v>
      </c>
      <c r="C3" s="2" t="s">
        <v>126</v>
      </c>
      <c r="D3" s="2" t="s">
        <v>2</v>
      </c>
      <c r="E3" s="2" t="s">
        <v>4</v>
      </c>
      <c r="F3" s="2" t="s">
        <v>97</v>
      </c>
      <c r="G3" s="2" t="s">
        <v>127</v>
      </c>
      <c r="H3" s="2" t="s">
        <v>128</v>
      </c>
      <c r="I3" s="2" t="s">
        <v>129</v>
      </c>
      <c r="J3" s="2" t="s">
        <v>100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130</v>
      </c>
      <c r="P3" s="2" t="s">
        <v>16</v>
      </c>
      <c r="Q3" s="2" t="s">
        <v>131</v>
      </c>
      <c r="R3" s="2" t="s">
        <v>18</v>
      </c>
      <c r="S3" s="2" t="s">
        <v>104</v>
      </c>
      <c r="T3" s="2" t="s">
        <v>125</v>
      </c>
      <c r="U3" s="2" t="s">
        <v>132</v>
      </c>
      <c r="V3" s="2" t="s">
        <v>23</v>
      </c>
    </row>
    <row r="4" spans="1:22" x14ac:dyDescent="0.25">
      <c r="A4" t="s">
        <v>90</v>
      </c>
      <c r="B4">
        <f>SUM(C4:V4)</f>
        <v>2286190</v>
      </c>
      <c r="C4">
        <f>SUM(C9:C77)</f>
        <v>601</v>
      </c>
      <c r="D4">
        <f t="shared" ref="D4:V4" si="0">SUM(D9:D77)</f>
        <v>34469</v>
      </c>
      <c r="E4">
        <f t="shared" si="0"/>
        <v>1641</v>
      </c>
      <c r="F4">
        <f t="shared" si="0"/>
        <v>2821</v>
      </c>
      <c r="G4">
        <f t="shared" si="0"/>
        <v>1079</v>
      </c>
      <c r="H4">
        <f t="shared" si="0"/>
        <v>14210</v>
      </c>
      <c r="I4">
        <f t="shared" si="0"/>
        <v>782</v>
      </c>
      <c r="J4">
        <f t="shared" si="0"/>
        <v>120521</v>
      </c>
      <c r="K4">
        <f t="shared" si="0"/>
        <v>10561</v>
      </c>
      <c r="L4">
        <f t="shared" si="0"/>
        <v>935319</v>
      </c>
      <c r="M4">
        <f t="shared" si="0"/>
        <v>5748</v>
      </c>
      <c r="N4">
        <f t="shared" si="0"/>
        <v>946</v>
      </c>
      <c r="O4">
        <f t="shared" si="0"/>
        <v>48263</v>
      </c>
      <c r="P4">
        <f t="shared" si="0"/>
        <v>889813</v>
      </c>
      <c r="Q4">
        <f t="shared" si="0"/>
        <v>1178</v>
      </c>
      <c r="R4">
        <f t="shared" si="0"/>
        <v>130115</v>
      </c>
      <c r="S4">
        <f t="shared" si="0"/>
        <v>478</v>
      </c>
      <c r="T4">
        <f t="shared" si="0"/>
        <v>26441</v>
      </c>
      <c r="U4">
        <f t="shared" si="0"/>
        <v>344</v>
      </c>
      <c r="V4">
        <f t="shared" si="0"/>
        <v>60860</v>
      </c>
    </row>
    <row r="5" spans="1:22" x14ac:dyDescent="0.25">
      <c r="A5" t="s">
        <v>91</v>
      </c>
      <c r="B5" s="9">
        <f>SUM(C5:V5)</f>
        <v>1</v>
      </c>
      <c r="C5" s="5">
        <f t="shared" ref="C5:V5" si="1">C4/$B$4</f>
        <v>2.6288278751984744E-4</v>
      </c>
      <c r="D5" s="5">
        <f t="shared" si="1"/>
        <v>1.5077049589054278E-2</v>
      </c>
      <c r="E5" s="5">
        <f t="shared" si="1"/>
        <v>7.1778811034953346E-4</v>
      </c>
      <c r="F5" s="5">
        <f t="shared" si="1"/>
        <v>1.2339306881755236E-3</v>
      </c>
      <c r="G5" s="5">
        <f t="shared" si="1"/>
        <v>4.719642724357993E-4</v>
      </c>
      <c r="H5" s="5">
        <f t="shared" si="1"/>
        <v>6.2155813821248452E-3</v>
      </c>
      <c r="I5" s="5">
        <f t="shared" si="1"/>
        <v>3.4205381005078316E-4</v>
      </c>
      <c r="J5" s="5">
        <f t="shared" si="1"/>
        <v>5.2716965781496726E-2</v>
      </c>
      <c r="K5" s="5">
        <f t="shared" si="1"/>
        <v>4.6194760715426103E-3</v>
      </c>
      <c r="L5" s="5">
        <f t="shared" si="1"/>
        <v>0.40911691504205688</v>
      </c>
      <c r="M5" s="5">
        <f t="shared" si="1"/>
        <v>2.5142267265625341E-3</v>
      </c>
      <c r="N5" s="5">
        <f t="shared" si="1"/>
        <v>4.137888801893106E-4</v>
      </c>
      <c r="O5" s="5">
        <f t="shared" si="1"/>
        <v>2.111066884204725E-2</v>
      </c>
      <c r="P5" s="5">
        <f t="shared" si="1"/>
        <v>0.38921218271447255</v>
      </c>
      <c r="Q5" s="5">
        <f t="shared" si="1"/>
        <v>5.1526775989747136E-4</v>
      </c>
      <c r="R5" s="5">
        <f t="shared" si="1"/>
        <v>5.6913467384600583E-2</v>
      </c>
      <c r="S5" s="5">
        <f t="shared" si="1"/>
        <v>2.0908148491595186E-4</v>
      </c>
      <c r="T5" s="5">
        <f t="shared" si="1"/>
        <v>1.156553042398051E-2</v>
      </c>
      <c r="U5" s="5">
        <f t="shared" si="1"/>
        <v>1.5046868370520384E-4</v>
      </c>
      <c r="V5" s="5">
        <f t="shared" si="1"/>
        <v>2.6620709564821821E-2</v>
      </c>
    </row>
    <row r="7" spans="1:22" ht="18.75" x14ac:dyDescent="0.3">
      <c r="A7" s="3" t="s">
        <v>89</v>
      </c>
      <c r="B7" s="3"/>
    </row>
    <row r="8" spans="1:22" x14ac:dyDescent="0.25">
      <c r="A8" s="2" t="s">
        <v>1</v>
      </c>
    </row>
    <row r="9" spans="1:22" x14ac:dyDescent="0.25">
      <c r="A9" t="s">
        <v>25</v>
      </c>
      <c r="B9">
        <f>SUM(C9:V9)</f>
        <v>34164</v>
      </c>
      <c r="C9" s="1">
        <v>19</v>
      </c>
      <c r="D9" s="1">
        <v>398</v>
      </c>
      <c r="E9" s="1">
        <v>24</v>
      </c>
      <c r="F9" s="1">
        <v>31</v>
      </c>
      <c r="G9" s="1">
        <v>30</v>
      </c>
      <c r="H9" s="1">
        <v>91</v>
      </c>
      <c r="I9" s="1">
        <v>19</v>
      </c>
      <c r="J9" s="1">
        <v>1524</v>
      </c>
      <c r="K9" s="1">
        <v>137</v>
      </c>
      <c r="L9" s="1">
        <v>13596</v>
      </c>
      <c r="M9" s="1">
        <v>130</v>
      </c>
      <c r="N9" s="1">
        <v>6</v>
      </c>
      <c r="O9" s="1">
        <v>38</v>
      </c>
      <c r="P9" s="1">
        <v>14653</v>
      </c>
      <c r="Q9" s="1">
        <v>13</v>
      </c>
      <c r="R9" s="1">
        <v>2048</v>
      </c>
      <c r="S9" s="1">
        <v>3</v>
      </c>
      <c r="T9" s="1">
        <v>523</v>
      </c>
      <c r="U9" s="1">
        <v>3</v>
      </c>
      <c r="V9" s="1">
        <v>878</v>
      </c>
    </row>
    <row r="10" spans="1:22" x14ac:dyDescent="0.25">
      <c r="A10" t="s">
        <v>26</v>
      </c>
      <c r="B10">
        <f t="shared" ref="B10:B73" si="2">SUM(C10:V10)</f>
        <v>36896</v>
      </c>
      <c r="C10" s="1">
        <v>5</v>
      </c>
      <c r="D10" s="1">
        <v>658</v>
      </c>
      <c r="E10" s="1">
        <v>19</v>
      </c>
      <c r="F10" s="1">
        <v>29</v>
      </c>
      <c r="G10" s="1">
        <v>10</v>
      </c>
      <c r="H10" s="1">
        <v>80</v>
      </c>
      <c r="I10" s="1">
        <v>15</v>
      </c>
      <c r="J10" s="1">
        <v>4775</v>
      </c>
      <c r="K10" s="1">
        <v>115</v>
      </c>
      <c r="L10" s="1">
        <v>16639</v>
      </c>
      <c r="M10" s="1">
        <v>61</v>
      </c>
      <c r="N10" s="1">
        <v>25</v>
      </c>
      <c r="O10" s="1">
        <v>223</v>
      </c>
      <c r="P10" s="1">
        <v>12403</v>
      </c>
      <c r="Q10" s="1">
        <v>13</v>
      </c>
      <c r="R10" s="1">
        <v>1044</v>
      </c>
      <c r="S10" s="1">
        <v>5</v>
      </c>
      <c r="T10" s="1">
        <v>297</v>
      </c>
      <c r="U10" s="1">
        <v>3</v>
      </c>
      <c r="V10" s="1">
        <v>477</v>
      </c>
    </row>
    <row r="11" spans="1:22" x14ac:dyDescent="0.25">
      <c r="A11" t="s">
        <v>27</v>
      </c>
      <c r="B11">
        <f t="shared" si="2"/>
        <v>40900</v>
      </c>
      <c r="C11" s="1">
        <v>9</v>
      </c>
      <c r="D11" s="1">
        <v>443</v>
      </c>
      <c r="E11" s="1">
        <v>39</v>
      </c>
      <c r="F11" s="1">
        <v>45</v>
      </c>
      <c r="G11" s="1">
        <v>17</v>
      </c>
      <c r="H11" s="1">
        <v>81</v>
      </c>
      <c r="I11" s="1">
        <v>5</v>
      </c>
      <c r="J11" s="1">
        <v>4255</v>
      </c>
      <c r="K11" s="1">
        <v>112</v>
      </c>
      <c r="L11" s="1">
        <v>16355</v>
      </c>
      <c r="M11" s="1">
        <v>61</v>
      </c>
      <c r="N11" s="1">
        <v>19</v>
      </c>
      <c r="O11" s="1">
        <v>80</v>
      </c>
      <c r="P11" s="1">
        <v>15697</v>
      </c>
      <c r="Q11" s="1">
        <v>4</v>
      </c>
      <c r="R11" s="1">
        <v>1421</v>
      </c>
      <c r="S11" s="1">
        <v>10</v>
      </c>
      <c r="T11" s="1">
        <v>808</v>
      </c>
      <c r="U11" s="1">
        <v>5</v>
      </c>
      <c r="V11" s="1">
        <v>1434</v>
      </c>
    </row>
    <row r="12" spans="1:22" x14ac:dyDescent="0.25">
      <c r="A12" t="s">
        <v>28</v>
      </c>
      <c r="B12">
        <f t="shared" si="2"/>
        <v>36637</v>
      </c>
      <c r="C12" s="1">
        <v>3</v>
      </c>
      <c r="D12" s="1">
        <v>332</v>
      </c>
      <c r="E12" s="1">
        <v>3</v>
      </c>
      <c r="F12" s="1">
        <v>20</v>
      </c>
      <c r="G12" s="1">
        <v>13</v>
      </c>
      <c r="H12" s="1">
        <v>279</v>
      </c>
      <c r="I12" s="1">
        <v>10</v>
      </c>
      <c r="J12" s="1">
        <v>1213</v>
      </c>
      <c r="K12" s="1">
        <v>129</v>
      </c>
      <c r="L12" s="1">
        <v>10252</v>
      </c>
      <c r="M12" s="1">
        <v>63</v>
      </c>
      <c r="N12" s="1">
        <v>12</v>
      </c>
      <c r="O12" s="1">
        <v>226</v>
      </c>
      <c r="P12" s="1">
        <v>17934</v>
      </c>
      <c r="Q12" s="1">
        <v>6</v>
      </c>
      <c r="R12" s="1">
        <v>4399</v>
      </c>
      <c r="S12" s="1">
        <v>2</v>
      </c>
      <c r="T12" s="1">
        <v>316</v>
      </c>
      <c r="U12" s="1">
        <v>4</v>
      </c>
      <c r="V12" s="1">
        <v>1421</v>
      </c>
    </row>
    <row r="13" spans="1:22" x14ac:dyDescent="0.25">
      <c r="A13" t="s">
        <v>29</v>
      </c>
      <c r="B13">
        <f t="shared" si="2"/>
        <v>34662</v>
      </c>
      <c r="C13" s="1">
        <v>10</v>
      </c>
      <c r="D13" s="1">
        <v>364</v>
      </c>
      <c r="E13" s="1">
        <v>40</v>
      </c>
      <c r="F13" s="1">
        <v>37</v>
      </c>
      <c r="G13" s="1">
        <v>15</v>
      </c>
      <c r="H13" s="1">
        <v>144</v>
      </c>
      <c r="I13" s="1">
        <v>7</v>
      </c>
      <c r="J13" s="1">
        <v>3342</v>
      </c>
      <c r="K13" s="1">
        <v>193</v>
      </c>
      <c r="L13" s="1">
        <v>16652</v>
      </c>
      <c r="M13" s="1">
        <v>125</v>
      </c>
      <c r="N13" s="1">
        <v>9</v>
      </c>
      <c r="O13" s="1">
        <v>116</v>
      </c>
      <c r="P13" s="1">
        <v>10515</v>
      </c>
      <c r="Q13" s="1">
        <v>4</v>
      </c>
      <c r="R13" s="1">
        <v>1391</v>
      </c>
      <c r="S13" s="1">
        <v>2</v>
      </c>
      <c r="T13" s="1">
        <v>643</v>
      </c>
      <c r="U13" s="1">
        <v>5</v>
      </c>
      <c r="V13" s="1">
        <v>1048</v>
      </c>
    </row>
    <row r="14" spans="1:22" x14ac:dyDescent="0.25">
      <c r="A14" t="s">
        <v>30</v>
      </c>
      <c r="B14">
        <f t="shared" si="2"/>
        <v>35539</v>
      </c>
      <c r="C14" s="1">
        <v>6</v>
      </c>
      <c r="D14" s="1">
        <v>277</v>
      </c>
      <c r="E14" s="1">
        <v>98</v>
      </c>
      <c r="F14" s="1">
        <v>54</v>
      </c>
      <c r="G14" s="1">
        <v>18</v>
      </c>
      <c r="H14" s="1">
        <v>170</v>
      </c>
      <c r="I14" s="1">
        <v>13</v>
      </c>
      <c r="J14" s="1">
        <v>1948</v>
      </c>
      <c r="K14" s="1">
        <v>186</v>
      </c>
      <c r="L14" s="1">
        <v>18893</v>
      </c>
      <c r="M14" s="1">
        <v>101</v>
      </c>
      <c r="N14" s="1">
        <v>13</v>
      </c>
      <c r="O14" s="1">
        <v>97</v>
      </c>
      <c r="P14" s="1">
        <v>9851</v>
      </c>
      <c r="Q14" s="1">
        <v>7</v>
      </c>
      <c r="R14" s="1">
        <v>1694</v>
      </c>
      <c r="S14" s="1">
        <v>5</v>
      </c>
      <c r="T14" s="1">
        <v>926</v>
      </c>
      <c r="U14" s="1">
        <v>6</v>
      </c>
      <c r="V14" s="1">
        <v>1176</v>
      </c>
    </row>
    <row r="15" spans="1:22" x14ac:dyDescent="0.25">
      <c r="A15" t="s">
        <v>118</v>
      </c>
      <c r="B15">
        <f t="shared" si="2"/>
        <v>37684</v>
      </c>
      <c r="C15" s="1">
        <v>5</v>
      </c>
      <c r="D15" s="1">
        <v>903</v>
      </c>
      <c r="E15" s="1">
        <v>11</v>
      </c>
      <c r="F15" s="1">
        <v>48</v>
      </c>
      <c r="G15" s="1">
        <v>7</v>
      </c>
      <c r="H15" s="1">
        <v>218</v>
      </c>
      <c r="I15" s="1">
        <v>16</v>
      </c>
      <c r="J15" s="1">
        <v>924</v>
      </c>
      <c r="K15" s="1">
        <v>140</v>
      </c>
      <c r="L15" s="1">
        <v>11866</v>
      </c>
      <c r="M15" s="1">
        <v>68</v>
      </c>
      <c r="N15" s="1">
        <v>16</v>
      </c>
      <c r="O15" s="1">
        <v>199</v>
      </c>
      <c r="P15" s="1">
        <v>19527</v>
      </c>
      <c r="Q15" s="1">
        <v>17</v>
      </c>
      <c r="R15" s="1">
        <v>2523</v>
      </c>
      <c r="S15" s="1">
        <v>4</v>
      </c>
      <c r="T15" s="1">
        <v>381</v>
      </c>
      <c r="U15" s="1">
        <v>3</v>
      </c>
      <c r="V15" s="1">
        <v>808</v>
      </c>
    </row>
    <row r="16" spans="1:22" x14ac:dyDescent="0.25">
      <c r="A16" t="s">
        <v>31</v>
      </c>
      <c r="B16">
        <f t="shared" si="2"/>
        <v>30485</v>
      </c>
      <c r="C16" s="1">
        <v>13</v>
      </c>
      <c r="D16" s="1">
        <v>579</v>
      </c>
      <c r="E16" s="1">
        <v>23</v>
      </c>
      <c r="F16" s="1">
        <v>24</v>
      </c>
      <c r="G16" s="1">
        <v>26</v>
      </c>
      <c r="H16" s="1">
        <v>99</v>
      </c>
      <c r="I16" s="1">
        <v>2</v>
      </c>
      <c r="J16" s="1">
        <v>719</v>
      </c>
      <c r="K16" s="1">
        <v>150</v>
      </c>
      <c r="L16" s="1">
        <v>8705</v>
      </c>
      <c r="M16" s="1">
        <v>79</v>
      </c>
      <c r="N16" s="1">
        <v>7</v>
      </c>
      <c r="O16" s="1">
        <v>63</v>
      </c>
      <c r="P16" s="1">
        <v>17334</v>
      </c>
      <c r="Q16" s="1">
        <v>9</v>
      </c>
      <c r="R16" s="1">
        <v>1386</v>
      </c>
      <c r="S16" s="1">
        <v>6</v>
      </c>
      <c r="T16" s="1">
        <v>230</v>
      </c>
      <c r="U16" s="1">
        <v>3</v>
      </c>
      <c r="V16" s="1">
        <v>1028</v>
      </c>
    </row>
    <row r="17" spans="1:22" x14ac:dyDescent="0.25">
      <c r="A17" t="s">
        <v>32</v>
      </c>
      <c r="B17">
        <f t="shared" si="2"/>
        <v>36505</v>
      </c>
      <c r="C17" s="1">
        <v>8</v>
      </c>
      <c r="D17" s="1">
        <v>557</v>
      </c>
      <c r="E17" s="1">
        <v>6</v>
      </c>
      <c r="F17" s="1">
        <v>25</v>
      </c>
      <c r="G17" s="1">
        <v>24</v>
      </c>
      <c r="H17" s="1">
        <v>211</v>
      </c>
      <c r="I17" s="1">
        <v>2</v>
      </c>
      <c r="J17" s="1">
        <v>2713</v>
      </c>
      <c r="K17" s="1">
        <v>133</v>
      </c>
      <c r="L17" s="1">
        <v>11535</v>
      </c>
      <c r="M17" s="1">
        <v>104</v>
      </c>
      <c r="N17" s="1">
        <v>24</v>
      </c>
      <c r="O17" s="1">
        <v>165</v>
      </c>
      <c r="P17" s="1">
        <v>16062</v>
      </c>
      <c r="Q17" s="1">
        <v>7</v>
      </c>
      <c r="R17" s="1">
        <v>3661</v>
      </c>
      <c r="S17" s="1">
        <v>6</v>
      </c>
      <c r="T17" s="1">
        <v>358</v>
      </c>
      <c r="U17" s="1">
        <v>9</v>
      </c>
      <c r="V17" s="1">
        <v>895</v>
      </c>
    </row>
    <row r="18" spans="1:22" x14ac:dyDescent="0.25">
      <c r="A18" t="s">
        <v>33</v>
      </c>
      <c r="B18">
        <f t="shared" si="2"/>
        <v>32753</v>
      </c>
      <c r="C18" s="1">
        <v>10</v>
      </c>
      <c r="D18" s="1">
        <v>322</v>
      </c>
      <c r="E18" s="1">
        <v>65</v>
      </c>
      <c r="F18" s="1">
        <v>35</v>
      </c>
      <c r="G18" s="1">
        <v>21</v>
      </c>
      <c r="H18" s="1">
        <v>78</v>
      </c>
      <c r="I18" s="1">
        <v>4</v>
      </c>
      <c r="J18" s="1">
        <v>3536</v>
      </c>
      <c r="K18" s="1">
        <v>71</v>
      </c>
      <c r="L18" s="1">
        <v>17915</v>
      </c>
      <c r="M18" s="1">
        <v>95</v>
      </c>
      <c r="N18" s="1">
        <v>14</v>
      </c>
      <c r="O18" s="1">
        <v>96</v>
      </c>
      <c r="P18" s="1">
        <v>8217</v>
      </c>
      <c r="Q18" s="1">
        <v>3</v>
      </c>
      <c r="R18" s="1">
        <v>931</v>
      </c>
      <c r="S18" s="1">
        <v>4</v>
      </c>
      <c r="T18" s="1">
        <v>431</v>
      </c>
      <c r="U18" s="1">
        <v>4</v>
      </c>
      <c r="V18" s="1">
        <v>901</v>
      </c>
    </row>
    <row r="19" spans="1:22" x14ac:dyDescent="0.25">
      <c r="A19" t="s">
        <v>34</v>
      </c>
      <c r="B19">
        <f t="shared" si="2"/>
        <v>35746</v>
      </c>
      <c r="C19" s="1">
        <v>4</v>
      </c>
      <c r="D19" s="1">
        <v>266</v>
      </c>
      <c r="E19" s="1">
        <v>52</v>
      </c>
      <c r="F19" s="1">
        <v>35</v>
      </c>
      <c r="G19" s="1">
        <v>30</v>
      </c>
      <c r="H19" s="1">
        <v>128</v>
      </c>
      <c r="I19" s="1">
        <v>8</v>
      </c>
      <c r="J19" s="1">
        <v>1926</v>
      </c>
      <c r="K19" s="1">
        <v>127</v>
      </c>
      <c r="L19" s="1">
        <v>20348</v>
      </c>
      <c r="M19" s="1">
        <v>90</v>
      </c>
      <c r="N19" s="1">
        <v>8</v>
      </c>
      <c r="O19" s="1">
        <v>77</v>
      </c>
      <c r="P19" s="1">
        <v>9692</v>
      </c>
      <c r="Q19" s="1">
        <v>4</v>
      </c>
      <c r="R19" s="1">
        <v>1563</v>
      </c>
      <c r="S19" s="1">
        <v>6</v>
      </c>
      <c r="T19" s="1">
        <v>500</v>
      </c>
      <c r="U19" s="1">
        <v>3</v>
      </c>
      <c r="V19" s="1">
        <v>879</v>
      </c>
    </row>
    <row r="20" spans="1:22" x14ac:dyDescent="0.25">
      <c r="A20" t="s">
        <v>108</v>
      </c>
      <c r="B20">
        <f t="shared" si="2"/>
        <v>31097</v>
      </c>
      <c r="C20" s="1">
        <v>5</v>
      </c>
      <c r="D20" s="1">
        <v>214</v>
      </c>
      <c r="E20" s="1">
        <v>17</v>
      </c>
      <c r="F20" s="1">
        <v>20</v>
      </c>
      <c r="G20" s="1">
        <v>20</v>
      </c>
      <c r="H20" s="1">
        <v>336</v>
      </c>
      <c r="I20" s="1">
        <v>2</v>
      </c>
      <c r="J20" s="1">
        <v>1316</v>
      </c>
      <c r="K20" s="1">
        <v>125</v>
      </c>
      <c r="L20" s="1">
        <v>12076</v>
      </c>
      <c r="M20" s="1">
        <v>60</v>
      </c>
      <c r="N20" s="1">
        <v>6</v>
      </c>
      <c r="O20" s="1">
        <v>494</v>
      </c>
      <c r="P20" s="1">
        <v>13070</v>
      </c>
      <c r="Q20" s="1">
        <v>8</v>
      </c>
      <c r="R20" s="1">
        <v>2098</v>
      </c>
      <c r="S20" s="1">
        <v>3</v>
      </c>
      <c r="T20" s="1">
        <v>309</v>
      </c>
      <c r="U20" s="1">
        <v>2</v>
      </c>
      <c r="V20" s="1">
        <v>916</v>
      </c>
    </row>
    <row r="21" spans="1:22" x14ac:dyDescent="0.25">
      <c r="A21" t="s">
        <v>119</v>
      </c>
      <c r="B21">
        <f t="shared" si="2"/>
        <v>37284</v>
      </c>
      <c r="C21" s="1">
        <v>6</v>
      </c>
      <c r="D21" s="1">
        <v>956</v>
      </c>
      <c r="E21" s="1">
        <v>15</v>
      </c>
      <c r="F21" s="1">
        <v>44</v>
      </c>
      <c r="G21" s="1">
        <v>14</v>
      </c>
      <c r="H21" s="1">
        <v>370</v>
      </c>
      <c r="I21" s="1">
        <v>28</v>
      </c>
      <c r="J21" s="1">
        <v>1297</v>
      </c>
      <c r="K21" s="1">
        <v>100</v>
      </c>
      <c r="L21" s="1">
        <v>11813</v>
      </c>
      <c r="M21" s="1">
        <v>74</v>
      </c>
      <c r="N21" s="1">
        <v>14</v>
      </c>
      <c r="O21" s="1">
        <v>95</v>
      </c>
      <c r="P21" s="1">
        <v>19437</v>
      </c>
      <c r="Q21" s="1">
        <v>6</v>
      </c>
      <c r="R21" s="1">
        <v>1775</v>
      </c>
      <c r="S21" s="1">
        <v>5</v>
      </c>
      <c r="T21" s="1">
        <v>338</v>
      </c>
      <c r="U21" s="1">
        <v>7</v>
      </c>
      <c r="V21" s="1">
        <v>890</v>
      </c>
    </row>
    <row r="22" spans="1:22" x14ac:dyDescent="0.25">
      <c r="A22" t="s">
        <v>35</v>
      </c>
      <c r="B22">
        <f t="shared" si="2"/>
        <v>36515</v>
      </c>
      <c r="C22" s="1">
        <v>6</v>
      </c>
      <c r="D22" s="1">
        <v>1237</v>
      </c>
      <c r="E22" s="1">
        <v>11</v>
      </c>
      <c r="F22" s="1">
        <v>33</v>
      </c>
      <c r="G22" s="1">
        <v>6</v>
      </c>
      <c r="H22" s="1">
        <v>66</v>
      </c>
      <c r="I22" s="1">
        <v>9</v>
      </c>
      <c r="J22" s="1">
        <v>1941</v>
      </c>
      <c r="K22" s="1">
        <v>94</v>
      </c>
      <c r="L22" s="1">
        <v>9915</v>
      </c>
      <c r="M22" s="1">
        <v>25</v>
      </c>
      <c r="N22" s="1">
        <v>20</v>
      </c>
      <c r="O22" s="1">
        <v>107</v>
      </c>
      <c r="P22" s="1">
        <v>21310</v>
      </c>
      <c r="Q22" s="1">
        <v>3</v>
      </c>
      <c r="R22" s="1">
        <v>887</v>
      </c>
      <c r="S22" s="1">
        <v>3</v>
      </c>
      <c r="T22" s="1">
        <v>205</v>
      </c>
      <c r="U22" s="1">
        <v>1</v>
      </c>
      <c r="V22" s="1">
        <v>636</v>
      </c>
    </row>
    <row r="23" spans="1:22" x14ac:dyDescent="0.25">
      <c r="A23" t="s">
        <v>36</v>
      </c>
      <c r="B23">
        <f t="shared" si="2"/>
        <v>37771</v>
      </c>
      <c r="C23" s="1">
        <v>12</v>
      </c>
      <c r="D23" s="1">
        <v>732</v>
      </c>
      <c r="E23" s="1">
        <v>17</v>
      </c>
      <c r="F23" s="1">
        <v>37</v>
      </c>
      <c r="G23" s="1">
        <v>15</v>
      </c>
      <c r="H23" s="1">
        <v>109</v>
      </c>
      <c r="I23" s="1">
        <v>5</v>
      </c>
      <c r="J23" s="1">
        <v>2083</v>
      </c>
      <c r="K23" s="1">
        <v>113</v>
      </c>
      <c r="L23" s="1">
        <v>13377</v>
      </c>
      <c r="M23" s="1">
        <v>56</v>
      </c>
      <c r="N23" s="1">
        <v>21</v>
      </c>
      <c r="O23" s="1">
        <v>234</v>
      </c>
      <c r="P23" s="1">
        <v>17112</v>
      </c>
      <c r="Q23" s="1">
        <v>3</v>
      </c>
      <c r="R23" s="1">
        <v>2202</v>
      </c>
      <c r="S23" s="1">
        <v>8</v>
      </c>
      <c r="T23" s="1">
        <v>347</v>
      </c>
      <c r="U23" s="1">
        <v>2</v>
      </c>
      <c r="V23" s="1">
        <v>1286</v>
      </c>
    </row>
    <row r="24" spans="1:22" x14ac:dyDescent="0.25">
      <c r="A24" t="s">
        <v>37</v>
      </c>
      <c r="B24">
        <f t="shared" si="2"/>
        <v>34276</v>
      </c>
      <c r="C24" s="1">
        <v>6</v>
      </c>
      <c r="D24" s="1">
        <v>550</v>
      </c>
      <c r="E24" s="1">
        <v>10</v>
      </c>
      <c r="F24" s="1">
        <v>56</v>
      </c>
      <c r="G24" s="1">
        <v>24</v>
      </c>
      <c r="H24" s="1">
        <v>159</v>
      </c>
      <c r="I24" s="1">
        <v>11</v>
      </c>
      <c r="J24" s="1">
        <v>1313</v>
      </c>
      <c r="K24" s="1">
        <v>138</v>
      </c>
      <c r="L24" s="1">
        <v>14097</v>
      </c>
      <c r="M24" s="1">
        <v>89</v>
      </c>
      <c r="N24" s="1">
        <v>15</v>
      </c>
      <c r="O24" s="1">
        <v>229</v>
      </c>
      <c r="P24" s="1">
        <v>13664</v>
      </c>
      <c r="Q24" s="1">
        <v>14</v>
      </c>
      <c r="R24" s="1">
        <v>2549</v>
      </c>
      <c r="S24" s="1">
        <v>7</v>
      </c>
      <c r="T24" s="1">
        <v>358</v>
      </c>
      <c r="U24" s="1">
        <v>13</v>
      </c>
      <c r="V24" s="1">
        <v>974</v>
      </c>
    </row>
    <row r="25" spans="1:22" x14ac:dyDescent="0.25">
      <c r="A25" t="s">
        <v>120</v>
      </c>
      <c r="B25">
        <f t="shared" si="2"/>
        <v>35006</v>
      </c>
      <c r="C25" s="1">
        <v>5</v>
      </c>
      <c r="D25" s="1">
        <v>821</v>
      </c>
      <c r="E25" s="1">
        <v>9</v>
      </c>
      <c r="F25" s="1">
        <v>48</v>
      </c>
      <c r="G25" s="1">
        <v>8</v>
      </c>
      <c r="H25" s="1">
        <v>151</v>
      </c>
      <c r="I25" s="1">
        <v>26</v>
      </c>
      <c r="J25" s="1">
        <v>1407</v>
      </c>
      <c r="K25" s="1">
        <v>110</v>
      </c>
      <c r="L25" s="1">
        <v>9761</v>
      </c>
      <c r="M25" s="1">
        <v>66</v>
      </c>
      <c r="N25" s="1">
        <v>16</v>
      </c>
      <c r="O25" s="1">
        <v>142</v>
      </c>
      <c r="P25" s="1">
        <v>19224</v>
      </c>
      <c r="Q25" s="1">
        <v>8</v>
      </c>
      <c r="R25" s="1">
        <v>2051</v>
      </c>
      <c r="S25" s="1">
        <v>4</v>
      </c>
      <c r="T25" s="1">
        <v>281</v>
      </c>
      <c r="U25" s="1">
        <v>5</v>
      </c>
      <c r="V25" s="1">
        <v>863</v>
      </c>
    </row>
    <row r="26" spans="1:22" x14ac:dyDescent="0.25">
      <c r="A26" t="s">
        <v>39</v>
      </c>
      <c r="B26">
        <f t="shared" si="2"/>
        <v>32817</v>
      </c>
      <c r="C26" s="1">
        <v>7</v>
      </c>
      <c r="D26" s="1">
        <v>420</v>
      </c>
      <c r="E26" s="1">
        <v>27</v>
      </c>
      <c r="F26" s="1">
        <v>21</v>
      </c>
      <c r="G26" s="1">
        <v>9</v>
      </c>
      <c r="H26" s="1">
        <v>181</v>
      </c>
      <c r="I26" s="1">
        <v>4</v>
      </c>
      <c r="J26" s="1">
        <v>1831</v>
      </c>
      <c r="K26" s="1">
        <v>144</v>
      </c>
      <c r="L26" s="1">
        <v>15534</v>
      </c>
      <c r="M26" s="1">
        <v>77</v>
      </c>
      <c r="N26" s="1">
        <v>21</v>
      </c>
      <c r="O26" s="1">
        <v>193</v>
      </c>
      <c r="P26" s="1">
        <v>11464</v>
      </c>
      <c r="Q26" s="1">
        <v>11</v>
      </c>
      <c r="R26" s="1">
        <v>1262</v>
      </c>
      <c r="S26" s="1">
        <v>4</v>
      </c>
      <c r="T26" s="1">
        <v>337</v>
      </c>
      <c r="U26" s="1">
        <v>3</v>
      </c>
      <c r="V26" s="1">
        <v>1267</v>
      </c>
    </row>
    <row r="27" spans="1:22" x14ac:dyDescent="0.25">
      <c r="A27" t="s">
        <v>110</v>
      </c>
      <c r="B27">
        <f t="shared" si="2"/>
        <v>18495</v>
      </c>
      <c r="C27" s="1">
        <v>5</v>
      </c>
      <c r="D27" s="1">
        <v>33</v>
      </c>
      <c r="E27" s="1">
        <v>5</v>
      </c>
      <c r="F27" s="1">
        <v>7</v>
      </c>
      <c r="G27" s="1">
        <v>2</v>
      </c>
      <c r="H27" s="1">
        <v>360</v>
      </c>
      <c r="I27" s="1">
        <v>1</v>
      </c>
      <c r="J27" s="1">
        <v>443</v>
      </c>
      <c r="K27" s="1">
        <v>240</v>
      </c>
      <c r="L27" s="1">
        <v>10639</v>
      </c>
      <c r="M27" s="1">
        <v>147</v>
      </c>
      <c r="N27" s="1">
        <v>2</v>
      </c>
      <c r="O27" s="1">
        <v>5122</v>
      </c>
      <c r="P27" s="1">
        <v>499</v>
      </c>
      <c r="Q27" s="1">
        <v>14</v>
      </c>
      <c r="R27" s="1">
        <v>846</v>
      </c>
      <c r="S27" s="1">
        <v>3</v>
      </c>
      <c r="T27" s="1">
        <v>54</v>
      </c>
      <c r="U27" s="1">
        <v>3</v>
      </c>
      <c r="V27" s="1">
        <v>70</v>
      </c>
    </row>
    <row r="28" spans="1:22" x14ac:dyDescent="0.25">
      <c r="A28" t="s">
        <v>40</v>
      </c>
      <c r="B28">
        <f t="shared" si="2"/>
        <v>36551</v>
      </c>
      <c r="C28" s="1">
        <v>7</v>
      </c>
      <c r="D28" s="1">
        <v>689</v>
      </c>
      <c r="E28" s="1">
        <v>29</v>
      </c>
      <c r="F28" s="1">
        <v>33</v>
      </c>
      <c r="G28" s="1">
        <v>8</v>
      </c>
      <c r="H28" s="1">
        <v>57</v>
      </c>
      <c r="I28" s="1">
        <v>2</v>
      </c>
      <c r="J28" s="1">
        <v>1952</v>
      </c>
      <c r="K28" s="1">
        <v>100</v>
      </c>
      <c r="L28" s="1">
        <v>12589</v>
      </c>
      <c r="M28" s="1">
        <v>38</v>
      </c>
      <c r="N28" s="1">
        <v>15</v>
      </c>
      <c r="O28" s="1">
        <v>62</v>
      </c>
      <c r="P28" s="1">
        <v>17949</v>
      </c>
      <c r="Q28" s="1">
        <v>4</v>
      </c>
      <c r="R28" s="1">
        <v>1245</v>
      </c>
      <c r="S28" s="1">
        <v>6</v>
      </c>
      <c r="T28" s="1">
        <v>454</v>
      </c>
      <c r="U28" s="1">
        <v>8</v>
      </c>
      <c r="V28" s="1">
        <v>1304</v>
      </c>
    </row>
    <row r="29" spans="1:22" x14ac:dyDescent="0.25">
      <c r="A29" t="s">
        <v>41</v>
      </c>
      <c r="B29">
        <f t="shared" si="2"/>
        <v>31916</v>
      </c>
      <c r="C29" s="1">
        <v>9</v>
      </c>
      <c r="D29" s="1">
        <v>365</v>
      </c>
      <c r="E29" s="1">
        <v>22</v>
      </c>
      <c r="F29" s="1">
        <v>56</v>
      </c>
      <c r="G29" s="1">
        <v>63</v>
      </c>
      <c r="H29" s="1">
        <v>188</v>
      </c>
      <c r="I29" s="1">
        <v>11</v>
      </c>
      <c r="J29" s="1">
        <v>980</v>
      </c>
      <c r="K29" s="1">
        <v>111</v>
      </c>
      <c r="L29" s="1">
        <v>14369</v>
      </c>
      <c r="M29" s="1">
        <v>96</v>
      </c>
      <c r="N29" s="1">
        <v>10</v>
      </c>
      <c r="O29" s="1">
        <v>106</v>
      </c>
      <c r="P29" s="1">
        <v>12559</v>
      </c>
      <c r="Q29" s="1">
        <v>11</v>
      </c>
      <c r="R29" s="1">
        <v>1530</v>
      </c>
      <c r="S29" s="1">
        <v>13</v>
      </c>
      <c r="T29" s="1">
        <v>388</v>
      </c>
      <c r="U29" s="1">
        <v>5</v>
      </c>
      <c r="V29" s="1">
        <v>1024</v>
      </c>
    </row>
    <row r="30" spans="1:22" x14ac:dyDescent="0.25">
      <c r="A30" t="s">
        <v>42</v>
      </c>
      <c r="B30">
        <f t="shared" si="2"/>
        <v>34876</v>
      </c>
      <c r="C30" s="1">
        <v>10</v>
      </c>
      <c r="D30" s="1">
        <v>505</v>
      </c>
      <c r="E30" s="1">
        <v>40</v>
      </c>
      <c r="F30" s="1">
        <v>43</v>
      </c>
      <c r="G30" s="1">
        <v>24</v>
      </c>
      <c r="H30" s="1">
        <v>139</v>
      </c>
      <c r="I30" s="1">
        <v>4</v>
      </c>
      <c r="J30" s="1">
        <v>2005</v>
      </c>
      <c r="K30" s="1">
        <v>147</v>
      </c>
      <c r="L30" s="1">
        <v>12515</v>
      </c>
      <c r="M30" s="1">
        <v>68</v>
      </c>
      <c r="N30" s="1">
        <v>9</v>
      </c>
      <c r="O30" s="1">
        <v>133</v>
      </c>
      <c r="P30" s="1">
        <v>15636</v>
      </c>
      <c r="Q30" s="1">
        <v>3</v>
      </c>
      <c r="R30" s="1">
        <v>2036</v>
      </c>
      <c r="S30" s="1">
        <v>13</v>
      </c>
      <c r="T30" s="1">
        <v>558</v>
      </c>
      <c r="U30" s="1">
        <v>7</v>
      </c>
      <c r="V30" s="1">
        <v>981</v>
      </c>
    </row>
    <row r="31" spans="1:22" x14ac:dyDescent="0.25">
      <c r="A31" t="s">
        <v>45</v>
      </c>
      <c r="B31">
        <f t="shared" si="2"/>
        <v>32163</v>
      </c>
      <c r="C31" s="1">
        <v>8</v>
      </c>
      <c r="D31" s="1">
        <v>322</v>
      </c>
      <c r="E31" s="1">
        <v>49</v>
      </c>
      <c r="F31" s="1">
        <v>22</v>
      </c>
      <c r="G31" s="1">
        <v>7</v>
      </c>
      <c r="H31" s="1">
        <v>224</v>
      </c>
      <c r="I31" s="1">
        <v>7</v>
      </c>
      <c r="J31" s="1">
        <v>1995</v>
      </c>
      <c r="K31" s="1">
        <v>117</v>
      </c>
      <c r="L31" s="1">
        <v>16016</v>
      </c>
      <c r="M31" s="1">
        <v>83</v>
      </c>
      <c r="N31" s="1">
        <v>9</v>
      </c>
      <c r="O31" s="1">
        <v>248</v>
      </c>
      <c r="P31" s="1">
        <v>10108</v>
      </c>
      <c r="Q31" s="1">
        <v>5</v>
      </c>
      <c r="R31" s="1">
        <v>1244</v>
      </c>
      <c r="S31" s="1">
        <v>5</v>
      </c>
      <c r="T31" s="1">
        <v>345</v>
      </c>
      <c r="U31" s="1">
        <v>3</v>
      </c>
      <c r="V31" s="1">
        <v>1346</v>
      </c>
    </row>
    <row r="32" spans="1:22" x14ac:dyDescent="0.25">
      <c r="A32" t="s">
        <v>46</v>
      </c>
      <c r="B32">
        <f t="shared" si="2"/>
        <v>28967</v>
      </c>
      <c r="C32" s="1">
        <v>2</v>
      </c>
      <c r="D32" s="1">
        <v>141</v>
      </c>
      <c r="E32" s="1">
        <v>48</v>
      </c>
      <c r="F32" s="1">
        <v>42</v>
      </c>
      <c r="G32" s="1">
        <v>5</v>
      </c>
      <c r="H32" s="1">
        <v>445</v>
      </c>
      <c r="I32" s="1">
        <v>21</v>
      </c>
      <c r="J32" s="1">
        <v>503</v>
      </c>
      <c r="K32" s="1">
        <v>293</v>
      </c>
      <c r="L32" s="1">
        <v>20900</v>
      </c>
      <c r="M32" s="1">
        <v>59</v>
      </c>
      <c r="N32" s="1">
        <v>5</v>
      </c>
      <c r="O32" s="1">
        <v>330</v>
      </c>
      <c r="P32" s="1">
        <v>3894</v>
      </c>
      <c r="Q32" s="1">
        <v>184</v>
      </c>
      <c r="R32" s="1">
        <v>1189</v>
      </c>
      <c r="S32" s="1">
        <v>8</v>
      </c>
      <c r="T32" s="1">
        <v>429</v>
      </c>
      <c r="U32" s="1">
        <v>2</v>
      </c>
      <c r="V32" s="1">
        <v>467</v>
      </c>
    </row>
    <row r="33" spans="1:22" x14ac:dyDescent="0.25">
      <c r="A33" t="s">
        <v>47</v>
      </c>
      <c r="B33">
        <f t="shared" si="2"/>
        <v>33193</v>
      </c>
      <c r="C33" s="1">
        <v>8</v>
      </c>
      <c r="D33" s="1">
        <v>629</v>
      </c>
      <c r="E33" s="1">
        <v>32</v>
      </c>
      <c r="F33" s="1">
        <v>44</v>
      </c>
      <c r="G33" s="1">
        <v>6</v>
      </c>
      <c r="H33" s="1">
        <v>472</v>
      </c>
      <c r="I33" s="1">
        <v>9</v>
      </c>
      <c r="J33" s="1">
        <v>583</v>
      </c>
      <c r="K33" s="1">
        <v>204</v>
      </c>
      <c r="L33" s="1">
        <v>18100</v>
      </c>
      <c r="M33" s="1">
        <v>62</v>
      </c>
      <c r="N33" s="1">
        <v>15</v>
      </c>
      <c r="O33" s="1">
        <v>204</v>
      </c>
      <c r="P33" s="1">
        <v>10219</v>
      </c>
      <c r="Q33" s="1">
        <v>145</v>
      </c>
      <c r="R33" s="1">
        <v>1434</v>
      </c>
      <c r="S33" s="1">
        <v>8</v>
      </c>
      <c r="T33" s="1">
        <v>525</v>
      </c>
      <c r="U33" s="1">
        <v>8</v>
      </c>
      <c r="V33" s="1">
        <v>486</v>
      </c>
    </row>
    <row r="34" spans="1:22" x14ac:dyDescent="0.25">
      <c r="A34" t="s">
        <v>48</v>
      </c>
      <c r="B34">
        <f t="shared" si="2"/>
        <v>31070</v>
      </c>
      <c r="C34" s="1">
        <v>6</v>
      </c>
      <c r="D34" s="1">
        <v>232</v>
      </c>
      <c r="E34" s="1">
        <v>21</v>
      </c>
      <c r="F34" s="1">
        <v>50</v>
      </c>
      <c r="G34" s="1">
        <v>6</v>
      </c>
      <c r="H34" s="1">
        <v>387</v>
      </c>
      <c r="I34" s="1">
        <v>42</v>
      </c>
      <c r="J34" s="1">
        <v>603</v>
      </c>
      <c r="K34" s="1">
        <v>188</v>
      </c>
      <c r="L34" s="1">
        <v>18254</v>
      </c>
      <c r="M34" s="1">
        <v>74</v>
      </c>
      <c r="N34" s="1">
        <v>8</v>
      </c>
      <c r="O34" s="1">
        <v>407</v>
      </c>
      <c r="P34" s="1">
        <v>7938</v>
      </c>
      <c r="Q34" s="1">
        <v>105</v>
      </c>
      <c r="R34" s="1">
        <v>1714</v>
      </c>
      <c r="S34" s="1">
        <v>10</v>
      </c>
      <c r="T34" s="1">
        <v>397</v>
      </c>
      <c r="U34" s="1">
        <v>4</v>
      </c>
      <c r="V34" s="1">
        <v>624</v>
      </c>
    </row>
    <row r="35" spans="1:22" x14ac:dyDescent="0.25">
      <c r="A35" t="s">
        <v>49</v>
      </c>
      <c r="B35">
        <f t="shared" si="2"/>
        <v>30681</v>
      </c>
      <c r="C35" s="1">
        <v>9</v>
      </c>
      <c r="D35" s="1">
        <v>584</v>
      </c>
      <c r="E35" s="1">
        <v>11</v>
      </c>
      <c r="F35" s="1">
        <v>46</v>
      </c>
      <c r="G35" s="1">
        <v>7</v>
      </c>
      <c r="H35" s="1">
        <v>276</v>
      </c>
      <c r="I35" s="1">
        <v>11</v>
      </c>
      <c r="J35" s="1">
        <v>1267</v>
      </c>
      <c r="K35" s="1">
        <v>149</v>
      </c>
      <c r="L35" s="1">
        <v>15484</v>
      </c>
      <c r="M35" s="1">
        <v>55</v>
      </c>
      <c r="N35" s="1">
        <v>7</v>
      </c>
      <c r="O35" s="1">
        <v>184</v>
      </c>
      <c r="P35" s="1">
        <v>10223</v>
      </c>
      <c r="Q35" s="1">
        <v>49</v>
      </c>
      <c r="R35" s="1">
        <v>1278</v>
      </c>
      <c r="S35" s="1">
        <v>2</v>
      </c>
      <c r="T35" s="1">
        <v>414</v>
      </c>
      <c r="U35" s="1">
        <v>2</v>
      </c>
      <c r="V35" s="1">
        <v>623</v>
      </c>
    </row>
    <row r="36" spans="1:22" x14ac:dyDescent="0.25">
      <c r="A36" t="s">
        <v>111</v>
      </c>
      <c r="B36">
        <f t="shared" si="2"/>
        <v>32342</v>
      </c>
      <c r="C36" s="1">
        <v>6</v>
      </c>
      <c r="D36" s="1">
        <v>651</v>
      </c>
      <c r="E36" s="1">
        <v>22</v>
      </c>
      <c r="F36" s="1">
        <v>40</v>
      </c>
      <c r="G36" s="1">
        <v>3</v>
      </c>
      <c r="H36" s="1">
        <v>157</v>
      </c>
      <c r="I36" s="1">
        <v>10</v>
      </c>
      <c r="J36" s="1">
        <v>2985</v>
      </c>
      <c r="K36" s="1">
        <v>130</v>
      </c>
      <c r="L36" s="1">
        <v>17501</v>
      </c>
      <c r="M36" s="1">
        <v>43</v>
      </c>
      <c r="N36" s="1">
        <v>19</v>
      </c>
      <c r="O36" s="1">
        <v>168</v>
      </c>
      <c r="P36" s="1">
        <v>8488</v>
      </c>
      <c r="Q36" s="1">
        <v>20</v>
      </c>
      <c r="R36" s="1">
        <v>1089</v>
      </c>
      <c r="S36" s="1">
        <v>0</v>
      </c>
      <c r="T36" s="1">
        <v>356</v>
      </c>
      <c r="U36" s="1">
        <v>5</v>
      </c>
      <c r="V36" s="1">
        <v>649</v>
      </c>
    </row>
    <row r="37" spans="1:22" x14ac:dyDescent="0.25">
      <c r="A37" t="s">
        <v>112</v>
      </c>
      <c r="B37">
        <f t="shared" si="2"/>
        <v>33393</v>
      </c>
      <c r="C37" s="1">
        <v>9</v>
      </c>
      <c r="D37" s="1">
        <v>825</v>
      </c>
      <c r="E37" s="1">
        <v>22</v>
      </c>
      <c r="F37" s="1">
        <v>60</v>
      </c>
      <c r="G37" s="1">
        <v>7</v>
      </c>
      <c r="H37" s="1">
        <v>191</v>
      </c>
      <c r="I37" s="1">
        <v>18</v>
      </c>
      <c r="J37" s="1">
        <v>1383</v>
      </c>
      <c r="K37" s="1">
        <v>193</v>
      </c>
      <c r="L37" s="1">
        <v>16501</v>
      </c>
      <c r="M37" s="1">
        <v>36</v>
      </c>
      <c r="N37" s="1">
        <v>18</v>
      </c>
      <c r="O37" s="1">
        <v>121</v>
      </c>
      <c r="P37" s="1">
        <v>11543</v>
      </c>
      <c r="Q37" s="1">
        <v>64</v>
      </c>
      <c r="R37" s="1">
        <v>1173</v>
      </c>
      <c r="S37" s="1">
        <v>5</v>
      </c>
      <c r="T37" s="1">
        <v>391</v>
      </c>
      <c r="U37" s="1">
        <v>7</v>
      </c>
      <c r="V37" s="1">
        <v>826</v>
      </c>
    </row>
    <row r="38" spans="1:22" x14ac:dyDescent="0.25">
      <c r="A38" t="s">
        <v>50</v>
      </c>
      <c r="B38">
        <f t="shared" si="2"/>
        <v>35777</v>
      </c>
      <c r="C38" s="1">
        <v>8</v>
      </c>
      <c r="D38" s="1">
        <v>390</v>
      </c>
      <c r="E38" s="1">
        <v>29</v>
      </c>
      <c r="F38" s="1">
        <v>44</v>
      </c>
      <c r="G38" s="1">
        <v>16</v>
      </c>
      <c r="H38" s="1">
        <v>145</v>
      </c>
      <c r="I38" s="1">
        <v>11</v>
      </c>
      <c r="J38" s="1">
        <v>1864</v>
      </c>
      <c r="K38" s="1">
        <v>129</v>
      </c>
      <c r="L38" s="1">
        <v>14615</v>
      </c>
      <c r="M38" s="1">
        <v>80</v>
      </c>
      <c r="N38" s="1">
        <v>11</v>
      </c>
      <c r="O38" s="1">
        <v>150</v>
      </c>
      <c r="P38" s="1">
        <v>15086</v>
      </c>
      <c r="Q38" s="1">
        <v>6</v>
      </c>
      <c r="R38" s="1">
        <v>1989</v>
      </c>
      <c r="S38" s="1">
        <v>11</v>
      </c>
      <c r="T38" s="1">
        <v>316</v>
      </c>
      <c r="U38" s="1">
        <v>5</v>
      </c>
      <c r="V38" s="1">
        <v>872</v>
      </c>
    </row>
    <row r="39" spans="1:22" x14ac:dyDescent="0.25">
      <c r="A39" t="s">
        <v>51</v>
      </c>
      <c r="B39">
        <f t="shared" si="2"/>
        <v>36915</v>
      </c>
      <c r="C39" s="1">
        <v>6</v>
      </c>
      <c r="D39" s="1">
        <v>388</v>
      </c>
      <c r="E39" s="1">
        <v>33</v>
      </c>
      <c r="F39" s="1">
        <v>141</v>
      </c>
      <c r="G39" s="1">
        <v>24</v>
      </c>
      <c r="H39" s="1">
        <v>361</v>
      </c>
      <c r="I39" s="1">
        <v>50</v>
      </c>
      <c r="J39" s="1">
        <v>2848</v>
      </c>
      <c r="K39" s="1">
        <v>113</v>
      </c>
      <c r="L39" s="1">
        <v>15809</v>
      </c>
      <c r="M39" s="1">
        <v>104</v>
      </c>
      <c r="N39" s="1">
        <v>9</v>
      </c>
      <c r="O39" s="1">
        <v>89</v>
      </c>
      <c r="P39" s="1">
        <v>13619</v>
      </c>
      <c r="Q39" s="1">
        <v>7</v>
      </c>
      <c r="R39" s="1">
        <v>1593</v>
      </c>
      <c r="S39" s="1">
        <v>11</v>
      </c>
      <c r="T39" s="1">
        <v>417</v>
      </c>
      <c r="U39" s="1">
        <v>4</v>
      </c>
      <c r="V39" s="1">
        <v>1289</v>
      </c>
    </row>
    <row r="40" spans="1:22" x14ac:dyDescent="0.25">
      <c r="A40" t="s">
        <v>52</v>
      </c>
      <c r="B40">
        <f t="shared" si="2"/>
        <v>33202</v>
      </c>
      <c r="C40" s="1">
        <v>7</v>
      </c>
      <c r="D40" s="1">
        <v>747</v>
      </c>
      <c r="E40" s="1">
        <v>21</v>
      </c>
      <c r="F40" s="1">
        <v>56</v>
      </c>
      <c r="G40" s="1">
        <v>5</v>
      </c>
      <c r="H40" s="1">
        <v>158</v>
      </c>
      <c r="I40" s="1">
        <v>38</v>
      </c>
      <c r="J40" s="1">
        <v>1850</v>
      </c>
      <c r="K40" s="1">
        <v>183</v>
      </c>
      <c r="L40" s="1">
        <v>16208</v>
      </c>
      <c r="M40" s="1">
        <v>51</v>
      </c>
      <c r="N40" s="1">
        <v>11</v>
      </c>
      <c r="O40" s="1">
        <v>128</v>
      </c>
      <c r="P40" s="1">
        <v>10916</v>
      </c>
      <c r="Q40" s="1">
        <v>7</v>
      </c>
      <c r="R40" s="1">
        <v>1580</v>
      </c>
      <c r="S40" s="1">
        <v>7</v>
      </c>
      <c r="T40" s="1">
        <v>407</v>
      </c>
      <c r="U40" s="1">
        <v>4</v>
      </c>
      <c r="V40" s="1">
        <v>818</v>
      </c>
    </row>
    <row r="41" spans="1:22" x14ac:dyDescent="0.25">
      <c r="A41" t="s">
        <v>53</v>
      </c>
      <c r="B41">
        <f t="shared" si="2"/>
        <v>33445</v>
      </c>
      <c r="C41" s="1">
        <v>12</v>
      </c>
      <c r="D41" s="1">
        <v>394</v>
      </c>
      <c r="E41" s="1">
        <v>18</v>
      </c>
      <c r="F41" s="1">
        <v>36</v>
      </c>
      <c r="G41" s="1">
        <v>15</v>
      </c>
      <c r="H41" s="1">
        <v>244</v>
      </c>
      <c r="I41" s="1">
        <v>52</v>
      </c>
      <c r="J41" s="1">
        <v>1816</v>
      </c>
      <c r="K41" s="1">
        <v>126</v>
      </c>
      <c r="L41" s="1">
        <v>12542</v>
      </c>
      <c r="M41" s="1">
        <v>86</v>
      </c>
      <c r="N41" s="1">
        <v>14</v>
      </c>
      <c r="O41" s="1">
        <v>148</v>
      </c>
      <c r="P41" s="1">
        <v>14836</v>
      </c>
      <c r="Q41" s="1">
        <v>11</v>
      </c>
      <c r="R41" s="1">
        <v>2036</v>
      </c>
      <c r="S41" s="1">
        <v>12</v>
      </c>
      <c r="T41" s="1">
        <v>249</v>
      </c>
      <c r="U41" s="1">
        <v>7</v>
      </c>
      <c r="V41" s="1">
        <v>791</v>
      </c>
    </row>
    <row r="42" spans="1:22" x14ac:dyDescent="0.25">
      <c r="A42" t="s">
        <v>54</v>
      </c>
      <c r="B42">
        <f t="shared" si="2"/>
        <v>37713</v>
      </c>
      <c r="C42" s="1">
        <v>11</v>
      </c>
      <c r="D42" s="1">
        <v>1144</v>
      </c>
      <c r="E42" s="1">
        <v>10</v>
      </c>
      <c r="F42" s="1">
        <v>53</v>
      </c>
      <c r="G42" s="1">
        <v>5</v>
      </c>
      <c r="H42" s="1">
        <v>120</v>
      </c>
      <c r="I42" s="1">
        <v>10</v>
      </c>
      <c r="J42" s="1">
        <v>1940</v>
      </c>
      <c r="K42" s="1">
        <v>90</v>
      </c>
      <c r="L42" s="1">
        <v>11252</v>
      </c>
      <c r="M42" s="1">
        <v>55</v>
      </c>
      <c r="N42" s="1">
        <v>21</v>
      </c>
      <c r="O42" s="1">
        <v>106</v>
      </c>
      <c r="P42" s="1">
        <v>20125</v>
      </c>
      <c r="Q42" s="1">
        <v>6</v>
      </c>
      <c r="R42" s="1">
        <v>1683</v>
      </c>
      <c r="S42" s="1">
        <v>13</v>
      </c>
      <c r="T42" s="1">
        <v>261</v>
      </c>
      <c r="U42" s="1">
        <v>1</v>
      </c>
      <c r="V42" s="1">
        <v>807</v>
      </c>
    </row>
    <row r="43" spans="1:22" x14ac:dyDescent="0.25">
      <c r="A43" t="s">
        <v>55</v>
      </c>
      <c r="B43">
        <f t="shared" si="2"/>
        <v>34809</v>
      </c>
      <c r="C43" s="1">
        <v>10</v>
      </c>
      <c r="D43" s="1">
        <v>921</v>
      </c>
      <c r="E43" s="1">
        <v>11</v>
      </c>
      <c r="F43" s="1">
        <v>39</v>
      </c>
      <c r="G43" s="1">
        <v>8</v>
      </c>
      <c r="H43" s="1">
        <v>195</v>
      </c>
      <c r="I43" s="1">
        <v>14</v>
      </c>
      <c r="J43" s="1">
        <v>1763</v>
      </c>
      <c r="K43" s="1">
        <v>102</v>
      </c>
      <c r="L43" s="1">
        <v>13573</v>
      </c>
      <c r="M43" s="1">
        <v>73</v>
      </c>
      <c r="N43" s="1">
        <v>25</v>
      </c>
      <c r="O43" s="1">
        <v>145</v>
      </c>
      <c r="P43" s="1">
        <v>14927</v>
      </c>
      <c r="Q43" s="1">
        <v>8</v>
      </c>
      <c r="R43" s="1">
        <v>1736</v>
      </c>
      <c r="S43" s="1">
        <v>4</v>
      </c>
      <c r="T43" s="1">
        <v>426</v>
      </c>
      <c r="U43" s="1">
        <v>3</v>
      </c>
      <c r="V43" s="1">
        <v>826</v>
      </c>
    </row>
    <row r="44" spans="1:22" x14ac:dyDescent="0.25">
      <c r="A44" t="s">
        <v>56</v>
      </c>
      <c r="B44">
        <f t="shared" si="2"/>
        <v>31172</v>
      </c>
      <c r="C44" s="1">
        <v>11</v>
      </c>
      <c r="D44" s="1">
        <v>474</v>
      </c>
      <c r="E44" s="1">
        <v>27</v>
      </c>
      <c r="F44" s="1">
        <v>37</v>
      </c>
      <c r="G44" s="1">
        <v>48</v>
      </c>
      <c r="H44" s="1">
        <v>196</v>
      </c>
      <c r="I44" s="1">
        <v>5</v>
      </c>
      <c r="J44" s="1">
        <v>2000</v>
      </c>
      <c r="K44" s="1">
        <v>133</v>
      </c>
      <c r="L44" s="1">
        <v>9384</v>
      </c>
      <c r="M44" s="1">
        <v>94</v>
      </c>
      <c r="N44" s="1">
        <v>27</v>
      </c>
      <c r="O44" s="1">
        <v>484</v>
      </c>
      <c r="P44" s="1">
        <v>14182</v>
      </c>
      <c r="Q44" s="1">
        <v>6</v>
      </c>
      <c r="R44" s="1">
        <v>3162</v>
      </c>
      <c r="S44" s="1">
        <v>6</v>
      </c>
      <c r="T44" s="1">
        <v>272</v>
      </c>
      <c r="U44" s="1">
        <v>6</v>
      </c>
      <c r="V44" s="1">
        <v>618</v>
      </c>
    </row>
    <row r="45" spans="1:22" x14ac:dyDescent="0.25">
      <c r="A45" t="s">
        <v>57</v>
      </c>
      <c r="B45">
        <f t="shared" si="2"/>
        <v>37270</v>
      </c>
      <c r="C45" s="1">
        <v>16</v>
      </c>
      <c r="D45" s="1">
        <v>554</v>
      </c>
      <c r="E45" s="1">
        <v>16</v>
      </c>
      <c r="F45" s="1">
        <v>17</v>
      </c>
      <c r="G45" s="1">
        <v>4</v>
      </c>
      <c r="H45" s="1">
        <v>127</v>
      </c>
      <c r="I45" s="1">
        <v>2</v>
      </c>
      <c r="J45" s="1">
        <v>2174</v>
      </c>
      <c r="K45" s="1">
        <v>73</v>
      </c>
      <c r="L45" s="1">
        <v>14720</v>
      </c>
      <c r="M45" s="1">
        <v>58</v>
      </c>
      <c r="N45" s="1">
        <v>21</v>
      </c>
      <c r="O45" s="1">
        <v>104</v>
      </c>
      <c r="P45" s="1">
        <v>16042</v>
      </c>
      <c r="Q45" s="1">
        <v>8</v>
      </c>
      <c r="R45" s="1">
        <v>1024</v>
      </c>
      <c r="S45" s="1">
        <v>5</v>
      </c>
      <c r="T45" s="1">
        <v>239</v>
      </c>
      <c r="U45" s="1">
        <v>3</v>
      </c>
      <c r="V45" s="1">
        <v>2063</v>
      </c>
    </row>
    <row r="46" spans="1:22" x14ac:dyDescent="0.25">
      <c r="A46" t="s">
        <v>58</v>
      </c>
      <c r="B46">
        <f t="shared" si="2"/>
        <v>36917</v>
      </c>
      <c r="C46" s="1">
        <v>11</v>
      </c>
      <c r="D46" s="1">
        <v>585</v>
      </c>
      <c r="E46" s="1">
        <v>26</v>
      </c>
      <c r="F46" s="1">
        <v>38</v>
      </c>
      <c r="G46" s="1">
        <v>53</v>
      </c>
      <c r="H46" s="1">
        <v>132</v>
      </c>
      <c r="I46" s="1">
        <v>36</v>
      </c>
      <c r="J46" s="1">
        <v>2251</v>
      </c>
      <c r="K46" s="1">
        <v>104</v>
      </c>
      <c r="L46" s="1">
        <v>14573</v>
      </c>
      <c r="M46" s="1">
        <v>106</v>
      </c>
      <c r="N46" s="1">
        <v>10</v>
      </c>
      <c r="O46" s="1">
        <v>63</v>
      </c>
      <c r="P46" s="1">
        <v>16333</v>
      </c>
      <c r="Q46" s="1">
        <v>7</v>
      </c>
      <c r="R46" s="1">
        <v>1407</v>
      </c>
      <c r="S46" s="1">
        <v>4</v>
      </c>
      <c r="T46" s="1">
        <v>389</v>
      </c>
      <c r="U46" s="1">
        <v>6</v>
      </c>
      <c r="V46" s="1">
        <v>783</v>
      </c>
    </row>
    <row r="47" spans="1:22" x14ac:dyDescent="0.25">
      <c r="A47" t="s">
        <v>59</v>
      </c>
      <c r="B47">
        <f t="shared" si="2"/>
        <v>38841</v>
      </c>
      <c r="C47" s="1">
        <v>14</v>
      </c>
      <c r="D47" s="1">
        <v>383</v>
      </c>
      <c r="E47" s="1">
        <v>78</v>
      </c>
      <c r="F47" s="1">
        <v>37</v>
      </c>
      <c r="G47" s="1">
        <v>21</v>
      </c>
      <c r="H47" s="1">
        <v>154</v>
      </c>
      <c r="I47" s="1">
        <v>7</v>
      </c>
      <c r="J47" s="1">
        <v>1761</v>
      </c>
      <c r="K47" s="1">
        <v>134</v>
      </c>
      <c r="L47" s="1">
        <v>16131</v>
      </c>
      <c r="M47" s="1">
        <v>88</v>
      </c>
      <c r="N47" s="1">
        <v>9</v>
      </c>
      <c r="O47" s="1">
        <v>286</v>
      </c>
      <c r="P47" s="1">
        <v>15174</v>
      </c>
      <c r="Q47" s="1">
        <v>4</v>
      </c>
      <c r="R47" s="1">
        <v>2630</v>
      </c>
      <c r="S47" s="1">
        <v>14</v>
      </c>
      <c r="T47" s="1">
        <v>614</v>
      </c>
      <c r="U47" s="1">
        <v>5</v>
      </c>
      <c r="V47" s="1">
        <v>1297</v>
      </c>
    </row>
    <row r="48" spans="1:22" x14ac:dyDescent="0.25">
      <c r="A48" t="s">
        <v>61</v>
      </c>
      <c r="B48">
        <f t="shared" si="2"/>
        <v>36071</v>
      </c>
      <c r="C48" s="1">
        <v>6</v>
      </c>
      <c r="D48" s="1">
        <v>1354</v>
      </c>
      <c r="E48" s="1">
        <v>13</v>
      </c>
      <c r="F48" s="1">
        <v>80</v>
      </c>
      <c r="G48" s="1">
        <v>4</v>
      </c>
      <c r="H48" s="1">
        <v>206</v>
      </c>
      <c r="I48" s="1">
        <v>11</v>
      </c>
      <c r="J48" s="1">
        <v>907</v>
      </c>
      <c r="K48" s="1">
        <v>88</v>
      </c>
      <c r="L48" s="1">
        <v>10810</v>
      </c>
      <c r="M48" s="1">
        <v>36</v>
      </c>
      <c r="N48" s="1">
        <v>14</v>
      </c>
      <c r="O48" s="1">
        <v>73</v>
      </c>
      <c r="P48" s="1">
        <v>19173</v>
      </c>
      <c r="Q48" s="1">
        <v>5</v>
      </c>
      <c r="R48" s="1">
        <v>2105</v>
      </c>
      <c r="S48" s="1">
        <v>6</v>
      </c>
      <c r="T48" s="1">
        <v>297</v>
      </c>
      <c r="U48" s="1">
        <v>5</v>
      </c>
      <c r="V48" s="1">
        <v>878</v>
      </c>
    </row>
    <row r="49" spans="1:22" x14ac:dyDescent="0.25">
      <c r="A49" t="s">
        <v>62</v>
      </c>
      <c r="B49">
        <f t="shared" si="2"/>
        <v>32656</v>
      </c>
      <c r="C49" s="1">
        <v>10</v>
      </c>
      <c r="D49" s="1">
        <v>285</v>
      </c>
      <c r="E49" s="1">
        <v>14</v>
      </c>
      <c r="F49" s="1">
        <v>49</v>
      </c>
      <c r="G49" s="1">
        <v>6</v>
      </c>
      <c r="H49" s="1">
        <v>116</v>
      </c>
      <c r="I49" s="1">
        <v>5</v>
      </c>
      <c r="J49" s="1">
        <v>2116</v>
      </c>
      <c r="K49" s="1">
        <v>105</v>
      </c>
      <c r="L49" s="1">
        <v>14642</v>
      </c>
      <c r="M49" s="1">
        <v>59</v>
      </c>
      <c r="N49" s="1">
        <v>18</v>
      </c>
      <c r="O49" s="1">
        <v>161</v>
      </c>
      <c r="P49" s="1">
        <v>11943</v>
      </c>
      <c r="Q49" s="1">
        <v>2</v>
      </c>
      <c r="R49" s="1">
        <v>1673</v>
      </c>
      <c r="S49" s="1">
        <v>7</v>
      </c>
      <c r="T49" s="1">
        <v>370</v>
      </c>
      <c r="U49" s="1">
        <v>4</v>
      </c>
      <c r="V49" s="1">
        <v>1071</v>
      </c>
    </row>
    <row r="50" spans="1:22" x14ac:dyDescent="0.25">
      <c r="A50" t="s">
        <v>121</v>
      </c>
      <c r="B50">
        <f t="shared" si="2"/>
        <v>34468</v>
      </c>
      <c r="C50" s="1">
        <v>9</v>
      </c>
      <c r="D50" s="1">
        <v>740</v>
      </c>
      <c r="E50" s="1">
        <v>13</v>
      </c>
      <c r="F50" s="1">
        <v>26</v>
      </c>
      <c r="G50" s="1">
        <v>25</v>
      </c>
      <c r="H50" s="1">
        <v>167</v>
      </c>
      <c r="I50" s="1">
        <v>7</v>
      </c>
      <c r="J50" s="1">
        <v>1068</v>
      </c>
      <c r="K50" s="1">
        <v>171</v>
      </c>
      <c r="L50" s="1">
        <v>10502</v>
      </c>
      <c r="M50" s="1">
        <v>73</v>
      </c>
      <c r="N50" s="1">
        <v>9</v>
      </c>
      <c r="O50" s="1">
        <v>149</v>
      </c>
      <c r="P50" s="1">
        <v>17315</v>
      </c>
      <c r="Q50" s="1">
        <v>3</v>
      </c>
      <c r="R50" s="1">
        <v>3059</v>
      </c>
      <c r="S50" s="1">
        <v>6</v>
      </c>
      <c r="T50" s="1">
        <v>250</v>
      </c>
      <c r="U50" s="1">
        <v>5</v>
      </c>
      <c r="V50" s="1">
        <v>871</v>
      </c>
    </row>
    <row r="51" spans="1:22" x14ac:dyDescent="0.25">
      <c r="A51" t="s">
        <v>63</v>
      </c>
      <c r="B51">
        <f t="shared" si="2"/>
        <v>36180</v>
      </c>
      <c r="C51" s="1">
        <v>15</v>
      </c>
      <c r="D51" s="1">
        <v>826</v>
      </c>
      <c r="E51" s="1">
        <v>9</v>
      </c>
      <c r="F51" s="1">
        <v>43</v>
      </c>
      <c r="G51" s="1">
        <v>10</v>
      </c>
      <c r="H51" s="1">
        <v>160</v>
      </c>
      <c r="I51" s="1">
        <v>28</v>
      </c>
      <c r="J51" s="1">
        <v>1344</v>
      </c>
      <c r="K51" s="1">
        <v>143</v>
      </c>
      <c r="L51" s="1">
        <v>9335</v>
      </c>
      <c r="M51" s="1">
        <v>79</v>
      </c>
      <c r="N51" s="1">
        <v>19</v>
      </c>
      <c r="O51" s="1">
        <v>230</v>
      </c>
      <c r="P51" s="1">
        <v>19794</v>
      </c>
      <c r="Q51" s="1">
        <v>11</v>
      </c>
      <c r="R51" s="1">
        <v>3021</v>
      </c>
      <c r="S51" s="1">
        <v>9</v>
      </c>
      <c r="T51" s="1">
        <v>242</v>
      </c>
      <c r="U51" s="1">
        <v>20</v>
      </c>
      <c r="V51" s="1">
        <v>842</v>
      </c>
    </row>
    <row r="52" spans="1:22" x14ac:dyDescent="0.25">
      <c r="A52" t="s">
        <v>64</v>
      </c>
      <c r="B52">
        <f t="shared" si="2"/>
        <v>36873</v>
      </c>
      <c r="C52" s="1">
        <v>26</v>
      </c>
      <c r="D52" s="1">
        <v>869</v>
      </c>
      <c r="E52" s="1">
        <v>32</v>
      </c>
      <c r="F52" s="1">
        <v>34</v>
      </c>
      <c r="G52" s="1">
        <v>9</v>
      </c>
      <c r="H52" s="1">
        <v>62</v>
      </c>
      <c r="I52" s="1">
        <v>1</v>
      </c>
      <c r="J52" s="1">
        <v>1426</v>
      </c>
      <c r="K52" s="1">
        <v>117</v>
      </c>
      <c r="L52" s="1">
        <v>11338</v>
      </c>
      <c r="M52" s="1">
        <v>67</v>
      </c>
      <c r="N52" s="1">
        <v>11</v>
      </c>
      <c r="O52" s="1">
        <v>51</v>
      </c>
      <c r="P52" s="1">
        <v>19204</v>
      </c>
      <c r="Q52" s="1">
        <v>10</v>
      </c>
      <c r="R52" s="1">
        <v>1826</v>
      </c>
      <c r="S52" s="1">
        <v>14</v>
      </c>
      <c r="T52" s="1">
        <v>581</v>
      </c>
      <c r="U52" s="1">
        <v>8</v>
      </c>
      <c r="V52" s="1">
        <v>1187</v>
      </c>
    </row>
    <row r="53" spans="1:22" x14ac:dyDescent="0.25">
      <c r="A53" t="s">
        <v>65</v>
      </c>
      <c r="B53">
        <f t="shared" si="2"/>
        <v>32079</v>
      </c>
      <c r="C53" s="1">
        <v>6</v>
      </c>
      <c r="D53" s="1">
        <v>446</v>
      </c>
      <c r="E53" s="1">
        <v>22</v>
      </c>
      <c r="F53" s="1">
        <v>47</v>
      </c>
      <c r="G53" s="1">
        <v>12</v>
      </c>
      <c r="H53" s="1">
        <v>114</v>
      </c>
      <c r="I53" s="1">
        <v>2</v>
      </c>
      <c r="J53" s="1">
        <v>1083</v>
      </c>
      <c r="K53" s="1">
        <v>100</v>
      </c>
      <c r="L53" s="1">
        <v>11538</v>
      </c>
      <c r="M53" s="1">
        <v>85</v>
      </c>
      <c r="N53" s="1">
        <v>12</v>
      </c>
      <c r="O53" s="1">
        <v>195</v>
      </c>
      <c r="P53" s="1">
        <v>14721</v>
      </c>
      <c r="Q53" s="1">
        <v>5</v>
      </c>
      <c r="R53" s="1">
        <v>2363</v>
      </c>
      <c r="S53" s="1">
        <v>9</v>
      </c>
      <c r="T53" s="1">
        <v>287</v>
      </c>
      <c r="U53" s="1">
        <v>5</v>
      </c>
      <c r="V53" s="1">
        <v>1027</v>
      </c>
    </row>
    <row r="54" spans="1:22" x14ac:dyDescent="0.25">
      <c r="A54" t="s">
        <v>66</v>
      </c>
      <c r="B54">
        <f t="shared" si="2"/>
        <v>34785</v>
      </c>
      <c r="C54" s="1">
        <v>14</v>
      </c>
      <c r="D54" s="1">
        <v>414</v>
      </c>
      <c r="E54" s="1">
        <v>28</v>
      </c>
      <c r="F54" s="1">
        <v>54</v>
      </c>
      <c r="G54" s="1">
        <v>20</v>
      </c>
      <c r="H54" s="1">
        <v>197</v>
      </c>
      <c r="I54" s="1">
        <v>6</v>
      </c>
      <c r="J54" s="1">
        <v>1446</v>
      </c>
      <c r="K54" s="1">
        <v>145</v>
      </c>
      <c r="L54" s="1">
        <v>16558</v>
      </c>
      <c r="M54" s="1">
        <v>91</v>
      </c>
      <c r="N54" s="1">
        <v>19</v>
      </c>
      <c r="O54" s="1">
        <v>181</v>
      </c>
      <c r="P54" s="1">
        <v>11791</v>
      </c>
      <c r="Q54" s="1">
        <v>9</v>
      </c>
      <c r="R54" s="1">
        <v>1736</v>
      </c>
      <c r="S54" s="1">
        <v>8</v>
      </c>
      <c r="T54" s="1">
        <v>451</v>
      </c>
      <c r="U54" s="1">
        <v>2</v>
      </c>
      <c r="V54" s="1">
        <v>1615</v>
      </c>
    </row>
    <row r="55" spans="1:22" x14ac:dyDescent="0.25">
      <c r="A55" t="s">
        <v>67</v>
      </c>
      <c r="B55">
        <f t="shared" si="2"/>
        <v>37704</v>
      </c>
      <c r="C55" s="1">
        <v>6</v>
      </c>
      <c r="D55" s="1">
        <v>678</v>
      </c>
      <c r="E55" s="1">
        <v>18</v>
      </c>
      <c r="F55" s="1">
        <v>36</v>
      </c>
      <c r="G55" s="1">
        <v>15</v>
      </c>
      <c r="H55" s="1">
        <v>238</v>
      </c>
      <c r="I55" s="1">
        <v>8</v>
      </c>
      <c r="J55" s="1">
        <v>1631</v>
      </c>
      <c r="K55" s="1">
        <v>99</v>
      </c>
      <c r="L55" s="1">
        <v>10462</v>
      </c>
      <c r="M55" s="1">
        <v>58</v>
      </c>
      <c r="N55" s="1">
        <v>7</v>
      </c>
      <c r="O55" s="1">
        <v>107</v>
      </c>
      <c r="P55" s="1">
        <v>19799</v>
      </c>
      <c r="Q55" s="1">
        <v>8</v>
      </c>
      <c r="R55" s="1">
        <v>3039</v>
      </c>
      <c r="S55" s="1">
        <v>8</v>
      </c>
      <c r="T55" s="1">
        <v>319</v>
      </c>
      <c r="U55" s="1">
        <v>6</v>
      </c>
      <c r="V55" s="1">
        <v>1162</v>
      </c>
    </row>
    <row r="56" spans="1:22" x14ac:dyDescent="0.25">
      <c r="A56" t="s">
        <v>68</v>
      </c>
      <c r="B56">
        <f t="shared" si="2"/>
        <v>36844</v>
      </c>
      <c r="C56" s="1">
        <v>18</v>
      </c>
      <c r="D56" s="1">
        <v>379</v>
      </c>
      <c r="E56" s="1">
        <v>31</v>
      </c>
      <c r="F56" s="1">
        <v>39</v>
      </c>
      <c r="G56" s="1">
        <v>10</v>
      </c>
      <c r="H56" s="1">
        <v>107</v>
      </c>
      <c r="I56" s="1">
        <v>1</v>
      </c>
      <c r="J56" s="1">
        <v>4630</v>
      </c>
      <c r="K56" s="1">
        <v>164</v>
      </c>
      <c r="L56" s="1">
        <v>18327</v>
      </c>
      <c r="M56" s="1">
        <v>83</v>
      </c>
      <c r="N56" s="1">
        <v>20</v>
      </c>
      <c r="O56" s="1">
        <v>232</v>
      </c>
      <c r="P56" s="1">
        <v>10210</v>
      </c>
      <c r="Q56" s="1">
        <v>11</v>
      </c>
      <c r="R56" s="1">
        <v>1109</v>
      </c>
      <c r="S56" s="1">
        <v>7</v>
      </c>
      <c r="T56" s="1">
        <v>394</v>
      </c>
      <c r="U56" s="1">
        <v>3</v>
      </c>
      <c r="V56" s="1">
        <v>1069</v>
      </c>
    </row>
    <row r="57" spans="1:22" x14ac:dyDescent="0.25">
      <c r="A57" t="s">
        <v>69</v>
      </c>
      <c r="B57">
        <f t="shared" si="2"/>
        <v>31075</v>
      </c>
      <c r="C57" s="1">
        <v>4</v>
      </c>
      <c r="D57" s="1">
        <v>367</v>
      </c>
      <c r="E57" s="1">
        <v>20</v>
      </c>
      <c r="F57" s="1">
        <v>16</v>
      </c>
      <c r="G57" s="1">
        <v>16</v>
      </c>
      <c r="H57" s="1">
        <v>397</v>
      </c>
      <c r="I57" s="1">
        <v>7</v>
      </c>
      <c r="J57" s="1">
        <v>1168</v>
      </c>
      <c r="K57" s="1">
        <v>125</v>
      </c>
      <c r="L57" s="1">
        <v>11350</v>
      </c>
      <c r="M57" s="1">
        <v>80</v>
      </c>
      <c r="N57" s="1">
        <v>10</v>
      </c>
      <c r="O57" s="1">
        <v>484</v>
      </c>
      <c r="P57" s="1">
        <v>12965</v>
      </c>
      <c r="Q57" s="1">
        <v>9</v>
      </c>
      <c r="R57" s="1">
        <v>2860</v>
      </c>
      <c r="S57" s="1">
        <v>5</v>
      </c>
      <c r="T57" s="1">
        <v>267</v>
      </c>
      <c r="U57" s="1">
        <v>9</v>
      </c>
      <c r="V57" s="1">
        <v>916</v>
      </c>
    </row>
    <row r="58" spans="1:22" x14ac:dyDescent="0.25">
      <c r="A58" t="s">
        <v>122</v>
      </c>
      <c r="B58">
        <f t="shared" si="2"/>
        <v>19059</v>
      </c>
      <c r="C58" s="1">
        <v>5</v>
      </c>
      <c r="D58" s="1">
        <v>49</v>
      </c>
      <c r="E58" s="1">
        <v>6</v>
      </c>
      <c r="F58" s="1">
        <v>11</v>
      </c>
      <c r="G58" s="1">
        <v>5</v>
      </c>
      <c r="H58" s="1">
        <v>294</v>
      </c>
      <c r="I58" s="1">
        <v>2</v>
      </c>
      <c r="J58" s="1">
        <v>518</v>
      </c>
      <c r="K58" s="1">
        <v>343</v>
      </c>
      <c r="L58" s="1">
        <v>10421</v>
      </c>
      <c r="M58" s="1">
        <v>144</v>
      </c>
      <c r="N58" s="1">
        <v>1</v>
      </c>
      <c r="O58" s="1">
        <v>5184</v>
      </c>
      <c r="P58" s="1">
        <v>774</v>
      </c>
      <c r="Q58" s="1">
        <v>9</v>
      </c>
      <c r="R58" s="1">
        <v>1161</v>
      </c>
      <c r="S58" s="1">
        <v>2</v>
      </c>
      <c r="T58" s="1">
        <v>53</v>
      </c>
      <c r="U58" s="1">
        <v>4</v>
      </c>
      <c r="V58" s="1">
        <v>73</v>
      </c>
    </row>
    <row r="59" spans="1:22" x14ac:dyDescent="0.25">
      <c r="A59" t="s">
        <v>70</v>
      </c>
      <c r="B59">
        <f t="shared" si="2"/>
        <v>36946</v>
      </c>
      <c r="C59" s="1">
        <v>6</v>
      </c>
      <c r="D59" s="1">
        <v>1009</v>
      </c>
      <c r="E59" s="1">
        <v>6</v>
      </c>
      <c r="F59" s="1">
        <v>22</v>
      </c>
      <c r="G59" s="1">
        <v>5</v>
      </c>
      <c r="H59" s="1">
        <v>98</v>
      </c>
      <c r="I59" s="1">
        <v>6</v>
      </c>
      <c r="J59" s="1">
        <v>1423</v>
      </c>
      <c r="K59" s="1">
        <v>139</v>
      </c>
      <c r="L59" s="1">
        <v>11890</v>
      </c>
      <c r="M59" s="1">
        <v>54</v>
      </c>
      <c r="N59" s="1">
        <v>12</v>
      </c>
      <c r="O59" s="1">
        <v>149</v>
      </c>
      <c r="P59" s="1">
        <v>19829</v>
      </c>
      <c r="Q59" s="1">
        <v>19</v>
      </c>
      <c r="R59" s="1">
        <v>1393</v>
      </c>
      <c r="S59" s="1">
        <v>2</v>
      </c>
      <c r="T59" s="1">
        <v>265</v>
      </c>
      <c r="U59" s="1">
        <v>4</v>
      </c>
      <c r="V59" s="1">
        <v>615</v>
      </c>
    </row>
    <row r="60" spans="1:22" x14ac:dyDescent="0.25">
      <c r="A60" t="s">
        <v>123</v>
      </c>
      <c r="B60">
        <f t="shared" si="2"/>
        <v>20058</v>
      </c>
      <c r="C60" s="1">
        <v>9</v>
      </c>
      <c r="D60" s="1">
        <v>42</v>
      </c>
      <c r="E60" s="1">
        <v>13</v>
      </c>
      <c r="F60" s="1">
        <v>14</v>
      </c>
      <c r="G60" s="1">
        <v>1</v>
      </c>
      <c r="H60" s="1">
        <v>520</v>
      </c>
      <c r="I60" s="1">
        <v>18</v>
      </c>
      <c r="J60" s="1">
        <v>652</v>
      </c>
      <c r="K60" s="1">
        <v>199</v>
      </c>
      <c r="L60" s="1">
        <v>10951</v>
      </c>
      <c r="M60" s="1">
        <v>141</v>
      </c>
      <c r="N60" s="1">
        <v>3</v>
      </c>
      <c r="O60" s="1">
        <v>5457</v>
      </c>
      <c r="P60" s="1">
        <v>801</v>
      </c>
      <c r="Q60" s="1">
        <v>20</v>
      </c>
      <c r="R60" s="1">
        <v>1057</v>
      </c>
      <c r="S60" s="1">
        <v>5</v>
      </c>
      <c r="T60" s="1">
        <v>67</v>
      </c>
      <c r="U60" s="1">
        <v>1</v>
      </c>
      <c r="V60" s="1">
        <v>87</v>
      </c>
    </row>
    <row r="61" spans="1:22" x14ac:dyDescent="0.25">
      <c r="A61" t="s">
        <v>71</v>
      </c>
      <c r="B61">
        <f t="shared" si="2"/>
        <v>31616</v>
      </c>
      <c r="C61" s="1">
        <v>10</v>
      </c>
      <c r="D61" s="1">
        <v>659</v>
      </c>
      <c r="E61" s="1">
        <v>15</v>
      </c>
      <c r="F61" s="1">
        <v>70</v>
      </c>
      <c r="G61" s="1">
        <v>35</v>
      </c>
      <c r="H61" s="1">
        <v>279</v>
      </c>
      <c r="I61" s="1">
        <v>12</v>
      </c>
      <c r="J61" s="1">
        <v>990</v>
      </c>
      <c r="K61" s="1">
        <v>139</v>
      </c>
      <c r="L61" s="1">
        <v>7886</v>
      </c>
      <c r="M61" s="1">
        <v>89</v>
      </c>
      <c r="N61" s="1">
        <v>20</v>
      </c>
      <c r="O61" s="1">
        <v>191</v>
      </c>
      <c r="P61" s="1">
        <v>17760</v>
      </c>
      <c r="Q61" s="1">
        <v>8</v>
      </c>
      <c r="R61" s="1">
        <v>2538</v>
      </c>
      <c r="S61" s="1">
        <v>13</v>
      </c>
      <c r="T61" s="1">
        <v>256</v>
      </c>
      <c r="U61" s="1">
        <v>8</v>
      </c>
      <c r="V61" s="1">
        <v>638</v>
      </c>
    </row>
    <row r="62" spans="1:22" x14ac:dyDescent="0.25">
      <c r="A62" t="s">
        <v>72</v>
      </c>
      <c r="B62">
        <f t="shared" si="2"/>
        <v>29521</v>
      </c>
      <c r="C62" s="1">
        <v>2</v>
      </c>
      <c r="D62" s="1">
        <v>358</v>
      </c>
      <c r="E62" s="1">
        <v>15</v>
      </c>
      <c r="F62" s="1">
        <v>24</v>
      </c>
      <c r="G62" s="1">
        <v>15</v>
      </c>
      <c r="H62" s="1">
        <v>142</v>
      </c>
      <c r="I62" s="1">
        <v>4</v>
      </c>
      <c r="J62" s="1">
        <v>1093</v>
      </c>
      <c r="K62" s="1">
        <v>95</v>
      </c>
      <c r="L62" s="1">
        <v>10977</v>
      </c>
      <c r="M62" s="1">
        <v>82</v>
      </c>
      <c r="N62" s="1">
        <v>12</v>
      </c>
      <c r="O62" s="1">
        <v>338</v>
      </c>
      <c r="P62" s="1">
        <v>13020</v>
      </c>
      <c r="Q62" s="1">
        <v>5</v>
      </c>
      <c r="R62" s="1">
        <v>2281</v>
      </c>
      <c r="S62" s="1">
        <v>2</v>
      </c>
      <c r="T62" s="1">
        <v>285</v>
      </c>
      <c r="U62" s="1">
        <v>2</v>
      </c>
      <c r="V62" s="1">
        <v>769</v>
      </c>
    </row>
    <row r="63" spans="1:22" x14ac:dyDescent="0.25">
      <c r="A63" t="s">
        <v>73</v>
      </c>
      <c r="B63">
        <f t="shared" si="2"/>
        <v>36725</v>
      </c>
      <c r="C63" s="1">
        <v>4</v>
      </c>
      <c r="D63" s="1">
        <v>329</v>
      </c>
      <c r="E63" s="1">
        <v>7</v>
      </c>
      <c r="F63" s="1">
        <v>22</v>
      </c>
      <c r="G63" s="1">
        <v>24</v>
      </c>
      <c r="H63" s="1">
        <v>295</v>
      </c>
      <c r="I63" s="1">
        <v>3</v>
      </c>
      <c r="J63" s="1">
        <v>1283</v>
      </c>
      <c r="K63" s="1">
        <v>152</v>
      </c>
      <c r="L63" s="1">
        <v>11055</v>
      </c>
      <c r="M63" s="1">
        <v>65</v>
      </c>
      <c r="N63" s="1">
        <v>22</v>
      </c>
      <c r="O63" s="1">
        <v>124</v>
      </c>
      <c r="P63" s="1">
        <v>16559</v>
      </c>
      <c r="Q63" s="1">
        <v>2</v>
      </c>
      <c r="R63" s="1">
        <v>4851</v>
      </c>
      <c r="S63" s="1">
        <v>7</v>
      </c>
      <c r="T63" s="1">
        <v>282</v>
      </c>
      <c r="U63" s="1">
        <v>3</v>
      </c>
      <c r="V63" s="1">
        <v>1636</v>
      </c>
    </row>
    <row r="64" spans="1:22" x14ac:dyDescent="0.25">
      <c r="A64" t="s">
        <v>113</v>
      </c>
      <c r="B64">
        <f t="shared" si="2"/>
        <v>31330</v>
      </c>
      <c r="C64" s="1">
        <v>4</v>
      </c>
      <c r="D64" s="1">
        <v>504</v>
      </c>
      <c r="E64" s="1">
        <v>24</v>
      </c>
      <c r="F64" s="1">
        <v>97</v>
      </c>
      <c r="G64" s="1">
        <v>4</v>
      </c>
      <c r="H64" s="1">
        <v>237</v>
      </c>
      <c r="I64" s="1">
        <v>23</v>
      </c>
      <c r="J64" s="1">
        <v>1064</v>
      </c>
      <c r="K64" s="1">
        <v>176</v>
      </c>
      <c r="L64" s="1">
        <v>16209</v>
      </c>
      <c r="M64" s="1">
        <v>52</v>
      </c>
      <c r="N64" s="1">
        <v>5</v>
      </c>
      <c r="O64" s="1">
        <v>219</v>
      </c>
      <c r="P64" s="1">
        <v>9466</v>
      </c>
      <c r="Q64" s="1">
        <v>101</v>
      </c>
      <c r="R64" s="1">
        <v>1830</v>
      </c>
      <c r="S64" s="1">
        <v>6</v>
      </c>
      <c r="T64" s="1">
        <v>347</v>
      </c>
      <c r="U64" s="1">
        <v>6</v>
      </c>
      <c r="V64" s="1">
        <v>956</v>
      </c>
    </row>
    <row r="65" spans="1:22" x14ac:dyDescent="0.25">
      <c r="A65" t="s">
        <v>75</v>
      </c>
      <c r="B65">
        <f t="shared" si="2"/>
        <v>18347</v>
      </c>
      <c r="C65" s="1">
        <v>7</v>
      </c>
      <c r="D65" s="1">
        <v>27</v>
      </c>
      <c r="E65" s="1">
        <v>6</v>
      </c>
      <c r="F65" s="1">
        <v>8</v>
      </c>
      <c r="G65" s="1">
        <v>0</v>
      </c>
      <c r="H65" s="1">
        <v>322</v>
      </c>
      <c r="I65" s="1">
        <v>7</v>
      </c>
      <c r="J65" s="1">
        <v>572</v>
      </c>
      <c r="K65" s="1">
        <v>232</v>
      </c>
      <c r="L65" s="1">
        <v>9619</v>
      </c>
      <c r="M65" s="1">
        <v>134</v>
      </c>
      <c r="N65" s="1">
        <v>3</v>
      </c>
      <c r="O65" s="1">
        <v>5739</v>
      </c>
      <c r="P65" s="1">
        <v>648</v>
      </c>
      <c r="Q65" s="1">
        <v>12</v>
      </c>
      <c r="R65" s="1">
        <v>872</v>
      </c>
      <c r="S65" s="1">
        <v>1</v>
      </c>
      <c r="T65" s="1">
        <v>38</v>
      </c>
      <c r="U65" s="1">
        <v>0</v>
      </c>
      <c r="V65" s="1">
        <v>100</v>
      </c>
    </row>
    <row r="66" spans="1:22" x14ac:dyDescent="0.25">
      <c r="A66" t="s">
        <v>77</v>
      </c>
      <c r="B66">
        <f t="shared" si="2"/>
        <v>20076</v>
      </c>
      <c r="C66" s="1">
        <v>33</v>
      </c>
      <c r="D66" s="1">
        <v>49</v>
      </c>
      <c r="E66" s="1">
        <v>6</v>
      </c>
      <c r="F66" s="1">
        <v>18</v>
      </c>
      <c r="G66" s="1">
        <v>3</v>
      </c>
      <c r="H66" s="1">
        <v>398</v>
      </c>
      <c r="I66" s="1">
        <v>1</v>
      </c>
      <c r="J66" s="1">
        <v>533</v>
      </c>
      <c r="K66" s="1">
        <v>234</v>
      </c>
      <c r="L66" s="1">
        <v>9788</v>
      </c>
      <c r="M66" s="1">
        <v>126</v>
      </c>
      <c r="N66" s="1">
        <v>3</v>
      </c>
      <c r="O66" s="1">
        <v>6151</v>
      </c>
      <c r="P66" s="1">
        <v>994</v>
      </c>
      <c r="Q66" s="1">
        <v>17</v>
      </c>
      <c r="R66" s="1">
        <v>1559</v>
      </c>
      <c r="S66" s="1">
        <v>5</v>
      </c>
      <c r="T66" s="1">
        <v>71</v>
      </c>
      <c r="U66" s="1">
        <v>6</v>
      </c>
      <c r="V66" s="1">
        <v>81</v>
      </c>
    </row>
    <row r="67" spans="1:22" x14ac:dyDescent="0.25">
      <c r="A67" t="s">
        <v>78</v>
      </c>
      <c r="B67">
        <f t="shared" si="2"/>
        <v>20027</v>
      </c>
      <c r="C67" s="1">
        <v>3</v>
      </c>
      <c r="D67" s="1">
        <v>58</v>
      </c>
      <c r="E67" s="1">
        <v>14</v>
      </c>
      <c r="F67" s="1">
        <v>9</v>
      </c>
      <c r="G67" s="1">
        <v>8</v>
      </c>
      <c r="H67" s="1">
        <v>235</v>
      </c>
      <c r="I67" s="1">
        <v>3</v>
      </c>
      <c r="J67" s="1">
        <v>1283</v>
      </c>
      <c r="K67" s="1">
        <v>189</v>
      </c>
      <c r="L67" s="1">
        <v>11485</v>
      </c>
      <c r="M67" s="1">
        <v>159</v>
      </c>
      <c r="N67" s="1">
        <v>4</v>
      </c>
      <c r="O67" s="1">
        <v>3481</v>
      </c>
      <c r="P67" s="1">
        <v>1462</v>
      </c>
      <c r="Q67" s="1">
        <v>7</v>
      </c>
      <c r="R67" s="1">
        <v>1240</v>
      </c>
      <c r="S67" s="1">
        <v>4</v>
      </c>
      <c r="T67" s="1">
        <v>169</v>
      </c>
      <c r="U67" s="1">
        <v>3</v>
      </c>
      <c r="V67" s="1">
        <v>211</v>
      </c>
    </row>
    <row r="68" spans="1:22" x14ac:dyDescent="0.25">
      <c r="A68" t="s">
        <v>79</v>
      </c>
      <c r="B68">
        <f t="shared" si="2"/>
        <v>35589</v>
      </c>
      <c r="C68" s="1">
        <v>15</v>
      </c>
      <c r="D68" s="1">
        <v>407</v>
      </c>
      <c r="E68" s="1">
        <v>22</v>
      </c>
      <c r="F68" s="1">
        <v>50</v>
      </c>
      <c r="G68" s="1">
        <v>13</v>
      </c>
      <c r="H68" s="1">
        <v>183</v>
      </c>
      <c r="I68" s="1">
        <v>10</v>
      </c>
      <c r="J68" s="1">
        <v>1373</v>
      </c>
      <c r="K68" s="1">
        <v>135</v>
      </c>
      <c r="L68" s="1">
        <v>13353</v>
      </c>
      <c r="M68" s="1">
        <v>87</v>
      </c>
      <c r="N68" s="1">
        <v>8</v>
      </c>
      <c r="O68" s="1">
        <v>256</v>
      </c>
      <c r="P68" s="1">
        <v>16487</v>
      </c>
      <c r="Q68" s="1">
        <v>8</v>
      </c>
      <c r="R68" s="1">
        <v>1852</v>
      </c>
      <c r="S68" s="1">
        <v>10</v>
      </c>
      <c r="T68" s="1">
        <v>458</v>
      </c>
      <c r="U68" s="1">
        <v>6</v>
      </c>
      <c r="V68" s="1">
        <v>856</v>
      </c>
    </row>
    <row r="69" spans="1:22" x14ac:dyDescent="0.25">
      <c r="A69" t="s">
        <v>115</v>
      </c>
      <c r="B69">
        <f t="shared" si="2"/>
        <v>20149</v>
      </c>
      <c r="C69" s="1">
        <v>3</v>
      </c>
      <c r="D69" s="1">
        <v>22</v>
      </c>
      <c r="E69" s="1">
        <v>5</v>
      </c>
      <c r="F69" s="1">
        <v>7</v>
      </c>
      <c r="G69" s="1">
        <v>3</v>
      </c>
      <c r="H69" s="1">
        <v>528</v>
      </c>
      <c r="I69" s="1">
        <v>1</v>
      </c>
      <c r="J69" s="1">
        <v>457</v>
      </c>
      <c r="K69" s="1">
        <v>322</v>
      </c>
      <c r="L69" s="1">
        <v>10530</v>
      </c>
      <c r="M69" s="1">
        <v>126</v>
      </c>
      <c r="N69" s="1">
        <v>0</v>
      </c>
      <c r="O69" s="1">
        <v>6104</v>
      </c>
      <c r="P69" s="1">
        <v>562</v>
      </c>
      <c r="Q69" s="1">
        <v>10</v>
      </c>
      <c r="R69" s="1">
        <v>1324</v>
      </c>
      <c r="S69" s="1">
        <v>4</v>
      </c>
      <c r="T69" s="1">
        <v>48</v>
      </c>
      <c r="U69" s="1">
        <v>4</v>
      </c>
      <c r="V69" s="1">
        <v>89</v>
      </c>
    </row>
    <row r="70" spans="1:22" x14ac:dyDescent="0.25">
      <c r="A70" t="s">
        <v>80</v>
      </c>
      <c r="B70">
        <f t="shared" si="2"/>
        <v>39860</v>
      </c>
      <c r="C70" s="1">
        <v>7</v>
      </c>
      <c r="D70" s="1">
        <v>362</v>
      </c>
      <c r="E70" s="1">
        <v>21</v>
      </c>
      <c r="F70" s="1">
        <v>49</v>
      </c>
      <c r="G70" s="1">
        <v>32</v>
      </c>
      <c r="H70" s="1">
        <v>115</v>
      </c>
      <c r="I70" s="1">
        <v>5</v>
      </c>
      <c r="J70" s="1">
        <v>1527</v>
      </c>
      <c r="K70" s="1">
        <v>116</v>
      </c>
      <c r="L70" s="1">
        <v>16484</v>
      </c>
      <c r="M70" s="1">
        <v>125</v>
      </c>
      <c r="N70" s="1">
        <v>12</v>
      </c>
      <c r="O70" s="1">
        <v>62</v>
      </c>
      <c r="P70" s="1">
        <v>16565</v>
      </c>
      <c r="Q70" s="1">
        <v>8</v>
      </c>
      <c r="R70" s="1">
        <v>2453</v>
      </c>
      <c r="S70" s="1">
        <v>8</v>
      </c>
      <c r="T70" s="1">
        <v>609</v>
      </c>
      <c r="U70" s="1">
        <v>5</v>
      </c>
      <c r="V70" s="1">
        <v>1295</v>
      </c>
    </row>
    <row r="71" spans="1:22" x14ac:dyDescent="0.25">
      <c r="A71" t="s">
        <v>82</v>
      </c>
      <c r="B71">
        <f t="shared" si="2"/>
        <v>32481</v>
      </c>
      <c r="C71" s="1">
        <v>5</v>
      </c>
      <c r="D71" s="1">
        <v>370</v>
      </c>
      <c r="E71" s="1">
        <v>29</v>
      </c>
      <c r="F71" s="1">
        <v>40</v>
      </c>
      <c r="G71" s="1">
        <v>8</v>
      </c>
      <c r="H71" s="1">
        <v>82</v>
      </c>
      <c r="I71" s="1">
        <v>4</v>
      </c>
      <c r="J71" s="1">
        <v>1478</v>
      </c>
      <c r="K71" s="1">
        <v>124</v>
      </c>
      <c r="L71" s="1">
        <v>11669</v>
      </c>
      <c r="M71" s="1">
        <v>76</v>
      </c>
      <c r="N71" s="1">
        <v>13</v>
      </c>
      <c r="O71" s="1">
        <v>165</v>
      </c>
      <c r="P71" s="1">
        <v>14599</v>
      </c>
      <c r="Q71" s="1">
        <v>6</v>
      </c>
      <c r="R71" s="1">
        <v>2889</v>
      </c>
      <c r="S71" s="1">
        <v>6</v>
      </c>
      <c r="T71" s="1">
        <v>261</v>
      </c>
      <c r="U71" s="1">
        <v>6</v>
      </c>
      <c r="V71" s="1">
        <v>651</v>
      </c>
    </row>
    <row r="72" spans="1:22" x14ac:dyDescent="0.25">
      <c r="A72" t="s">
        <v>83</v>
      </c>
      <c r="B72">
        <f t="shared" si="2"/>
        <v>32254</v>
      </c>
      <c r="C72" s="1">
        <v>7</v>
      </c>
      <c r="D72" s="1">
        <v>427</v>
      </c>
      <c r="E72" s="1">
        <v>36</v>
      </c>
      <c r="F72" s="1">
        <v>58</v>
      </c>
      <c r="G72" s="1">
        <v>6</v>
      </c>
      <c r="H72" s="1">
        <v>227</v>
      </c>
      <c r="I72" s="1">
        <v>33</v>
      </c>
      <c r="J72" s="1">
        <v>1903</v>
      </c>
      <c r="K72" s="1">
        <v>127</v>
      </c>
      <c r="L72" s="1">
        <v>14988</v>
      </c>
      <c r="M72" s="1">
        <v>87</v>
      </c>
      <c r="N72" s="1">
        <v>8</v>
      </c>
      <c r="O72" s="1">
        <v>213</v>
      </c>
      <c r="P72" s="1">
        <v>10976</v>
      </c>
      <c r="Q72" s="1">
        <v>28</v>
      </c>
      <c r="R72" s="1">
        <v>1806</v>
      </c>
      <c r="S72" s="1">
        <v>5</v>
      </c>
      <c r="T72" s="1">
        <v>370</v>
      </c>
      <c r="U72" s="1">
        <v>5</v>
      </c>
      <c r="V72" s="1">
        <v>944</v>
      </c>
    </row>
    <row r="73" spans="1:22" x14ac:dyDescent="0.25">
      <c r="A73" t="s">
        <v>84</v>
      </c>
      <c r="B73">
        <f t="shared" si="2"/>
        <v>41459</v>
      </c>
      <c r="C73" s="1">
        <v>8</v>
      </c>
      <c r="D73" s="1">
        <v>848</v>
      </c>
      <c r="E73" s="1">
        <v>35</v>
      </c>
      <c r="F73" s="1">
        <v>24</v>
      </c>
      <c r="G73" s="1">
        <v>10</v>
      </c>
      <c r="H73" s="1">
        <v>67</v>
      </c>
      <c r="I73" s="1">
        <v>2</v>
      </c>
      <c r="J73" s="1">
        <v>6530</v>
      </c>
      <c r="K73" s="1">
        <v>86</v>
      </c>
      <c r="L73" s="1">
        <v>17936</v>
      </c>
      <c r="M73" s="1">
        <v>98</v>
      </c>
      <c r="N73" s="1">
        <v>42</v>
      </c>
      <c r="O73" s="1">
        <v>168</v>
      </c>
      <c r="P73" s="1">
        <v>13513</v>
      </c>
      <c r="Q73" s="1">
        <v>3</v>
      </c>
      <c r="R73" s="1">
        <v>707</v>
      </c>
      <c r="S73" s="1">
        <v>1</v>
      </c>
      <c r="T73" s="1">
        <v>309</v>
      </c>
      <c r="U73" s="1">
        <v>4</v>
      </c>
      <c r="V73" s="1">
        <v>1068</v>
      </c>
    </row>
    <row r="74" spans="1:22" x14ac:dyDescent="0.25">
      <c r="A74" t="s">
        <v>85</v>
      </c>
      <c r="B74">
        <f t="shared" ref="B74:B77" si="3">SUM(C74:V74)</f>
        <v>32402</v>
      </c>
      <c r="C74" s="1">
        <v>10</v>
      </c>
      <c r="D74" s="1">
        <v>348</v>
      </c>
      <c r="E74" s="1">
        <v>20</v>
      </c>
      <c r="F74" s="1">
        <v>131</v>
      </c>
      <c r="G74" s="1">
        <v>30</v>
      </c>
      <c r="H74" s="1">
        <v>111</v>
      </c>
      <c r="I74" s="1">
        <v>10</v>
      </c>
      <c r="J74" s="1">
        <v>2913</v>
      </c>
      <c r="K74" s="1">
        <v>131</v>
      </c>
      <c r="L74" s="1">
        <v>12012</v>
      </c>
      <c r="M74" s="1">
        <v>174</v>
      </c>
      <c r="N74" s="1">
        <v>21</v>
      </c>
      <c r="O74" s="1">
        <v>118</v>
      </c>
      <c r="P74" s="1">
        <v>12776</v>
      </c>
      <c r="Q74" s="1">
        <v>12</v>
      </c>
      <c r="R74" s="1">
        <v>2029</v>
      </c>
      <c r="S74" s="1">
        <v>11</v>
      </c>
      <c r="T74" s="1">
        <v>558</v>
      </c>
      <c r="U74" s="1">
        <v>10</v>
      </c>
      <c r="V74" s="1">
        <v>977</v>
      </c>
    </row>
    <row r="75" spans="1:22" x14ac:dyDescent="0.25">
      <c r="A75" t="s">
        <v>86</v>
      </c>
      <c r="B75">
        <f t="shared" si="3"/>
        <v>32768</v>
      </c>
      <c r="C75" s="1">
        <v>18</v>
      </c>
      <c r="D75" s="1">
        <v>296</v>
      </c>
      <c r="E75" s="1">
        <v>31</v>
      </c>
      <c r="F75" s="1">
        <v>62</v>
      </c>
      <c r="G75" s="1">
        <v>68</v>
      </c>
      <c r="H75" s="1">
        <v>282</v>
      </c>
      <c r="I75" s="1">
        <v>6</v>
      </c>
      <c r="J75" s="1">
        <v>1466</v>
      </c>
      <c r="K75" s="1">
        <v>144</v>
      </c>
      <c r="L75" s="1">
        <v>13045</v>
      </c>
      <c r="M75" s="1">
        <v>68</v>
      </c>
      <c r="N75" s="1">
        <v>16</v>
      </c>
      <c r="O75" s="1">
        <v>265</v>
      </c>
      <c r="P75" s="1">
        <v>13417</v>
      </c>
      <c r="Q75" s="1">
        <v>7</v>
      </c>
      <c r="R75" s="1">
        <v>2185</v>
      </c>
      <c r="S75" s="1">
        <v>52</v>
      </c>
      <c r="T75" s="1">
        <v>448</v>
      </c>
      <c r="U75" s="1">
        <v>7</v>
      </c>
      <c r="V75" s="1">
        <v>885</v>
      </c>
    </row>
    <row r="76" spans="1:22" x14ac:dyDescent="0.25">
      <c r="A76" t="s">
        <v>87</v>
      </c>
      <c r="B76">
        <f t="shared" si="3"/>
        <v>35685</v>
      </c>
      <c r="C76" s="1">
        <v>4</v>
      </c>
      <c r="D76" s="1">
        <v>707</v>
      </c>
      <c r="E76" s="1">
        <v>19</v>
      </c>
      <c r="F76" s="1">
        <v>46</v>
      </c>
      <c r="G76" s="1">
        <v>23</v>
      </c>
      <c r="H76" s="1">
        <v>240</v>
      </c>
      <c r="I76" s="1">
        <v>4</v>
      </c>
      <c r="J76" s="1">
        <v>1648</v>
      </c>
      <c r="K76" s="1">
        <v>117</v>
      </c>
      <c r="L76" s="1">
        <v>12884</v>
      </c>
      <c r="M76" s="1">
        <v>81</v>
      </c>
      <c r="N76" s="1">
        <v>39</v>
      </c>
      <c r="O76" s="1">
        <v>264</v>
      </c>
      <c r="P76" s="1">
        <v>15333</v>
      </c>
      <c r="Q76" s="1">
        <v>3</v>
      </c>
      <c r="R76" s="1">
        <v>3217</v>
      </c>
      <c r="S76" s="1">
        <v>4</v>
      </c>
      <c r="T76" s="1">
        <v>409</v>
      </c>
      <c r="U76" s="1">
        <v>6</v>
      </c>
      <c r="V76" s="1">
        <v>637</v>
      </c>
    </row>
    <row r="77" spans="1:22" x14ac:dyDescent="0.25">
      <c r="A77" t="s">
        <v>88</v>
      </c>
      <c r="B77">
        <f t="shared" si="3"/>
        <v>34658</v>
      </c>
      <c r="C77" s="1">
        <v>3</v>
      </c>
      <c r="D77" s="1">
        <v>255</v>
      </c>
      <c r="E77" s="1">
        <v>55</v>
      </c>
      <c r="F77" s="1">
        <v>52</v>
      </c>
      <c r="G77" s="1">
        <v>15</v>
      </c>
      <c r="H77" s="1">
        <v>112</v>
      </c>
      <c r="I77" s="1">
        <v>5</v>
      </c>
      <c r="J77" s="1">
        <v>1967</v>
      </c>
      <c r="K77" s="1">
        <v>728</v>
      </c>
      <c r="L77" s="1">
        <v>16271</v>
      </c>
      <c r="M77" s="1">
        <v>89</v>
      </c>
      <c r="N77" s="1">
        <v>22</v>
      </c>
      <c r="O77" s="1">
        <v>90</v>
      </c>
      <c r="P77" s="1">
        <v>9895</v>
      </c>
      <c r="Q77" s="1">
        <v>6</v>
      </c>
      <c r="R77" s="1">
        <v>1577</v>
      </c>
      <c r="S77" s="1">
        <v>4</v>
      </c>
      <c r="T77" s="1">
        <v>2191</v>
      </c>
      <c r="U77" s="1">
        <v>8</v>
      </c>
      <c r="V77" s="1">
        <v>1313</v>
      </c>
    </row>
    <row r="79" spans="1:22" ht="18.75" x14ac:dyDescent="0.3">
      <c r="A79" s="3" t="s">
        <v>92</v>
      </c>
      <c r="B79" s="3"/>
    </row>
    <row r="80" spans="1:22" x14ac:dyDescent="0.25">
      <c r="A80" s="2" t="s">
        <v>1</v>
      </c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</row>
    <row r="81" spans="1:22" x14ac:dyDescent="0.25">
      <c r="A81" t="s">
        <v>25</v>
      </c>
      <c r="B81" s="9">
        <f>SUM(C81:V81)</f>
        <v>1.0000000000000002</v>
      </c>
      <c r="C81" s="5">
        <f>C9/$B9</f>
        <v>5.5614096709987121E-4</v>
      </c>
      <c r="D81" s="5">
        <f t="shared" ref="D81:V96" si="4">D9/$B9</f>
        <v>1.1649689731881513E-2</v>
      </c>
      <c r="E81" s="5">
        <f t="shared" si="4"/>
        <v>7.0249385317878467E-4</v>
      </c>
      <c r="F81" s="5">
        <f t="shared" si="4"/>
        <v>9.073878936892636E-4</v>
      </c>
      <c r="G81" s="5">
        <f t="shared" si="4"/>
        <v>8.7811731647348087E-4</v>
      </c>
      <c r="H81" s="5">
        <f t="shared" si="4"/>
        <v>2.6636225266362251E-3</v>
      </c>
      <c r="I81" s="5">
        <f t="shared" si="4"/>
        <v>5.5614096709987121E-4</v>
      </c>
      <c r="J81" s="5">
        <f t="shared" si="4"/>
        <v>4.4608359676852831E-2</v>
      </c>
      <c r="K81" s="5">
        <f t="shared" si="4"/>
        <v>4.0100690785622294E-3</v>
      </c>
      <c r="L81" s="5">
        <f t="shared" si="4"/>
        <v>0.39796276782578155</v>
      </c>
      <c r="M81" s="5">
        <f t="shared" si="4"/>
        <v>3.8051750380517502E-3</v>
      </c>
      <c r="N81" s="5">
        <f t="shared" si="4"/>
        <v>1.7562346329469617E-4</v>
      </c>
      <c r="O81" s="5">
        <f t="shared" si="4"/>
        <v>1.1122819341997424E-3</v>
      </c>
      <c r="P81" s="5">
        <f t="shared" si="4"/>
        <v>0.42890176794286383</v>
      </c>
      <c r="Q81" s="5">
        <f t="shared" si="4"/>
        <v>3.8051750380517502E-4</v>
      </c>
      <c r="R81" s="5">
        <f t="shared" si="4"/>
        <v>5.9946142137922959E-2</v>
      </c>
      <c r="S81" s="5">
        <f t="shared" si="4"/>
        <v>8.7811731647348084E-5</v>
      </c>
      <c r="T81" s="5">
        <f t="shared" si="4"/>
        <v>1.5308511883854349E-2</v>
      </c>
      <c r="U81" s="5">
        <f t="shared" si="4"/>
        <v>8.7811731647348084E-5</v>
      </c>
      <c r="V81" s="5">
        <f t="shared" si="4"/>
        <v>2.5699566795457207E-2</v>
      </c>
    </row>
    <row r="82" spans="1:22" x14ac:dyDescent="0.25">
      <c r="A82" t="s">
        <v>26</v>
      </c>
      <c r="B82" s="9">
        <f t="shared" ref="B82:B145" si="5">SUM(C82:V82)</f>
        <v>0.99999999999999989</v>
      </c>
      <c r="C82" s="5">
        <f t="shared" ref="C82:R97" si="6">C10/$B10</f>
        <v>1.355160450997398E-4</v>
      </c>
      <c r="D82" s="5">
        <f t="shared" si="6"/>
        <v>1.7833911535125761E-2</v>
      </c>
      <c r="E82" s="5">
        <f t="shared" si="6"/>
        <v>5.1496097137901126E-4</v>
      </c>
      <c r="F82" s="5">
        <f t="shared" si="6"/>
        <v>7.8599306157849092E-4</v>
      </c>
      <c r="G82" s="5">
        <f t="shared" si="6"/>
        <v>2.710320901994796E-4</v>
      </c>
      <c r="H82" s="5">
        <f t="shared" si="6"/>
        <v>2.1682567215958368E-3</v>
      </c>
      <c r="I82" s="5">
        <f t="shared" si="6"/>
        <v>4.0654813529921943E-4</v>
      </c>
      <c r="J82" s="5">
        <f t="shared" si="6"/>
        <v>0.12941782307025151</v>
      </c>
      <c r="K82" s="5">
        <f t="shared" si="6"/>
        <v>3.1168690372940155E-3</v>
      </c>
      <c r="L82" s="5">
        <f t="shared" si="6"/>
        <v>0.45097029488291412</v>
      </c>
      <c r="M82" s="5">
        <f t="shared" si="6"/>
        <v>1.6532957502168257E-3</v>
      </c>
      <c r="N82" s="5">
        <f t="shared" si="6"/>
        <v>6.7758022549869903E-4</v>
      </c>
      <c r="O82" s="5">
        <f t="shared" si="6"/>
        <v>6.0440156114483952E-3</v>
      </c>
      <c r="P82" s="5">
        <f t="shared" si="6"/>
        <v>0.33616110147441458</v>
      </c>
      <c r="Q82" s="5">
        <f t="shared" si="6"/>
        <v>3.5234171725932349E-4</v>
      </c>
      <c r="R82" s="5">
        <f t="shared" si="6"/>
        <v>2.8295750216825673E-2</v>
      </c>
      <c r="S82" s="5">
        <f t="shared" si="4"/>
        <v>1.355160450997398E-4</v>
      </c>
      <c r="T82" s="5">
        <f t="shared" si="4"/>
        <v>8.0496530789245443E-3</v>
      </c>
      <c r="U82" s="5">
        <f t="shared" si="4"/>
        <v>8.1309627059843886E-5</v>
      </c>
      <c r="V82" s="5">
        <f t="shared" si="4"/>
        <v>1.2928230702515179E-2</v>
      </c>
    </row>
    <row r="83" spans="1:22" x14ac:dyDescent="0.25">
      <c r="A83" t="s">
        <v>27</v>
      </c>
      <c r="B83" s="9">
        <f t="shared" si="5"/>
        <v>0.99999999999999989</v>
      </c>
      <c r="C83" s="5">
        <f t="shared" si="6"/>
        <v>2.2004889975550123E-4</v>
      </c>
      <c r="D83" s="5">
        <f t="shared" si="6"/>
        <v>1.0831295843520782E-2</v>
      </c>
      <c r="E83" s="5">
        <f t="shared" si="6"/>
        <v>9.535452322738386E-4</v>
      </c>
      <c r="F83" s="5">
        <f t="shared" si="6"/>
        <v>1.1002444987775061E-3</v>
      </c>
      <c r="G83" s="5">
        <f t="shared" si="6"/>
        <v>4.1564792176039121E-4</v>
      </c>
      <c r="H83" s="5">
        <f t="shared" si="6"/>
        <v>1.9804400977995111E-3</v>
      </c>
      <c r="I83" s="5">
        <f t="shared" si="6"/>
        <v>1.2224938875305622E-4</v>
      </c>
      <c r="J83" s="5">
        <f t="shared" si="6"/>
        <v>0.10403422982885085</v>
      </c>
      <c r="K83" s="5">
        <f t="shared" si="6"/>
        <v>2.7383863080684598E-3</v>
      </c>
      <c r="L83" s="5">
        <f t="shared" si="6"/>
        <v>0.39987775061124692</v>
      </c>
      <c r="M83" s="5">
        <f t="shared" si="6"/>
        <v>1.491442542787286E-3</v>
      </c>
      <c r="N83" s="5">
        <f t="shared" si="6"/>
        <v>4.645476772616137E-4</v>
      </c>
      <c r="O83" s="5">
        <f t="shared" si="6"/>
        <v>1.9559902200488996E-3</v>
      </c>
      <c r="P83" s="5">
        <f t="shared" si="6"/>
        <v>0.38378973105134473</v>
      </c>
      <c r="Q83" s="5">
        <f t="shared" si="6"/>
        <v>9.7799511002444992E-5</v>
      </c>
      <c r="R83" s="5">
        <f t="shared" si="6"/>
        <v>3.4743276283618583E-2</v>
      </c>
      <c r="S83" s="5">
        <f t="shared" si="4"/>
        <v>2.4449877750611245E-4</v>
      </c>
      <c r="T83" s="5">
        <f t="shared" si="4"/>
        <v>1.9755501222493886E-2</v>
      </c>
      <c r="U83" s="5">
        <f t="shared" si="4"/>
        <v>1.2224938875305622E-4</v>
      </c>
      <c r="V83" s="5">
        <f t="shared" si="4"/>
        <v>3.5061124694376528E-2</v>
      </c>
    </row>
    <row r="84" spans="1:22" x14ac:dyDescent="0.25">
      <c r="A84" t="s">
        <v>28</v>
      </c>
      <c r="B84" s="9">
        <f t="shared" si="5"/>
        <v>1</v>
      </c>
      <c r="C84" s="5">
        <f t="shared" si="6"/>
        <v>8.1884433769140484E-5</v>
      </c>
      <c r="D84" s="5">
        <f t="shared" si="6"/>
        <v>9.061877337118213E-3</v>
      </c>
      <c r="E84" s="5">
        <f t="shared" si="6"/>
        <v>8.1884433769140484E-5</v>
      </c>
      <c r="F84" s="5">
        <f t="shared" si="6"/>
        <v>5.4589622512760322E-4</v>
      </c>
      <c r="G84" s="5">
        <f t="shared" si="6"/>
        <v>3.5483254633294212E-4</v>
      </c>
      <c r="H84" s="5">
        <f t="shared" si="6"/>
        <v>7.6152523405300654E-3</v>
      </c>
      <c r="I84" s="5">
        <f t="shared" si="6"/>
        <v>2.7294811256380161E-4</v>
      </c>
      <c r="J84" s="5">
        <f t="shared" si="6"/>
        <v>3.3108606053989138E-2</v>
      </c>
      <c r="K84" s="5">
        <f t="shared" si="6"/>
        <v>3.521030652073041E-3</v>
      </c>
      <c r="L84" s="5">
        <f t="shared" si="6"/>
        <v>0.2798264050004094</v>
      </c>
      <c r="M84" s="5">
        <f t="shared" si="6"/>
        <v>1.7195731091519501E-3</v>
      </c>
      <c r="N84" s="5">
        <f t="shared" si="6"/>
        <v>3.2753773507656193E-4</v>
      </c>
      <c r="O84" s="5">
        <f t="shared" si="6"/>
        <v>6.1686273439419169E-3</v>
      </c>
      <c r="P84" s="5">
        <f t="shared" si="6"/>
        <v>0.48950514507192183</v>
      </c>
      <c r="Q84" s="5">
        <f t="shared" si="6"/>
        <v>1.6376886753828097E-4</v>
      </c>
      <c r="R84" s="5">
        <f t="shared" si="6"/>
        <v>0.12006987471681634</v>
      </c>
      <c r="S84" s="5">
        <f t="shared" si="4"/>
        <v>5.4589622512760322E-5</v>
      </c>
      <c r="T84" s="5">
        <f t="shared" si="4"/>
        <v>8.6251603570161317E-3</v>
      </c>
      <c r="U84" s="5">
        <f t="shared" si="4"/>
        <v>1.0917924502552064E-4</v>
      </c>
      <c r="V84" s="5">
        <f t="shared" si="4"/>
        <v>3.8785926795316207E-2</v>
      </c>
    </row>
    <row r="85" spans="1:22" x14ac:dyDescent="0.25">
      <c r="A85" t="s">
        <v>29</v>
      </c>
      <c r="B85" s="9">
        <f t="shared" si="5"/>
        <v>1.0000000000000002</v>
      </c>
      <c r="C85" s="5">
        <f t="shared" si="6"/>
        <v>2.8850037505048754E-4</v>
      </c>
      <c r="D85" s="5">
        <f t="shared" si="6"/>
        <v>1.0501413651837748E-2</v>
      </c>
      <c r="E85" s="5">
        <f t="shared" si="6"/>
        <v>1.1540015002019502E-3</v>
      </c>
      <c r="F85" s="5">
        <f t="shared" si="6"/>
        <v>1.067451387686804E-3</v>
      </c>
      <c r="G85" s="5">
        <f t="shared" si="6"/>
        <v>4.3275056257573136E-4</v>
      </c>
      <c r="H85" s="5">
        <f t="shared" si="6"/>
        <v>4.1544054007270209E-3</v>
      </c>
      <c r="I85" s="5">
        <f t="shared" si="6"/>
        <v>2.0195026253534129E-4</v>
      </c>
      <c r="J85" s="5">
        <f t="shared" si="6"/>
        <v>9.6416825341872944E-2</v>
      </c>
      <c r="K85" s="5">
        <f t="shared" si="6"/>
        <v>5.5680572384744099E-3</v>
      </c>
      <c r="L85" s="5">
        <f t="shared" si="6"/>
        <v>0.48041082453407191</v>
      </c>
      <c r="M85" s="5">
        <f t="shared" si="6"/>
        <v>3.6062546881310948E-3</v>
      </c>
      <c r="N85" s="5">
        <f t="shared" si="6"/>
        <v>2.5965033754543881E-4</v>
      </c>
      <c r="O85" s="5">
        <f t="shared" si="6"/>
        <v>3.346604350585656E-3</v>
      </c>
      <c r="P85" s="5">
        <f t="shared" si="6"/>
        <v>0.30335814436558767</v>
      </c>
      <c r="Q85" s="5">
        <f t="shared" si="6"/>
        <v>1.1540015002019502E-4</v>
      </c>
      <c r="R85" s="5">
        <f t="shared" si="6"/>
        <v>4.0130402169522822E-2</v>
      </c>
      <c r="S85" s="5">
        <f t="shared" si="4"/>
        <v>5.7700075010097512E-5</v>
      </c>
      <c r="T85" s="5">
        <f t="shared" si="4"/>
        <v>1.855057411574635E-2</v>
      </c>
      <c r="U85" s="5">
        <f t="shared" si="4"/>
        <v>1.4425018752524377E-4</v>
      </c>
      <c r="V85" s="5">
        <f t="shared" si="4"/>
        <v>3.0234839305291097E-2</v>
      </c>
    </row>
    <row r="86" spans="1:22" x14ac:dyDescent="0.25">
      <c r="A86" t="s">
        <v>30</v>
      </c>
      <c r="B86" s="9">
        <f t="shared" si="5"/>
        <v>1</v>
      </c>
      <c r="C86" s="5">
        <f t="shared" si="6"/>
        <v>1.6882861082191395E-4</v>
      </c>
      <c r="D86" s="5">
        <f t="shared" si="6"/>
        <v>7.794254199611694E-3</v>
      </c>
      <c r="E86" s="5">
        <f t="shared" si="6"/>
        <v>2.757533976757928E-3</v>
      </c>
      <c r="F86" s="5">
        <f t="shared" si="6"/>
        <v>1.5194574973972255E-3</v>
      </c>
      <c r="G86" s="5">
        <f t="shared" si="6"/>
        <v>5.0648583246574183E-4</v>
      </c>
      <c r="H86" s="5">
        <f t="shared" si="6"/>
        <v>4.7834773066208957E-3</v>
      </c>
      <c r="I86" s="5">
        <f t="shared" si="6"/>
        <v>3.6579532344748026E-4</v>
      </c>
      <c r="J86" s="5">
        <f t="shared" si="6"/>
        <v>5.4813022313514731E-2</v>
      </c>
      <c r="K86" s="5">
        <f t="shared" si="6"/>
        <v>5.2336869354793324E-3</v>
      </c>
      <c r="L86" s="5">
        <f t="shared" si="6"/>
        <v>0.53161315737640336</v>
      </c>
      <c r="M86" s="5">
        <f t="shared" si="6"/>
        <v>2.841948282168885E-3</v>
      </c>
      <c r="N86" s="5">
        <f t="shared" si="6"/>
        <v>3.6579532344748026E-4</v>
      </c>
      <c r="O86" s="5">
        <f t="shared" si="6"/>
        <v>2.7293958749542756E-3</v>
      </c>
      <c r="P86" s="5">
        <f t="shared" si="6"/>
        <v>0.27718844086777905</v>
      </c>
      <c r="Q86" s="5">
        <f t="shared" si="6"/>
        <v>1.9696671262556627E-4</v>
      </c>
      <c r="R86" s="5">
        <f t="shared" si="6"/>
        <v>4.7665944455387042E-2</v>
      </c>
      <c r="S86" s="5">
        <f t="shared" si="4"/>
        <v>1.4069050901826163E-4</v>
      </c>
      <c r="T86" s="5">
        <f t="shared" si="4"/>
        <v>2.6055882270182053E-2</v>
      </c>
      <c r="U86" s="5">
        <f t="shared" si="4"/>
        <v>1.6882861082191395E-4</v>
      </c>
      <c r="V86" s="5">
        <f t="shared" si="4"/>
        <v>3.3090407721095137E-2</v>
      </c>
    </row>
    <row r="87" spans="1:22" x14ac:dyDescent="0.25">
      <c r="A87" t="s">
        <v>118</v>
      </c>
      <c r="B87" s="9">
        <f t="shared" si="5"/>
        <v>1.0000000000000002</v>
      </c>
      <c r="C87" s="5">
        <f t="shared" si="6"/>
        <v>1.3268230548774015E-4</v>
      </c>
      <c r="D87" s="5">
        <f t="shared" si="6"/>
        <v>2.3962424371085873E-2</v>
      </c>
      <c r="E87" s="5">
        <f t="shared" si="6"/>
        <v>2.9190107207302833E-4</v>
      </c>
      <c r="F87" s="5">
        <f t="shared" si="6"/>
        <v>1.2737501326823054E-3</v>
      </c>
      <c r="G87" s="5">
        <f t="shared" si="6"/>
        <v>1.8575522768283622E-4</v>
      </c>
      <c r="H87" s="5">
        <f t="shared" si="6"/>
        <v>5.7849485192654707E-3</v>
      </c>
      <c r="I87" s="5">
        <f t="shared" si="6"/>
        <v>4.2458337756076848E-4</v>
      </c>
      <c r="J87" s="5">
        <f t="shared" si="6"/>
        <v>2.4519690054134381E-2</v>
      </c>
      <c r="K87" s="5">
        <f t="shared" si="6"/>
        <v>3.7151045536567245E-3</v>
      </c>
      <c r="L87" s="5">
        <f t="shared" si="6"/>
        <v>0.31488164738350494</v>
      </c>
      <c r="M87" s="5">
        <f t="shared" si="6"/>
        <v>1.804479354633266E-3</v>
      </c>
      <c r="N87" s="5">
        <f t="shared" si="6"/>
        <v>4.2458337756076848E-4</v>
      </c>
      <c r="O87" s="5">
        <f t="shared" si="6"/>
        <v>5.2807557584120578E-3</v>
      </c>
      <c r="P87" s="5">
        <f t="shared" si="6"/>
        <v>0.51817747585182039</v>
      </c>
      <c r="Q87" s="5">
        <f t="shared" si="6"/>
        <v>4.511198386583165E-4</v>
      </c>
      <c r="R87" s="5">
        <f t="shared" si="6"/>
        <v>6.6951491349113684E-2</v>
      </c>
      <c r="S87" s="5">
        <f t="shared" si="4"/>
        <v>1.0614584439019212E-4</v>
      </c>
      <c r="T87" s="5">
        <f t="shared" si="4"/>
        <v>1.0110391678165799E-2</v>
      </c>
      <c r="U87" s="5">
        <f t="shared" si="4"/>
        <v>7.9609383292644087E-5</v>
      </c>
      <c r="V87" s="5">
        <f t="shared" si="4"/>
        <v>2.144146056681881E-2</v>
      </c>
    </row>
    <row r="88" spans="1:22" x14ac:dyDescent="0.25">
      <c r="A88" t="s">
        <v>31</v>
      </c>
      <c r="B88" s="9">
        <f t="shared" si="5"/>
        <v>1</v>
      </c>
      <c r="C88" s="5">
        <f t="shared" si="6"/>
        <v>4.2643923240938164E-4</v>
      </c>
      <c r="D88" s="5">
        <f t="shared" si="6"/>
        <v>1.8992947351156305E-2</v>
      </c>
      <c r="E88" s="5">
        <f t="shared" si="6"/>
        <v>7.5446941118582911E-4</v>
      </c>
      <c r="F88" s="5">
        <f t="shared" si="6"/>
        <v>7.8727242906347387E-4</v>
      </c>
      <c r="G88" s="5">
        <f t="shared" si="6"/>
        <v>8.5287846481876329E-4</v>
      </c>
      <c r="H88" s="5">
        <f t="shared" si="6"/>
        <v>3.2474987698868298E-3</v>
      </c>
      <c r="I88" s="5">
        <f t="shared" si="6"/>
        <v>6.5606035755289485E-5</v>
      </c>
      <c r="J88" s="5">
        <f t="shared" si="6"/>
        <v>2.358536985402657E-2</v>
      </c>
      <c r="K88" s="5">
        <f t="shared" si="6"/>
        <v>4.9204526816467118E-3</v>
      </c>
      <c r="L88" s="5">
        <f t="shared" si="6"/>
        <v>0.28555027062489752</v>
      </c>
      <c r="M88" s="5">
        <f t="shared" si="6"/>
        <v>2.5914384123339345E-3</v>
      </c>
      <c r="N88" s="5">
        <f t="shared" si="6"/>
        <v>2.296211251435132E-4</v>
      </c>
      <c r="O88" s="5">
        <f t="shared" si="6"/>
        <v>2.0665901262916187E-3</v>
      </c>
      <c r="P88" s="5">
        <f t="shared" si="6"/>
        <v>0.56860751189109393</v>
      </c>
      <c r="Q88" s="5">
        <f t="shared" si="6"/>
        <v>2.952271608988027E-4</v>
      </c>
      <c r="R88" s="5">
        <f t="shared" si="6"/>
        <v>4.5464982778415618E-2</v>
      </c>
      <c r="S88" s="5">
        <f t="shared" si="4"/>
        <v>1.9681810726586847E-4</v>
      </c>
      <c r="T88" s="5">
        <f t="shared" si="4"/>
        <v>7.5446941118582911E-3</v>
      </c>
      <c r="U88" s="5">
        <f t="shared" si="4"/>
        <v>9.8409053632934234E-5</v>
      </c>
      <c r="V88" s="5">
        <f t="shared" si="4"/>
        <v>3.3721502378218797E-2</v>
      </c>
    </row>
    <row r="89" spans="1:22" x14ac:dyDescent="0.25">
      <c r="A89" t="s">
        <v>32</v>
      </c>
      <c r="B89" s="9">
        <f t="shared" si="5"/>
        <v>1</v>
      </c>
      <c r="C89" s="5">
        <f t="shared" si="6"/>
        <v>2.191480619093275E-4</v>
      </c>
      <c r="D89" s="5">
        <f t="shared" si="6"/>
        <v>1.5258183810436926E-2</v>
      </c>
      <c r="E89" s="5">
        <f t="shared" si="6"/>
        <v>1.6436104643199561E-4</v>
      </c>
      <c r="F89" s="5">
        <f t="shared" si="6"/>
        <v>6.8483769346664835E-4</v>
      </c>
      <c r="G89" s="5">
        <f t="shared" si="6"/>
        <v>6.5744418572798245E-4</v>
      </c>
      <c r="H89" s="5">
        <f t="shared" si="6"/>
        <v>5.7800301328585126E-3</v>
      </c>
      <c r="I89" s="5">
        <f t="shared" si="6"/>
        <v>5.4787015477331875E-5</v>
      </c>
      <c r="J89" s="5">
        <f t="shared" si="6"/>
        <v>7.4318586495000685E-2</v>
      </c>
      <c r="K89" s="5">
        <f t="shared" si="6"/>
        <v>3.6433365292425695E-3</v>
      </c>
      <c r="L89" s="5">
        <f t="shared" si="6"/>
        <v>0.31598411176551155</v>
      </c>
      <c r="M89" s="5">
        <f t="shared" si="6"/>
        <v>2.8489248048212575E-3</v>
      </c>
      <c r="N89" s="5">
        <f t="shared" si="6"/>
        <v>6.5744418572798245E-4</v>
      </c>
      <c r="O89" s="5">
        <f t="shared" si="6"/>
        <v>4.5199287768798793E-3</v>
      </c>
      <c r="P89" s="5">
        <f t="shared" si="6"/>
        <v>0.43999452129845229</v>
      </c>
      <c r="Q89" s="5">
        <f t="shared" si="6"/>
        <v>1.9175455417066154E-4</v>
      </c>
      <c r="R89" s="5">
        <f t="shared" si="6"/>
        <v>0.100287631831256</v>
      </c>
      <c r="S89" s="5">
        <f t="shared" si="4"/>
        <v>1.6436104643199561E-4</v>
      </c>
      <c r="T89" s="5">
        <f t="shared" si="4"/>
        <v>9.8068757704424057E-3</v>
      </c>
      <c r="U89" s="5">
        <f t="shared" si="4"/>
        <v>2.465415696479934E-4</v>
      </c>
      <c r="V89" s="5">
        <f t="shared" si="4"/>
        <v>2.4517189426106013E-2</v>
      </c>
    </row>
    <row r="90" spans="1:22" x14ac:dyDescent="0.25">
      <c r="A90" t="s">
        <v>33</v>
      </c>
      <c r="B90" s="9">
        <f t="shared" si="5"/>
        <v>0.99999999999999989</v>
      </c>
      <c r="C90" s="5">
        <f t="shared" si="6"/>
        <v>3.0531554361432539E-4</v>
      </c>
      <c r="D90" s="5">
        <f t="shared" si="6"/>
        <v>9.8311605043812783E-3</v>
      </c>
      <c r="E90" s="5">
        <f t="shared" si="6"/>
        <v>1.9845510334931152E-3</v>
      </c>
      <c r="F90" s="5">
        <f t="shared" si="6"/>
        <v>1.0686044026501388E-3</v>
      </c>
      <c r="G90" s="5">
        <f t="shared" si="6"/>
        <v>6.4116264159008339E-4</v>
      </c>
      <c r="H90" s="5">
        <f t="shared" si="6"/>
        <v>2.3814612401917381E-3</v>
      </c>
      <c r="I90" s="5">
        <f t="shared" si="6"/>
        <v>1.2212621744573017E-4</v>
      </c>
      <c r="J90" s="5">
        <f t="shared" si="6"/>
        <v>0.10795957622202547</v>
      </c>
      <c r="K90" s="5">
        <f t="shared" si="6"/>
        <v>2.1677403596617102E-3</v>
      </c>
      <c r="L90" s="5">
        <f t="shared" si="6"/>
        <v>0.54697279638506391</v>
      </c>
      <c r="M90" s="5">
        <f t="shared" si="6"/>
        <v>2.9004976643360915E-3</v>
      </c>
      <c r="N90" s="5">
        <f t="shared" si="6"/>
        <v>4.2744176106005556E-4</v>
      </c>
      <c r="O90" s="5">
        <f t="shared" si="6"/>
        <v>2.931029218697524E-3</v>
      </c>
      <c r="P90" s="5">
        <f t="shared" si="6"/>
        <v>0.2508777821878912</v>
      </c>
      <c r="Q90" s="5">
        <f t="shared" si="6"/>
        <v>9.1594663084297625E-5</v>
      </c>
      <c r="R90" s="5">
        <f t="shared" si="6"/>
        <v>2.8424877110493695E-2</v>
      </c>
      <c r="S90" s="5">
        <f t="shared" si="4"/>
        <v>1.2212621744573017E-4</v>
      </c>
      <c r="T90" s="5">
        <f t="shared" si="4"/>
        <v>1.3159099929777426E-2</v>
      </c>
      <c r="U90" s="5">
        <f t="shared" si="4"/>
        <v>1.2212621744573017E-4</v>
      </c>
      <c r="V90" s="5">
        <f t="shared" si="4"/>
        <v>2.7508930479650719E-2</v>
      </c>
    </row>
    <row r="91" spans="1:22" x14ac:dyDescent="0.25">
      <c r="A91" t="s">
        <v>34</v>
      </c>
      <c r="B91" s="9">
        <f t="shared" si="5"/>
        <v>0.99999999999999989</v>
      </c>
      <c r="C91" s="5">
        <f t="shared" si="6"/>
        <v>1.1190063223857215E-4</v>
      </c>
      <c r="D91" s="5">
        <f t="shared" si="6"/>
        <v>7.4413920438650477E-3</v>
      </c>
      <c r="E91" s="5">
        <f t="shared" si="6"/>
        <v>1.4547082191014378E-3</v>
      </c>
      <c r="F91" s="5">
        <f t="shared" si="6"/>
        <v>9.7913053208750636E-4</v>
      </c>
      <c r="G91" s="5">
        <f t="shared" si="6"/>
        <v>8.3925474178929112E-4</v>
      </c>
      <c r="H91" s="5">
        <f t="shared" si="6"/>
        <v>3.5808202316343087E-3</v>
      </c>
      <c r="I91" s="5">
        <f t="shared" si="6"/>
        <v>2.2380126447714429E-4</v>
      </c>
      <c r="J91" s="5">
        <f t="shared" si="6"/>
        <v>5.3880154422872487E-2</v>
      </c>
      <c r="K91" s="5">
        <f t="shared" si="6"/>
        <v>3.5528450735746657E-3</v>
      </c>
      <c r="L91" s="5">
        <f t="shared" si="6"/>
        <v>0.56923851619761656</v>
      </c>
      <c r="M91" s="5">
        <f t="shared" si="6"/>
        <v>2.5177642253678733E-3</v>
      </c>
      <c r="N91" s="5">
        <f t="shared" si="6"/>
        <v>2.2380126447714429E-4</v>
      </c>
      <c r="O91" s="5">
        <f t="shared" si="6"/>
        <v>2.1540871705925139E-3</v>
      </c>
      <c r="P91" s="5">
        <f t="shared" si="6"/>
        <v>0.2711352319140603</v>
      </c>
      <c r="Q91" s="5">
        <f t="shared" si="6"/>
        <v>1.1190063223857215E-4</v>
      </c>
      <c r="R91" s="5">
        <f t="shared" si="6"/>
        <v>4.3725172047222066E-2</v>
      </c>
      <c r="S91" s="5">
        <f t="shared" si="4"/>
        <v>1.6785094835785821E-4</v>
      </c>
      <c r="T91" s="5">
        <f t="shared" si="4"/>
        <v>1.3987579029821519E-2</v>
      </c>
      <c r="U91" s="5">
        <f t="shared" si="4"/>
        <v>8.3925474178929107E-5</v>
      </c>
      <c r="V91" s="5">
        <f t="shared" si="4"/>
        <v>2.4590163934426229E-2</v>
      </c>
    </row>
    <row r="92" spans="1:22" x14ac:dyDescent="0.25">
      <c r="A92" t="s">
        <v>108</v>
      </c>
      <c r="B92" s="9">
        <f t="shared" si="5"/>
        <v>1</v>
      </c>
      <c r="C92" s="5">
        <f t="shared" si="6"/>
        <v>1.6078721420072675E-4</v>
      </c>
      <c r="D92" s="5">
        <f t="shared" si="6"/>
        <v>6.881692767791105E-3</v>
      </c>
      <c r="E92" s="5">
        <f t="shared" si="6"/>
        <v>5.46676528282471E-4</v>
      </c>
      <c r="F92" s="5">
        <f t="shared" si="6"/>
        <v>6.4314885680290701E-4</v>
      </c>
      <c r="G92" s="5">
        <f t="shared" si="6"/>
        <v>6.4314885680290701E-4</v>
      </c>
      <c r="H92" s="5">
        <f t="shared" si="6"/>
        <v>1.0804900794288839E-2</v>
      </c>
      <c r="I92" s="5">
        <f t="shared" si="6"/>
        <v>6.4314885680290699E-5</v>
      </c>
      <c r="J92" s="5">
        <f t="shared" si="6"/>
        <v>4.2319194777631283E-2</v>
      </c>
      <c r="K92" s="5">
        <f t="shared" si="6"/>
        <v>4.0196803550181688E-3</v>
      </c>
      <c r="L92" s="5">
        <f t="shared" si="6"/>
        <v>0.38833327973759529</v>
      </c>
      <c r="M92" s="5">
        <f t="shared" si="6"/>
        <v>1.9294465704087212E-3</v>
      </c>
      <c r="N92" s="5">
        <f t="shared" si="6"/>
        <v>1.9294465704087211E-4</v>
      </c>
      <c r="O92" s="5">
        <f t="shared" si="6"/>
        <v>1.5885776763031805E-2</v>
      </c>
      <c r="P92" s="5">
        <f t="shared" si="6"/>
        <v>0.42029777792069972</v>
      </c>
      <c r="Q92" s="5">
        <f t="shared" si="6"/>
        <v>2.5725954272116279E-4</v>
      </c>
      <c r="R92" s="5">
        <f t="shared" si="6"/>
        <v>6.7466315078624953E-2</v>
      </c>
      <c r="S92" s="5">
        <f t="shared" si="4"/>
        <v>9.6472328520436055E-5</v>
      </c>
      <c r="T92" s="5">
        <f t="shared" si="4"/>
        <v>9.936649837604913E-3</v>
      </c>
      <c r="U92" s="5">
        <f t="shared" si="4"/>
        <v>6.4314885680290699E-5</v>
      </c>
      <c r="V92" s="5">
        <f t="shared" si="4"/>
        <v>2.9456217641573142E-2</v>
      </c>
    </row>
    <row r="93" spans="1:22" x14ac:dyDescent="0.25">
      <c r="A93" t="s">
        <v>119</v>
      </c>
      <c r="B93" s="9">
        <f t="shared" si="5"/>
        <v>1.0000000000000002</v>
      </c>
      <c r="C93" s="5">
        <f t="shared" si="6"/>
        <v>1.6092693916961701E-4</v>
      </c>
      <c r="D93" s="5">
        <f t="shared" si="6"/>
        <v>2.564102564102564E-2</v>
      </c>
      <c r="E93" s="5">
        <f t="shared" si="6"/>
        <v>4.0231734792404246E-4</v>
      </c>
      <c r="F93" s="5">
        <f t="shared" si="6"/>
        <v>1.180130887243858E-3</v>
      </c>
      <c r="G93" s="5">
        <f t="shared" si="6"/>
        <v>3.7549619139577299E-4</v>
      </c>
      <c r="H93" s="5">
        <f t="shared" si="6"/>
        <v>9.9238279154597146E-3</v>
      </c>
      <c r="I93" s="5">
        <f t="shared" si="6"/>
        <v>7.5099238279154599E-4</v>
      </c>
      <c r="J93" s="5">
        <f t="shared" si="6"/>
        <v>3.4787040017165538E-2</v>
      </c>
      <c r="K93" s="5">
        <f t="shared" si="6"/>
        <v>2.6821156528269497E-3</v>
      </c>
      <c r="L93" s="5">
        <f t="shared" si="6"/>
        <v>0.31683832206844759</v>
      </c>
      <c r="M93" s="5">
        <f t="shared" si="6"/>
        <v>1.9847655830919431E-3</v>
      </c>
      <c r="N93" s="5">
        <f t="shared" si="6"/>
        <v>3.7549619139577299E-4</v>
      </c>
      <c r="O93" s="5">
        <f t="shared" si="6"/>
        <v>2.5480098701856023E-3</v>
      </c>
      <c r="P93" s="5">
        <f t="shared" si="6"/>
        <v>0.52132281943997427</v>
      </c>
      <c r="Q93" s="5">
        <f t="shared" si="6"/>
        <v>1.6092693916961701E-4</v>
      </c>
      <c r="R93" s="5">
        <f t="shared" si="6"/>
        <v>4.7607552837678362E-2</v>
      </c>
      <c r="S93" s="5">
        <f t="shared" si="4"/>
        <v>1.3410578264134749E-4</v>
      </c>
      <c r="T93" s="5">
        <f t="shared" si="4"/>
        <v>9.06555090655509E-3</v>
      </c>
      <c r="U93" s="5">
        <f t="shared" si="4"/>
        <v>1.877480956978865E-4</v>
      </c>
      <c r="V93" s="5">
        <f t="shared" si="4"/>
        <v>2.3870829310159856E-2</v>
      </c>
    </row>
    <row r="94" spans="1:22" x14ac:dyDescent="0.25">
      <c r="A94" t="s">
        <v>35</v>
      </c>
      <c r="B94" s="9">
        <f t="shared" si="5"/>
        <v>1</v>
      </c>
      <c r="C94" s="5">
        <f t="shared" si="6"/>
        <v>1.6431603450636724E-4</v>
      </c>
      <c r="D94" s="5">
        <f t="shared" si="6"/>
        <v>3.3876489114062713E-2</v>
      </c>
      <c r="E94" s="5">
        <f t="shared" si="6"/>
        <v>3.0124606326167327E-4</v>
      </c>
      <c r="F94" s="5">
        <f t="shared" si="6"/>
        <v>9.0373818978501991E-4</v>
      </c>
      <c r="G94" s="5">
        <f t="shared" si="6"/>
        <v>1.6431603450636724E-4</v>
      </c>
      <c r="H94" s="5">
        <f t="shared" si="6"/>
        <v>1.8074763795700398E-3</v>
      </c>
      <c r="I94" s="5">
        <f t="shared" si="6"/>
        <v>2.4647405175955085E-4</v>
      </c>
      <c r="J94" s="5">
        <f t="shared" si="6"/>
        <v>5.3156237162809802E-2</v>
      </c>
      <c r="K94" s="5">
        <f t="shared" si="6"/>
        <v>2.5742845405997534E-3</v>
      </c>
      <c r="L94" s="5">
        <f t="shared" si="6"/>
        <v>0.27153224702177187</v>
      </c>
      <c r="M94" s="5">
        <f t="shared" si="6"/>
        <v>6.8465014377653015E-4</v>
      </c>
      <c r="N94" s="5">
        <f t="shared" si="6"/>
        <v>5.4772011502122412E-4</v>
      </c>
      <c r="O94" s="5">
        <f t="shared" si="6"/>
        <v>2.9303026153635493E-3</v>
      </c>
      <c r="P94" s="5">
        <f t="shared" si="6"/>
        <v>0.58359578255511435</v>
      </c>
      <c r="Q94" s="5">
        <f t="shared" si="6"/>
        <v>8.2158017253183618E-5</v>
      </c>
      <c r="R94" s="5">
        <f t="shared" si="6"/>
        <v>2.4291387101191293E-2</v>
      </c>
      <c r="S94" s="5">
        <f t="shared" si="4"/>
        <v>8.2158017253183618E-5</v>
      </c>
      <c r="T94" s="5">
        <f t="shared" si="4"/>
        <v>5.6141311789675479E-3</v>
      </c>
      <c r="U94" s="5">
        <f t="shared" si="4"/>
        <v>2.7386005751061209E-5</v>
      </c>
      <c r="V94" s="5">
        <f t="shared" si="4"/>
        <v>1.7417499657674928E-2</v>
      </c>
    </row>
    <row r="95" spans="1:22" x14ac:dyDescent="0.25">
      <c r="A95" t="s">
        <v>36</v>
      </c>
      <c r="B95" s="9">
        <f t="shared" si="5"/>
        <v>1</v>
      </c>
      <c r="C95" s="5">
        <f t="shared" si="6"/>
        <v>3.1770405866934952E-4</v>
      </c>
      <c r="D95" s="5">
        <f t="shared" si="6"/>
        <v>1.9379947578830319E-2</v>
      </c>
      <c r="E95" s="5">
        <f t="shared" si="6"/>
        <v>4.5008074978157846E-4</v>
      </c>
      <c r="F95" s="5">
        <f t="shared" si="6"/>
        <v>9.795875142304942E-4</v>
      </c>
      <c r="G95" s="5">
        <f t="shared" si="6"/>
        <v>3.9713007333668686E-4</v>
      </c>
      <c r="H95" s="5">
        <f t="shared" si="6"/>
        <v>2.8858118662465912E-3</v>
      </c>
      <c r="I95" s="5">
        <f t="shared" si="6"/>
        <v>1.3237669111222896E-4</v>
      </c>
      <c r="J95" s="5">
        <f t="shared" si="6"/>
        <v>5.5148129517354587E-2</v>
      </c>
      <c r="K95" s="5">
        <f t="shared" si="6"/>
        <v>2.9917132191363744E-3</v>
      </c>
      <c r="L95" s="5">
        <f t="shared" si="6"/>
        <v>0.35416059940165734</v>
      </c>
      <c r="M95" s="5">
        <f t="shared" si="6"/>
        <v>1.4826189404569643E-3</v>
      </c>
      <c r="N95" s="5">
        <f t="shared" si="6"/>
        <v>5.5598210267136165E-4</v>
      </c>
      <c r="O95" s="5">
        <f t="shared" si="6"/>
        <v>6.1952291440523152E-3</v>
      </c>
      <c r="P95" s="5">
        <f t="shared" si="6"/>
        <v>0.45304598766249238</v>
      </c>
      <c r="Q95" s="5">
        <f t="shared" si="6"/>
        <v>7.9426014667337381E-5</v>
      </c>
      <c r="R95" s="5">
        <f t="shared" si="6"/>
        <v>5.829869476582563E-2</v>
      </c>
      <c r="S95" s="5">
        <f t="shared" si="4"/>
        <v>2.1180270577956633E-4</v>
      </c>
      <c r="T95" s="5">
        <f t="shared" si="4"/>
        <v>9.1869423631886892E-3</v>
      </c>
      <c r="U95" s="5">
        <f t="shared" si="4"/>
        <v>5.2950676444891583E-5</v>
      </c>
      <c r="V95" s="5">
        <f t="shared" si="4"/>
        <v>3.4047284954065289E-2</v>
      </c>
    </row>
    <row r="96" spans="1:22" x14ac:dyDescent="0.25">
      <c r="A96" t="s">
        <v>37</v>
      </c>
      <c r="B96" s="9">
        <f t="shared" si="5"/>
        <v>1</v>
      </c>
      <c r="C96" s="5">
        <f t="shared" si="6"/>
        <v>1.75049597385926E-4</v>
      </c>
      <c r="D96" s="5">
        <f t="shared" si="6"/>
        <v>1.6046213093709884E-2</v>
      </c>
      <c r="E96" s="5">
        <f t="shared" si="6"/>
        <v>2.9174932897654333E-4</v>
      </c>
      <c r="F96" s="5">
        <f t="shared" si="6"/>
        <v>1.6337962422686427E-3</v>
      </c>
      <c r="G96" s="5">
        <f t="shared" si="6"/>
        <v>7.0019838954370401E-4</v>
      </c>
      <c r="H96" s="5">
        <f t="shared" si="6"/>
        <v>4.6388143307270393E-3</v>
      </c>
      <c r="I96" s="5">
        <f t="shared" si="6"/>
        <v>3.2092426187419767E-4</v>
      </c>
      <c r="J96" s="5">
        <f t="shared" si="6"/>
        <v>3.8306686894620141E-2</v>
      </c>
      <c r="K96" s="5">
        <f t="shared" si="6"/>
        <v>4.0261407398762983E-3</v>
      </c>
      <c r="L96" s="5">
        <f t="shared" si="6"/>
        <v>0.41127902905823316</v>
      </c>
      <c r="M96" s="5">
        <f t="shared" si="6"/>
        <v>2.5965690278912357E-3</v>
      </c>
      <c r="N96" s="5">
        <f t="shared" si="6"/>
        <v>4.3762399346481502E-4</v>
      </c>
      <c r="O96" s="5">
        <f t="shared" si="6"/>
        <v>6.6810596335628424E-3</v>
      </c>
      <c r="P96" s="5">
        <f t="shared" si="6"/>
        <v>0.39864628311354883</v>
      </c>
      <c r="Q96" s="5">
        <f t="shared" si="6"/>
        <v>4.0844906056716068E-4</v>
      </c>
      <c r="R96" s="5">
        <f t="shared" si="6"/>
        <v>7.4366903956120903E-2</v>
      </c>
      <c r="S96" s="5">
        <f t="shared" si="4"/>
        <v>2.0422453028358034E-4</v>
      </c>
      <c r="T96" s="5">
        <f t="shared" si="4"/>
        <v>1.0444625977360253E-2</v>
      </c>
      <c r="U96" s="5">
        <f t="shared" si="4"/>
        <v>3.7927412766950634E-4</v>
      </c>
      <c r="V96" s="5">
        <f t="shared" si="4"/>
        <v>2.8416384642315322E-2</v>
      </c>
    </row>
    <row r="97" spans="1:22" x14ac:dyDescent="0.25">
      <c r="A97" t="s">
        <v>120</v>
      </c>
      <c r="B97" s="9">
        <f t="shared" si="5"/>
        <v>1</v>
      </c>
      <c r="C97" s="5">
        <f t="shared" si="6"/>
        <v>1.4283265725875563E-4</v>
      </c>
      <c r="D97" s="5">
        <f t="shared" si="6"/>
        <v>2.3453122321887676E-2</v>
      </c>
      <c r="E97" s="5">
        <f t="shared" si="6"/>
        <v>2.5709878306576017E-4</v>
      </c>
      <c r="F97" s="5">
        <f t="shared" si="6"/>
        <v>1.3711935096840542E-3</v>
      </c>
      <c r="G97" s="5">
        <f t="shared" si="6"/>
        <v>2.2853225161400902E-4</v>
      </c>
      <c r="H97" s="5">
        <f t="shared" si="6"/>
        <v>4.3135462492144205E-3</v>
      </c>
      <c r="I97" s="5">
        <f t="shared" si="6"/>
        <v>7.427298177455293E-4</v>
      </c>
      <c r="J97" s="5">
        <f t="shared" si="6"/>
        <v>4.0193109752613837E-2</v>
      </c>
      <c r="K97" s="5">
        <f t="shared" si="6"/>
        <v>3.1423184596926241E-3</v>
      </c>
      <c r="L97" s="5">
        <f t="shared" si="6"/>
        <v>0.27883791350054277</v>
      </c>
      <c r="M97" s="5">
        <f t="shared" si="6"/>
        <v>1.8853910758155745E-3</v>
      </c>
      <c r="N97" s="5">
        <f t="shared" si="6"/>
        <v>4.5706450322801804E-4</v>
      </c>
      <c r="O97" s="5">
        <f t="shared" si="6"/>
        <v>4.05644746614866E-3</v>
      </c>
      <c r="P97" s="5">
        <f t="shared" si="6"/>
        <v>0.54916300062846368</v>
      </c>
      <c r="Q97" s="5">
        <f t="shared" si="6"/>
        <v>2.2853225161400902E-4</v>
      </c>
      <c r="R97" s="5">
        <f t="shared" ref="R97:V112" si="7">R25/$B25</f>
        <v>5.8589956007541563E-2</v>
      </c>
      <c r="S97" s="5">
        <f t="shared" si="7"/>
        <v>1.1426612580700451E-4</v>
      </c>
      <c r="T97" s="5">
        <f t="shared" si="7"/>
        <v>8.0271953379420675E-3</v>
      </c>
      <c r="U97" s="5">
        <f t="shared" si="7"/>
        <v>1.4283265725875563E-4</v>
      </c>
      <c r="V97" s="5">
        <f t="shared" si="7"/>
        <v>2.4652916642861223E-2</v>
      </c>
    </row>
    <row r="98" spans="1:22" x14ac:dyDescent="0.25">
      <c r="A98" t="s">
        <v>39</v>
      </c>
      <c r="B98" s="9">
        <f t="shared" si="5"/>
        <v>1</v>
      </c>
      <c r="C98" s="5">
        <f t="shared" ref="C98:R113" si="8">C26/$B26</f>
        <v>2.1330408020233416E-4</v>
      </c>
      <c r="D98" s="5">
        <f t="shared" si="8"/>
        <v>1.279824481214005E-2</v>
      </c>
      <c r="E98" s="5">
        <f t="shared" si="8"/>
        <v>8.2274430935186035E-4</v>
      </c>
      <c r="F98" s="5">
        <f t="shared" si="8"/>
        <v>6.399122406070025E-4</v>
      </c>
      <c r="G98" s="5">
        <f t="shared" si="8"/>
        <v>2.7424810311728678E-4</v>
      </c>
      <c r="H98" s="5">
        <f t="shared" si="8"/>
        <v>5.5154340738032114E-3</v>
      </c>
      <c r="I98" s="5">
        <f t="shared" si="8"/>
        <v>1.2188804582990523E-4</v>
      </c>
      <c r="J98" s="5">
        <f t="shared" si="8"/>
        <v>5.5794252978639117E-2</v>
      </c>
      <c r="K98" s="5">
        <f t="shared" si="8"/>
        <v>4.3879696498765886E-3</v>
      </c>
      <c r="L98" s="5">
        <f t="shared" si="8"/>
        <v>0.47335222598043697</v>
      </c>
      <c r="M98" s="5">
        <f t="shared" si="8"/>
        <v>2.3463448822256755E-3</v>
      </c>
      <c r="N98" s="5">
        <f t="shared" si="8"/>
        <v>6.399122406070025E-4</v>
      </c>
      <c r="O98" s="5">
        <f t="shared" si="8"/>
        <v>5.8810982112929271E-3</v>
      </c>
      <c r="P98" s="5">
        <f t="shared" si="8"/>
        <v>0.3493311393485084</v>
      </c>
      <c r="Q98" s="5">
        <f t="shared" si="8"/>
        <v>3.3519212603223939E-4</v>
      </c>
      <c r="R98" s="5">
        <f t="shared" si="8"/>
        <v>3.8455678459335098E-2</v>
      </c>
      <c r="S98" s="5">
        <f t="shared" si="7"/>
        <v>1.2188804582990523E-4</v>
      </c>
      <c r="T98" s="5">
        <f t="shared" si="7"/>
        <v>1.0269067861169516E-2</v>
      </c>
      <c r="U98" s="5">
        <f t="shared" si="7"/>
        <v>9.1416034372428928E-5</v>
      </c>
      <c r="V98" s="5">
        <f t="shared" si="7"/>
        <v>3.8608038516622485E-2</v>
      </c>
    </row>
    <row r="99" spans="1:22" x14ac:dyDescent="0.25">
      <c r="A99" t="s">
        <v>110</v>
      </c>
      <c r="B99" s="9">
        <f t="shared" si="5"/>
        <v>1</v>
      </c>
      <c r="C99" s="5">
        <f t="shared" si="8"/>
        <v>2.703433360367667E-4</v>
      </c>
      <c r="D99" s="5">
        <f t="shared" si="8"/>
        <v>1.7842660178426601E-3</v>
      </c>
      <c r="E99" s="5">
        <f t="shared" si="8"/>
        <v>2.703433360367667E-4</v>
      </c>
      <c r="F99" s="5">
        <f t="shared" si="8"/>
        <v>3.7848067045147336E-4</v>
      </c>
      <c r="G99" s="5">
        <f t="shared" si="8"/>
        <v>1.0813733441470667E-4</v>
      </c>
      <c r="H99" s="5">
        <f t="shared" si="8"/>
        <v>1.9464720194647202E-2</v>
      </c>
      <c r="I99" s="5">
        <f t="shared" si="8"/>
        <v>5.4068667207353336E-5</v>
      </c>
      <c r="J99" s="5">
        <f t="shared" si="8"/>
        <v>2.3952419572857528E-2</v>
      </c>
      <c r="K99" s="5">
        <f t="shared" si="8"/>
        <v>1.2976480129764802E-2</v>
      </c>
      <c r="L99" s="5">
        <f t="shared" si="8"/>
        <v>0.57523655041903221</v>
      </c>
      <c r="M99" s="5">
        <f t="shared" si="8"/>
        <v>7.9480940794809402E-3</v>
      </c>
      <c r="N99" s="5">
        <f t="shared" si="8"/>
        <v>1.0813733441470667E-4</v>
      </c>
      <c r="O99" s="5">
        <f t="shared" si="8"/>
        <v>0.27693971343606383</v>
      </c>
      <c r="P99" s="5">
        <f t="shared" si="8"/>
        <v>2.6980264936469316E-2</v>
      </c>
      <c r="Q99" s="5">
        <f t="shared" si="8"/>
        <v>7.5696134090294672E-4</v>
      </c>
      <c r="R99" s="5">
        <f t="shared" si="8"/>
        <v>4.5742092457420926E-2</v>
      </c>
      <c r="S99" s="5">
        <f t="shared" si="7"/>
        <v>1.6220600162206002E-4</v>
      </c>
      <c r="T99" s="5">
        <f t="shared" si="7"/>
        <v>2.9197080291970801E-3</v>
      </c>
      <c r="U99" s="5">
        <f t="shared" si="7"/>
        <v>1.6220600162206002E-4</v>
      </c>
      <c r="V99" s="5">
        <f t="shared" si="7"/>
        <v>3.7848067045147338E-3</v>
      </c>
    </row>
    <row r="100" spans="1:22" x14ac:dyDescent="0.25">
      <c r="A100" t="s">
        <v>40</v>
      </c>
      <c r="B100" s="9">
        <f t="shared" si="5"/>
        <v>0.99999999999999989</v>
      </c>
      <c r="C100" s="5">
        <f t="shared" si="8"/>
        <v>1.9151322809225465E-4</v>
      </c>
      <c r="D100" s="5">
        <f t="shared" si="8"/>
        <v>1.885037345079478E-2</v>
      </c>
      <c r="E100" s="5">
        <f t="shared" si="8"/>
        <v>7.9341194495362647E-4</v>
      </c>
      <c r="F100" s="5">
        <f t="shared" si="8"/>
        <v>9.0284807529205768E-4</v>
      </c>
      <c r="G100" s="5">
        <f t="shared" si="8"/>
        <v>2.1887226067686248E-4</v>
      </c>
      <c r="H100" s="5">
        <f t="shared" si="8"/>
        <v>1.5594648573226452E-3</v>
      </c>
      <c r="I100" s="5">
        <f t="shared" si="8"/>
        <v>5.4718065169215619E-5</v>
      </c>
      <c r="J100" s="5">
        <f t="shared" si="8"/>
        <v>5.340483160515444E-2</v>
      </c>
      <c r="K100" s="5">
        <f t="shared" si="8"/>
        <v>2.735903258460781E-3</v>
      </c>
      <c r="L100" s="5">
        <f t="shared" si="8"/>
        <v>0.34442286120762772</v>
      </c>
      <c r="M100" s="5">
        <f t="shared" si="8"/>
        <v>1.0396432382150968E-3</v>
      </c>
      <c r="N100" s="5">
        <f t="shared" si="8"/>
        <v>4.1038548876911712E-4</v>
      </c>
      <c r="O100" s="5">
        <f t="shared" si="8"/>
        <v>1.696260020245684E-3</v>
      </c>
      <c r="P100" s="5">
        <f t="shared" si="8"/>
        <v>0.49106727586112553</v>
      </c>
      <c r="Q100" s="5">
        <f t="shared" si="8"/>
        <v>1.0943613033843124E-4</v>
      </c>
      <c r="R100" s="5">
        <f t="shared" si="8"/>
        <v>3.406199556783672E-2</v>
      </c>
      <c r="S100" s="5">
        <f t="shared" si="7"/>
        <v>1.6415419550764684E-4</v>
      </c>
      <c r="T100" s="5">
        <f t="shared" si="7"/>
        <v>1.2421000793411945E-2</v>
      </c>
      <c r="U100" s="5">
        <f t="shared" si="7"/>
        <v>2.1887226067686248E-4</v>
      </c>
      <c r="V100" s="5">
        <f t="shared" si="7"/>
        <v>3.5676178490328579E-2</v>
      </c>
    </row>
    <row r="101" spans="1:22" x14ac:dyDescent="0.25">
      <c r="A101" t="s">
        <v>41</v>
      </c>
      <c r="B101" s="9">
        <f t="shared" si="5"/>
        <v>1</v>
      </c>
      <c r="C101" s="5">
        <f t="shared" si="8"/>
        <v>2.8199022433888956E-4</v>
      </c>
      <c r="D101" s="5">
        <f t="shared" si="8"/>
        <v>1.1436270209299411E-2</v>
      </c>
      <c r="E101" s="5">
        <f t="shared" si="8"/>
        <v>6.8930943727284124E-4</v>
      </c>
      <c r="F101" s="5">
        <f t="shared" si="8"/>
        <v>1.7546058403308685E-3</v>
      </c>
      <c r="G101" s="5">
        <f t="shared" si="8"/>
        <v>1.9739315703722273E-3</v>
      </c>
      <c r="H101" s="5">
        <f t="shared" si="8"/>
        <v>5.8904624639679161E-3</v>
      </c>
      <c r="I101" s="5">
        <f t="shared" si="8"/>
        <v>3.4465471863642062E-4</v>
      </c>
      <c r="J101" s="5">
        <f t="shared" si="8"/>
        <v>3.0705602205790199E-2</v>
      </c>
      <c r="K101" s="5">
        <f t="shared" si="8"/>
        <v>3.4778794335129717E-3</v>
      </c>
      <c r="L101" s="5">
        <f t="shared" si="8"/>
        <v>0.45021305928061162</v>
      </c>
      <c r="M101" s="5">
        <f t="shared" si="8"/>
        <v>3.007895726281489E-3</v>
      </c>
      <c r="N101" s="5">
        <f t="shared" si="8"/>
        <v>3.1332247148765512E-4</v>
      </c>
      <c r="O101" s="5">
        <f t="shared" si="8"/>
        <v>3.3212181977691439E-3</v>
      </c>
      <c r="P101" s="5">
        <f t="shared" si="8"/>
        <v>0.39350169194134604</v>
      </c>
      <c r="Q101" s="5">
        <f t="shared" si="8"/>
        <v>3.4465471863642062E-4</v>
      </c>
      <c r="R101" s="5">
        <f t="shared" si="8"/>
        <v>4.7938338137611232E-2</v>
      </c>
      <c r="S101" s="5">
        <f t="shared" si="7"/>
        <v>4.0731921293395162E-4</v>
      </c>
      <c r="T101" s="5">
        <f t="shared" si="7"/>
        <v>1.2156911893721018E-2</v>
      </c>
      <c r="U101" s="5">
        <f t="shared" si="7"/>
        <v>1.5666123574382756E-4</v>
      </c>
      <c r="V101" s="5">
        <f t="shared" si="7"/>
        <v>3.208422108033588E-2</v>
      </c>
    </row>
    <row r="102" spans="1:22" x14ac:dyDescent="0.25">
      <c r="A102" t="s">
        <v>42</v>
      </c>
      <c r="B102" s="9">
        <f t="shared" si="5"/>
        <v>0.99999999999999989</v>
      </c>
      <c r="C102" s="5">
        <f t="shared" si="8"/>
        <v>2.8673012960201858E-4</v>
      </c>
      <c r="D102" s="5">
        <f t="shared" si="8"/>
        <v>1.4479871544901938E-2</v>
      </c>
      <c r="E102" s="5">
        <f t="shared" si="8"/>
        <v>1.1469205184080743E-3</v>
      </c>
      <c r="F102" s="5">
        <f t="shared" si="8"/>
        <v>1.23293955728868E-3</v>
      </c>
      <c r="G102" s="5">
        <f t="shared" si="8"/>
        <v>6.8815231104484465E-4</v>
      </c>
      <c r="H102" s="5">
        <f t="shared" si="8"/>
        <v>3.9855488014680579E-3</v>
      </c>
      <c r="I102" s="5">
        <f t="shared" si="8"/>
        <v>1.1469205184080744E-4</v>
      </c>
      <c r="J102" s="5">
        <f t="shared" si="8"/>
        <v>5.7489390985204725E-2</v>
      </c>
      <c r="K102" s="5">
        <f t="shared" si="8"/>
        <v>4.2149329051496733E-3</v>
      </c>
      <c r="L102" s="5">
        <f t="shared" si="8"/>
        <v>0.35884275719692627</v>
      </c>
      <c r="M102" s="5">
        <f t="shared" si="8"/>
        <v>1.9497648812937262E-3</v>
      </c>
      <c r="N102" s="5">
        <f t="shared" si="8"/>
        <v>2.5805711664181672E-4</v>
      </c>
      <c r="O102" s="5">
        <f t="shared" si="8"/>
        <v>3.813510723706847E-3</v>
      </c>
      <c r="P102" s="5">
        <f t="shared" si="8"/>
        <v>0.44833123064571623</v>
      </c>
      <c r="Q102" s="5">
        <f t="shared" si="8"/>
        <v>8.6019038880605581E-5</v>
      </c>
      <c r="R102" s="5">
        <f t="shared" si="8"/>
        <v>5.8378254386970981E-2</v>
      </c>
      <c r="S102" s="5">
        <f t="shared" si="7"/>
        <v>3.7274916848262414E-4</v>
      </c>
      <c r="T102" s="5">
        <f t="shared" si="7"/>
        <v>1.5999541231792636E-2</v>
      </c>
      <c r="U102" s="5">
        <f t="shared" si="7"/>
        <v>2.00711090721413E-4</v>
      </c>
      <c r="V102" s="5">
        <f t="shared" si="7"/>
        <v>2.8128225713958024E-2</v>
      </c>
    </row>
    <row r="103" spans="1:22" x14ac:dyDescent="0.25">
      <c r="A103" t="s">
        <v>45</v>
      </c>
      <c r="B103" s="9">
        <f t="shared" si="5"/>
        <v>1</v>
      </c>
      <c r="C103" s="5">
        <f t="shared" si="8"/>
        <v>2.4873301619873767E-4</v>
      </c>
      <c r="D103" s="5">
        <f t="shared" si="8"/>
        <v>1.0011503901999192E-2</v>
      </c>
      <c r="E103" s="5">
        <f t="shared" si="8"/>
        <v>1.5234897242172682E-3</v>
      </c>
      <c r="F103" s="5">
        <f t="shared" si="8"/>
        <v>6.8401579454652867E-4</v>
      </c>
      <c r="G103" s="5">
        <f t="shared" si="8"/>
        <v>2.1764138917389547E-4</v>
      </c>
      <c r="H103" s="5">
        <f t="shared" si="8"/>
        <v>6.9645244535646552E-3</v>
      </c>
      <c r="I103" s="5">
        <f t="shared" si="8"/>
        <v>2.1764138917389547E-4</v>
      </c>
      <c r="J103" s="5">
        <f t="shared" si="8"/>
        <v>6.2027795914560209E-2</v>
      </c>
      <c r="K103" s="5">
        <f t="shared" si="8"/>
        <v>3.6377203619065387E-3</v>
      </c>
      <c r="L103" s="5">
        <f t="shared" si="8"/>
        <v>0.49796349842987281</v>
      </c>
      <c r="M103" s="5">
        <f t="shared" si="8"/>
        <v>2.5806050430619036E-3</v>
      </c>
      <c r="N103" s="5">
        <f t="shared" si="8"/>
        <v>2.7982464322357989E-4</v>
      </c>
      <c r="O103" s="5">
        <f t="shared" si="8"/>
        <v>7.7107235021608685E-3</v>
      </c>
      <c r="P103" s="5">
        <f t="shared" si="8"/>
        <v>0.31427416596710506</v>
      </c>
      <c r="Q103" s="5">
        <f t="shared" si="8"/>
        <v>1.5545813512421106E-4</v>
      </c>
      <c r="R103" s="5">
        <f t="shared" si="8"/>
        <v>3.8677984018903711E-2</v>
      </c>
      <c r="S103" s="5">
        <f t="shared" si="7"/>
        <v>1.5545813512421106E-4</v>
      </c>
      <c r="T103" s="5">
        <f t="shared" si="7"/>
        <v>1.0726611323570563E-2</v>
      </c>
      <c r="U103" s="5">
        <f t="shared" si="7"/>
        <v>9.3274881074526626E-5</v>
      </c>
      <c r="V103" s="5">
        <f t="shared" si="7"/>
        <v>4.1849329975437617E-2</v>
      </c>
    </row>
    <row r="104" spans="1:22" x14ac:dyDescent="0.25">
      <c r="A104" t="s">
        <v>46</v>
      </c>
      <c r="B104" s="9">
        <f t="shared" si="5"/>
        <v>1</v>
      </c>
      <c r="C104" s="5">
        <f t="shared" si="8"/>
        <v>6.9044084648047779E-5</v>
      </c>
      <c r="D104" s="5">
        <f t="shared" si="8"/>
        <v>4.8676079676873681E-3</v>
      </c>
      <c r="E104" s="5">
        <f t="shared" si="8"/>
        <v>1.6570580315531467E-3</v>
      </c>
      <c r="F104" s="5">
        <f t="shared" si="8"/>
        <v>1.4499257776090034E-3</v>
      </c>
      <c r="G104" s="5">
        <f t="shared" si="8"/>
        <v>1.7261021162011945E-4</v>
      </c>
      <c r="H104" s="5">
        <f t="shared" si="8"/>
        <v>1.5362308834190631E-2</v>
      </c>
      <c r="I104" s="5">
        <f t="shared" si="8"/>
        <v>7.2496288880450168E-4</v>
      </c>
      <c r="J104" s="5">
        <f t="shared" si="8"/>
        <v>1.7364587288984015E-2</v>
      </c>
      <c r="K104" s="5">
        <f t="shared" si="8"/>
        <v>1.0114958400938999E-2</v>
      </c>
      <c r="L104" s="5">
        <f t="shared" si="8"/>
        <v>0.72151068457209933</v>
      </c>
      <c r="M104" s="5">
        <f t="shared" si="8"/>
        <v>2.0368004971174094E-3</v>
      </c>
      <c r="N104" s="5">
        <f t="shared" si="8"/>
        <v>1.7261021162011945E-4</v>
      </c>
      <c r="O104" s="5">
        <f t="shared" si="8"/>
        <v>1.1392273966927883E-2</v>
      </c>
      <c r="P104" s="5">
        <f t="shared" si="8"/>
        <v>0.13442883280974902</v>
      </c>
      <c r="Q104" s="5">
        <f t="shared" si="8"/>
        <v>6.3520557876203957E-3</v>
      </c>
      <c r="R104" s="5">
        <f t="shared" si="8"/>
        <v>4.1046708323264403E-2</v>
      </c>
      <c r="S104" s="5">
        <f t="shared" si="7"/>
        <v>2.7617633859219112E-4</v>
      </c>
      <c r="T104" s="5">
        <f t="shared" si="7"/>
        <v>1.4809956157006249E-2</v>
      </c>
      <c r="U104" s="5">
        <f t="shared" si="7"/>
        <v>6.9044084648047779E-5</v>
      </c>
      <c r="V104" s="5">
        <f t="shared" si="7"/>
        <v>1.6121793765319158E-2</v>
      </c>
    </row>
    <row r="105" spans="1:22" x14ac:dyDescent="0.25">
      <c r="A105" t="s">
        <v>47</v>
      </c>
      <c r="B105" s="9">
        <f t="shared" si="5"/>
        <v>1</v>
      </c>
      <c r="C105" s="5">
        <f t="shared" si="8"/>
        <v>2.4101467176814389E-4</v>
      </c>
      <c r="D105" s="5">
        <f t="shared" si="8"/>
        <v>1.8949778567770314E-2</v>
      </c>
      <c r="E105" s="5">
        <f t="shared" si="8"/>
        <v>9.6405868707257554E-4</v>
      </c>
      <c r="F105" s="5">
        <f t="shared" si="8"/>
        <v>1.3255806947247914E-3</v>
      </c>
      <c r="G105" s="5">
        <f t="shared" si="8"/>
        <v>1.8076100382610793E-4</v>
      </c>
      <c r="H105" s="5">
        <f t="shared" si="8"/>
        <v>1.4219865634320488E-2</v>
      </c>
      <c r="I105" s="5">
        <f t="shared" si="8"/>
        <v>2.7114150573916189E-4</v>
      </c>
      <c r="J105" s="5">
        <f t="shared" si="8"/>
        <v>1.7563944205103484E-2</v>
      </c>
      <c r="K105" s="5">
        <f t="shared" si="8"/>
        <v>6.1458741300876689E-3</v>
      </c>
      <c r="L105" s="5">
        <f t="shared" si="8"/>
        <v>0.54529569487542551</v>
      </c>
      <c r="M105" s="5">
        <f t="shared" si="8"/>
        <v>1.8678637062031151E-3</v>
      </c>
      <c r="N105" s="5">
        <f t="shared" si="8"/>
        <v>4.5190250956526976E-4</v>
      </c>
      <c r="O105" s="5">
        <f t="shared" si="8"/>
        <v>6.1458741300876689E-3</v>
      </c>
      <c r="P105" s="5">
        <f t="shared" si="8"/>
        <v>0.3078661163498328</v>
      </c>
      <c r="Q105" s="5">
        <f t="shared" si="8"/>
        <v>4.3683909257976076E-3</v>
      </c>
      <c r="R105" s="5">
        <f t="shared" si="8"/>
        <v>4.3201879914439793E-2</v>
      </c>
      <c r="S105" s="5">
        <f t="shared" si="7"/>
        <v>2.4101467176814389E-4</v>
      </c>
      <c r="T105" s="5">
        <f t="shared" si="7"/>
        <v>1.5816587834784443E-2</v>
      </c>
      <c r="U105" s="5">
        <f t="shared" si="7"/>
        <v>2.4101467176814389E-4</v>
      </c>
      <c r="V105" s="5">
        <f t="shared" si="7"/>
        <v>1.4641641309914742E-2</v>
      </c>
    </row>
    <row r="106" spans="1:22" x14ac:dyDescent="0.25">
      <c r="A106" t="s">
        <v>48</v>
      </c>
      <c r="B106" s="9">
        <f t="shared" si="5"/>
        <v>1.0000000000000002</v>
      </c>
      <c r="C106" s="5">
        <f t="shared" si="8"/>
        <v>1.9311232700354041E-4</v>
      </c>
      <c r="D106" s="5">
        <f t="shared" si="8"/>
        <v>7.4670099774702282E-3</v>
      </c>
      <c r="E106" s="5">
        <f t="shared" si="8"/>
        <v>6.7589314451239142E-4</v>
      </c>
      <c r="F106" s="5">
        <f t="shared" si="8"/>
        <v>1.6092693916961698E-3</v>
      </c>
      <c r="G106" s="5">
        <f t="shared" si="8"/>
        <v>1.9311232700354041E-4</v>
      </c>
      <c r="H106" s="5">
        <f t="shared" si="8"/>
        <v>1.2455745091728355E-2</v>
      </c>
      <c r="I106" s="5">
        <f t="shared" si="8"/>
        <v>1.3517862890247828E-3</v>
      </c>
      <c r="J106" s="5">
        <f t="shared" si="8"/>
        <v>1.9407788863855809E-2</v>
      </c>
      <c r="K106" s="5">
        <f t="shared" si="8"/>
        <v>6.050852912777599E-3</v>
      </c>
      <c r="L106" s="5">
        <f t="shared" si="8"/>
        <v>0.58751206952043777</v>
      </c>
      <c r="M106" s="5">
        <f t="shared" si="8"/>
        <v>2.3817186997103315E-3</v>
      </c>
      <c r="N106" s="5">
        <f t="shared" si="8"/>
        <v>2.5748310267138721E-4</v>
      </c>
      <c r="O106" s="5">
        <f t="shared" si="8"/>
        <v>1.3099452848406823E-2</v>
      </c>
      <c r="P106" s="5">
        <f t="shared" si="8"/>
        <v>0.25548760862568393</v>
      </c>
      <c r="Q106" s="5">
        <f t="shared" si="8"/>
        <v>3.3794657225619568E-3</v>
      </c>
      <c r="R106" s="5">
        <f t="shared" si="8"/>
        <v>5.5165754747344704E-2</v>
      </c>
      <c r="S106" s="5">
        <f t="shared" si="7"/>
        <v>3.2185387833923401E-4</v>
      </c>
      <c r="T106" s="5">
        <f t="shared" si="7"/>
        <v>1.277759897006759E-2</v>
      </c>
      <c r="U106" s="5">
        <f t="shared" si="7"/>
        <v>1.287415513356936E-4</v>
      </c>
      <c r="V106" s="5">
        <f t="shared" si="7"/>
        <v>2.0083682008368201E-2</v>
      </c>
    </row>
    <row r="107" spans="1:22" x14ac:dyDescent="0.25">
      <c r="A107" t="s">
        <v>49</v>
      </c>
      <c r="B107" s="9">
        <f t="shared" si="5"/>
        <v>1</v>
      </c>
      <c r="C107" s="5">
        <f t="shared" si="8"/>
        <v>2.9334115576415371E-4</v>
      </c>
      <c r="D107" s="5">
        <f t="shared" si="8"/>
        <v>1.903458166291842E-2</v>
      </c>
      <c r="E107" s="5">
        <f t="shared" si="8"/>
        <v>3.5852807926729899E-4</v>
      </c>
      <c r="F107" s="5">
        <f t="shared" si="8"/>
        <v>1.4992992405723413E-3</v>
      </c>
      <c r="G107" s="5">
        <f t="shared" si="8"/>
        <v>2.2815423226100844E-4</v>
      </c>
      <c r="H107" s="5">
        <f t="shared" si="8"/>
        <v>8.9957954434340473E-3</v>
      </c>
      <c r="I107" s="5">
        <f t="shared" si="8"/>
        <v>3.5852807926729899E-4</v>
      </c>
      <c r="J107" s="5">
        <f t="shared" si="8"/>
        <v>4.1295916039242528E-2</v>
      </c>
      <c r="K107" s="5">
        <f t="shared" si="8"/>
        <v>4.8564258009843224E-3</v>
      </c>
      <c r="L107" s="5">
        <f t="shared" si="8"/>
        <v>0.50467716176135069</v>
      </c>
      <c r="M107" s="5">
        <f t="shared" si="8"/>
        <v>1.7926403963364949E-3</v>
      </c>
      <c r="N107" s="5">
        <f t="shared" si="8"/>
        <v>2.2815423226100844E-4</v>
      </c>
      <c r="O107" s="5">
        <f t="shared" si="8"/>
        <v>5.9971969622893652E-3</v>
      </c>
      <c r="P107" s="5">
        <f t="shared" si="8"/>
        <v>0.33320295948632705</v>
      </c>
      <c r="Q107" s="5">
        <f t="shared" si="8"/>
        <v>1.5970796258270592E-3</v>
      </c>
      <c r="R107" s="5">
        <f t="shared" si="8"/>
        <v>4.1654444118509826E-2</v>
      </c>
      <c r="S107" s="5">
        <f t="shared" si="7"/>
        <v>6.5186923503145276E-5</v>
      </c>
      <c r="T107" s="5">
        <f t="shared" si="7"/>
        <v>1.3493693165151071E-2</v>
      </c>
      <c r="U107" s="5">
        <f t="shared" si="7"/>
        <v>6.5186923503145276E-5</v>
      </c>
      <c r="V107" s="5">
        <f t="shared" si="7"/>
        <v>2.0305726671229752E-2</v>
      </c>
    </row>
    <row r="108" spans="1:22" x14ac:dyDescent="0.25">
      <c r="A108" t="s">
        <v>111</v>
      </c>
      <c r="B108" s="9">
        <f t="shared" si="5"/>
        <v>1</v>
      </c>
      <c r="C108" s="5">
        <f t="shared" si="8"/>
        <v>1.8551728402696184E-4</v>
      </c>
      <c r="D108" s="5">
        <f t="shared" si="8"/>
        <v>2.0128625316925362E-2</v>
      </c>
      <c r="E108" s="5">
        <f t="shared" si="8"/>
        <v>6.8023004143219338E-4</v>
      </c>
      <c r="F108" s="5">
        <f t="shared" si="8"/>
        <v>1.236781893513079E-3</v>
      </c>
      <c r="G108" s="5">
        <f t="shared" si="8"/>
        <v>9.275864201348092E-5</v>
      </c>
      <c r="H108" s="5">
        <f t="shared" si="8"/>
        <v>4.8543689320388345E-3</v>
      </c>
      <c r="I108" s="5">
        <f t="shared" si="8"/>
        <v>3.0919547337826975E-4</v>
      </c>
      <c r="J108" s="5">
        <f t="shared" si="8"/>
        <v>9.2294848803413515E-2</v>
      </c>
      <c r="K108" s="5">
        <f t="shared" si="8"/>
        <v>4.019541153917507E-3</v>
      </c>
      <c r="L108" s="5">
        <f t="shared" si="8"/>
        <v>0.54112299795930985</v>
      </c>
      <c r="M108" s="5">
        <f t="shared" si="8"/>
        <v>1.3295405355265599E-3</v>
      </c>
      <c r="N108" s="5">
        <f t="shared" si="8"/>
        <v>5.8747139941871251E-4</v>
      </c>
      <c r="O108" s="5">
        <f t="shared" si="8"/>
        <v>5.194483952754932E-3</v>
      </c>
      <c r="P108" s="5">
        <f t="shared" si="8"/>
        <v>0.26244511780347535</v>
      </c>
      <c r="Q108" s="5">
        <f t="shared" si="8"/>
        <v>6.1839094675653951E-4</v>
      </c>
      <c r="R108" s="5">
        <f t="shared" si="8"/>
        <v>3.3671387050893578E-2</v>
      </c>
      <c r="S108" s="5">
        <f t="shared" si="7"/>
        <v>0</v>
      </c>
      <c r="T108" s="5">
        <f t="shared" si="7"/>
        <v>1.1007358852266403E-2</v>
      </c>
      <c r="U108" s="5">
        <f t="shared" si="7"/>
        <v>1.5459773668913488E-4</v>
      </c>
      <c r="V108" s="5">
        <f t="shared" si="7"/>
        <v>2.0066786222249708E-2</v>
      </c>
    </row>
    <row r="109" spans="1:22" x14ac:dyDescent="0.25">
      <c r="A109" t="s">
        <v>112</v>
      </c>
      <c r="B109" s="9">
        <f t="shared" si="5"/>
        <v>1.0000000000000002</v>
      </c>
      <c r="C109" s="5">
        <f t="shared" si="8"/>
        <v>2.695175635612254E-4</v>
      </c>
      <c r="D109" s="5">
        <f t="shared" si="8"/>
        <v>2.4705776659778994E-2</v>
      </c>
      <c r="E109" s="5">
        <f t="shared" si="8"/>
        <v>6.5882071092743992E-4</v>
      </c>
      <c r="F109" s="5">
        <f t="shared" si="8"/>
        <v>1.7967837570748361E-3</v>
      </c>
      <c r="G109" s="5">
        <f t="shared" si="8"/>
        <v>2.0962477165873086E-4</v>
      </c>
      <c r="H109" s="5">
        <f t="shared" si="8"/>
        <v>5.7197616266882276E-3</v>
      </c>
      <c r="I109" s="5">
        <f t="shared" si="8"/>
        <v>5.390351271224508E-4</v>
      </c>
      <c r="J109" s="5">
        <f t="shared" si="8"/>
        <v>4.1415865600574968E-2</v>
      </c>
      <c r="K109" s="5">
        <f t="shared" si="8"/>
        <v>5.7796544185907224E-3</v>
      </c>
      <c r="L109" s="5">
        <f t="shared" si="8"/>
        <v>0.49414547959153116</v>
      </c>
      <c r="M109" s="5">
        <f t="shared" si="8"/>
        <v>1.0780702542449016E-3</v>
      </c>
      <c r="N109" s="5">
        <f t="shared" si="8"/>
        <v>5.390351271224508E-4</v>
      </c>
      <c r="O109" s="5">
        <f t="shared" si="8"/>
        <v>3.6235139101009192E-3</v>
      </c>
      <c r="P109" s="5">
        <f t="shared" si="8"/>
        <v>0.34567124846524722</v>
      </c>
      <c r="Q109" s="5">
        <f t="shared" si="8"/>
        <v>1.9165693408798251E-3</v>
      </c>
      <c r="R109" s="5">
        <f t="shared" si="8"/>
        <v>3.5127122450813043E-2</v>
      </c>
      <c r="S109" s="5">
        <f t="shared" si="7"/>
        <v>1.4973197975623633E-4</v>
      </c>
      <c r="T109" s="5">
        <f t="shared" si="7"/>
        <v>1.1709040816937681E-2</v>
      </c>
      <c r="U109" s="5">
        <f t="shared" si="7"/>
        <v>2.0962477165873086E-4</v>
      </c>
      <c r="V109" s="5">
        <f t="shared" si="7"/>
        <v>2.4735723055730244E-2</v>
      </c>
    </row>
    <row r="110" spans="1:22" x14ac:dyDescent="0.25">
      <c r="A110" t="s">
        <v>50</v>
      </c>
      <c r="B110" s="9">
        <f t="shared" si="5"/>
        <v>1</v>
      </c>
      <c r="C110" s="5">
        <f t="shared" si="8"/>
        <v>2.236073455012997E-4</v>
      </c>
      <c r="D110" s="5">
        <f t="shared" si="8"/>
        <v>1.0900858093188361E-2</v>
      </c>
      <c r="E110" s="5">
        <f t="shared" si="8"/>
        <v>8.1057662744221149E-4</v>
      </c>
      <c r="F110" s="5">
        <f t="shared" si="8"/>
        <v>1.2298404002571484E-3</v>
      </c>
      <c r="G110" s="5">
        <f t="shared" si="8"/>
        <v>4.4721469100259941E-4</v>
      </c>
      <c r="H110" s="5">
        <f t="shared" si="8"/>
        <v>4.0528831372110578E-3</v>
      </c>
      <c r="I110" s="5">
        <f t="shared" si="8"/>
        <v>3.0746010006428711E-4</v>
      </c>
      <c r="J110" s="5">
        <f t="shared" si="8"/>
        <v>5.2100511501802838E-2</v>
      </c>
      <c r="K110" s="5">
        <f t="shared" si="8"/>
        <v>3.605668446208458E-3</v>
      </c>
      <c r="L110" s="5">
        <f t="shared" si="8"/>
        <v>0.40850266931268692</v>
      </c>
      <c r="M110" s="5">
        <f t="shared" si="8"/>
        <v>2.2360734550129972E-3</v>
      </c>
      <c r="N110" s="5">
        <f t="shared" si="8"/>
        <v>3.0746010006428711E-4</v>
      </c>
      <c r="O110" s="5">
        <f t="shared" si="8"/>
        <v>4.1926377281493697E-3</v>
      </c>
      <c r="P110" s="5">
        <f t="shared" si="8"/>
        <v>0.42166755177907594</v>
      </c>
      <c r="Q110" s="5">
        <f t="shared" si="8"/>
        <v>1.6770550912597479E-4</v>
      </c>
      <c r="R110" s="5">
        <f t="shared" si="8"/>
        <v>5.5594376275260642E-2</v>
      </c>
      <c r="S110" s="5">
        <f t="shared" si="7"/>
        <v>3.0746010006428711E-4</v>
      </c>
      <c r="T110" s="5">
        <f t="shared" si="7"/>
        <v>8.8324901473013397E-3</v>
      </c>
      <c r="U110" s="5">
        <f t="shared" si="7"/>
        <v>1.3975459093831233E-4</v>
      </c>
      <c r="V110" s="5">
        <f t="shared" si="7"/>
        <v>2.4373200659641669E-2</v>
      </c>
    </row>
    <row r="111" spans="1:22" x14ac:dyDescent="0.25">
      <c r="A111" t="s">
        <v>51</v>
      </c>
      <c r="B111" s="9">
        <f t="shared" si="5"/>
        <v>1</v>
      </c>
      <c r="C111" s="5">
        <f t="shared" si="8"/>
        <v>1.6253555465258024E-4</v>
      </c>
      <c r="D111" s="5">
        <f t="shared" si="8"/>
        <v>1.051063253420019E-2</v>
      </c>
      <c r="E111" s="5">
        <f t="shared" si="8"/>
        <v>8.9394555058919137E-4</v>
      </c>
      <c r="F111" s="5">
        <f t="shared" si="8"/>
        <v>3.819585534335636E-3</v>
      </c>
      <c r="G111" s="5">
        <f t="shared" si="8"/>
        <v>6.5014221861032096E-4</v>
      </c>
      <c r="H111" s="5">
        <f t="shared" si="8"/>
        <v>9.7792225382635784E-3</v>
      </c>
      <c r="I111" s="5">
        <f t="shared" si="8"/>
        <v>1.3544629554381688E-3</v>
      </c>
      <c r="J111" s="5">
        <f t="shared" si="8"/>
        <v>7.7150209941758099E-2</v>
      </c>
      <c r="K111" s="5">
        <f t="shared" si="8"/>
        <v>3.0610862792902612E-3</v>
      </c>
      <c r="L111" s="5">
        <f t="shared" si="8"/>
        <v>0.42825409725044022</v>
      </c>
      <c r="M111" s="5">
        <f t="shared" si="8"/>
        <v>2.8172829473113912E-3</v>
      </c>
      <c r="N111" s="5">
        <f t="shared" si="8"/>
        <v>2.4380333197887038E-4</v>
      </c>
      <c r="O111" s="5">
        <f t="shared" si="8"/>
        <v>2.4109440606799406E-3</v>
      </c>
      <c r="P111" s="5">
        <f t="shared" si="8"/>
        <v>0.36892861980224839</v>
      </c>
      <c r="Q111" s="5">
        <f t="shared" si="8"/>
        <v>1.8962481376134363E-4</v>
      </c>
      <c r="R111" s="5">
        <f t="shared" si="8"/>
        <v>4.3153189760260058E-2</v>
      </c>
      <c r="S111" s="5">
        <f t="shared" si="7"/>
        <v>2.9798185019639712E-4</v>
      </c>
      <c r="T111" s="5">
        <f t="shared" si="7"/>
        <v>1.1296221048354328E-2</v>
      </c>
      <c r="U111" s="5">
        <f t="shared" si="7"/>
        <v>1.0835703643505351E-4</v>
      </c>
      <c r="V111" s="5">
        <f t="shared" si="7"/>
        <v>3.491805499119599E-2</v>
      </c>
    </row>
    <row r="112" spans="1:22" x14ac:dyDescent="0.25">
      <c r="A112" t="s">
        <v>52</v>
      </c>
      <c r="B112" s="9">
        <f t="shared" si="5"/>
        <v>1</v>
      </c>
      <c r="C112" s="5">
        <f t="shared" si="8"/>
        <v>2.1083067285103307E-4</v>
      </c>
      <c r="D112" s="5">
        <f t="shared" si="8"/>
        <v>2.2498644659960244E-2</v>
      </c>
      <c r="E112" s="5">
        <f t="shared" si="8"/>
        <v>6.3249201855309918E-4</v>
      </c>
      <c r="F112" s="5">
        <f t="shared" si="8"/>
        <v>1.6866453828082645E-3</v>
      </c>
      <c r="G112" s="5">
        <f t="shared" si="8"/>
        <v>1.5059333775073791E-4</v>
      </c>
      <c r="H112" s="5">
        <f t="shared" si="8"/>
        <v>4.7587494729233182E-3</v>
      </c>
      <c r="I112" s="5">
        <f t="shared" si="8"/>
        <v>1.144509366905608E-3</v>
      </c>
      <c r="J112" s="5">
        <f t="shared" si="8"/>
        <v>5.5719534967773023E-2</v>
      </c>
      <c r="K112" s="5">
        <f t="shared" si="8"/>
        <v>5.5117161616770076E-3</v>
      </c>
      <c r="L112" s="5">
        <f t="shared" si="8"/>
        <v>0.488163363652792</v>
      </c>
      <c r="M112" s="5">
        <f t="shared" si="8"/>
        <v>1.5360520450575267E-3</v>
      </c>
      <c r="N112" s="5">
        <f t="shared" si="8"/>
        <v>3.313053430516234E-4</v>
      </c>
      <c r="O112" s="5">
        <f t="shared" si="8"/>
        <v>3.8551894464188903E-3</v>
      </c>
      <c r="P112" s="5">
        <f t="shared" si="8"/>
        <v>0.32877537497741099</v>
      </c>
      <c r="Q112" s="5">
        <f t="shared" si="8"/>
        <v>2.1083067285103307E-4</v>
      </c>
      <c r="R112" s="5">
        <f t="shared" si="8"/>
        <v>4.7587494729233182E-2</v>
      </c>
      <c r="S112" s="5">
        <f t="shared" si="7"/>
        <v>2.1083067285103307E-4</v>
      </c>
      <c r="T112" s="5">
        <f t="shared" si="7"/>
        <v>1.2258297692910066E-2</v>
      </c>
      <c r="U112" s="5">
        <f t="shared" si="7"/>
        <v>1.2047467020059032E-4</v>
      </c>
      <c r="V112" s="5">
        <f t="shared" si="7"/>
        <v>2.4637070056020723E-2</v>
      </c>
    </row>
    <row r="113" spans="1:22" x14ac:dyDescent="0.25">
      <c r="A113" t="s">
        <v>53</v>
      </c>
      <c r="B113" s="9">
        <f t="shared" si="5"/>
        <v>1.0000000000000002</v>
      </c>
      <c r="C113" s="5">
        <f t="shared" si="8"/>
        <v>3.5879802661085362E-4</v>
      </c>
      <c r="D113" s="5">
        <f t="shared" si="8"/>
        <v>1.1780535207056362E-2</v>
      </c>
      <c r="E113" s="5">
        <f t="shared" si="8"/>
        <v>5.3819703991628048E-4</v>
      </c>
      <c r="F113" s="5">
        <f t="shared" si="8"/>
        <v>1.076394079832561E-3</v>
      </c>
      <c r="G113" s="5">
        <f t="shared" si="8"/>
        <v>4.4849753326356705E-4</v>
      </c>
      <c r="H113" s="5">
        <f t="shared" si="8"/>
        <v>7.2955598744206904E-3</v>
      </c>
      <c r="I113" s="5">
        <f t="shared" si="8"/>
        <v>1.5547914486470325E-3</v>
      </c>
      <c r="J113" s="5">
        <f t="shared" si="8"/>
        <v>5.4298101360442518E-2</v>
      </c>
      <c r="K113" s="5">
        <f t="shared" si="8"/>
        <v>3.7673792794139633E-3</v>
      </c>
      <c r="L113" s="5">
        <f t="shared" si="8"/>
        <v>0.37500373747944388</v>
      </c>
      <c r="M113" s="5">
        <f t="shared" si="8"/>
        <v>2.5713858573777845E-3</v>
      </c>
      <c r="N113" s="5">
        <f t="shared" si="8"/>
        <v>4.1859769771266259E-4</v>
      </c>
      <c r="O113" s="5">
        <f t="shared" si="8"/>
        <v>4.4251756615338615E-3</v>
      </c>
      <c r="P113" s="5">
        <f t="shared" si="8"/>
        <v>0.44359396023321873</v>
      </c>
      <c r="Q113" s="5">
        <f t="shared" si="8"/>
        <v>3.2889819105994916E-4</v>
      </c>
      <c r="R113" s="5">
        <f t="shared" ref="R113:V128" si="9">R41/$B41</f>
        <v>6.08760651816415E-2</v>
      </c>
      <c r="S113" s="5">
        <f t="shared" si="9"/>
        <v>3.5879802661085362E-4</v>
      </c>
      <c r="T113" s="5">
        <f t="shared" si="9"/>
        <v>7.4450590521752133E-3</v>
      </c>
      <c r="U113" s="5">
        <f t="shared" si="9"/>
        <v>2.092988488563313E-4</v>
      </c>
      <c r="V113" s="5">
        <f t="shared" si="9"/>
        <v>2.3650769920765435E-2</v>
      </c>
    </row>
    <row r="114" spans="1:22" x14ac:dyDescent="0.25">
      <c r="A114" t="s">
        <v>54</v>
      </c>
      <c r="B114" s="9">
        <f t="shared" si="5"/>
        <v>1</v>
      </c>
      <c r="C114" s="5">
        <f t="shared" ref="C114:R129" si="10">C42/$B42</f>
        <v>2.9167661018746852E-4</v>
      </c>
      <c r="D114" s="5">
        <f t="shared" si="10"/>
        <v>3.0334367459496726E-2</v>
      </c>
      <c r="E114" s="5">
        <f t="shared" si="10"/>
        <v>2.6516055471588045E-4</v>
      </c>
      <c r="F114" s="5">
        <f t="shared" si="10"/>
        <v>1.4053509399941664E-3</v>
      </c>
      <c r="G114" s="5">
        <f t="shared" si="10"/>
        <v>1.3258027735794023E-4</v>
      </c>
      <c r="H114" s="5">
        <f t="shared" si="10"/>
        <v>3.1819266565905656E-3</v>
      </c>
      <c r="I114" s="5">
        <f t="shared" si="10"/>
        <v>2.6516055471588045E-4</v>
      </c>
      <c r="J114" s="5">
        <f t="shared" si="10"/>
        <v>5.1441147614880812E-2</v>
      </c>
      <c r="K114" s="5">
        <f t="shared" si="10"/>
        <v>2.386444992442924E-3</v>
      </c>
      <c r="L114" s="5">
        <f t="shared" si="10"/>
        <v>0.29835865616630869</v>
      </c>
      <c r="M114" s="5">
        <f t="shared" si="10"/>
        <v>1.4583830509373426E-3</v>
      </c>
      <c r="N114" s="5">
        <f t="shared" si="10"/>
        <v>5.5683716490334903E-4</v>
      </c>
      <c r="O114" s="5">
        <f t="shared" si="10"/>
        <v>2.8107018799883327E-3</v>
      </c>
      <c r="P114" s="5">
        <f t="shared" si="10"/>
        <v>0.53363561636570944</v>
      </c>
      <c r="Q114" s="5">
        <f t="shared" si="10"/>
        <v>1.5909633282952827E-4</v>
      </c>
      <c r="R114" s="5">
        <f t="shared" si="10"/>
        <v>4.4626521358682683E-2</v>
      </c>
      <c r="S114" s="5">
        <f t="shared" si="9"/>
        <v>3.4470872113064461E-4</v>
      </c>
      <c r="T114" s="5">
        <f t="shared" si="9"/>
        <v>6.9206904780844802E-3</v>
      </c>
      <c r="U114" s="5">
        <f t="shared" si="9"/>
        <v>2.6516055471588045E-5</v>
      </c>
      <c r="V114" s="5">
        <f t="shared" si="9"/>
        <v>2.1398456765571554E-2</v>
      </c>
    </row>
    <row r="115" spans="1:22" x14ac:dyDescent="0.25">
      <c r="A115" t="s">
        <v>55</v>
      </c>
      <c r="B115" s="9">
        <f t="shared" si="5"/>
        <v>1</v>
      </c>
      <c r="C115" s="5">
        <f t="shared" si="10"/>
        <v>2.8728202476371054E-4</v>
      </c>
      <c r="D115" s="5">
        <f t="shared" si="10"/>
        <v>2.6458674480737739E-2</v>
      </c>
      <c r="E115" s="5">
        <f t="shared" si="10"/>
        <v>3.160102272400816E-4</v>
      </c>
      <c r="F115" s="5">
        <f t="shared" si="10"/>
        <v>1.1203998965784712E-3</v>
      </c>
      <c r="G115" s="5">
        <f t="shared" si="10"/>
        <v>2.2982561981096844E-4</v>
      </c>
      <c r="H115" s="5">
        <f t="shared" si="10"/>
        <v>5.6019994828923553E-3</v>
      </c>
      <c r="I115" s="5">
        <f t="shared" si="10"/>
        <v>4.0219483466919474E-4</v>
      </c>
      <c r="J115" s="5">
        <f t="shared" si="10"/>
        <v>5.0647820965842166E-2</v>
      </c>
      <c r="K115" s="5">
        <f t="shared" si="10"/>
        <v>2.9302766525898475E-3</v>
      </c>
      <c r="L115" s="5">
        <f t="shared" si="10"/>
        <v>0.38992789221178431</v>
      </c>
      <c r="M115" s="5">
        <f t="shared" si="10"/>
        <v>2.097158780775087E-3</v>
      </c>
      <c r="N115" s="5">
        <f t="shared" si="10"/>
        <v>7.1820506190927629E-4</v>
      </c>
      <c r="O115" s="5">
        <f t="shared" si="10"/>
        <v>4.1655893590738027E-3</v>
      </c>
      <c r="P115" s="5">
        <f t="shared" si="10"/>
        <v>0.42882587836479069</v>
      </c>
      <c r="Q115" s="5">
        <f t="shared" si="10"/>
        <v>2.2982561981096844E-4</v>
      </c>
      <c r="R115" s="5">
        <f t="shared" si="10"/>
        <v>4.9872159498980148E-2</v>
      </c>
      <c r="S115" s="5">
        <f t="shared" si="9"/>
        <v>1.1491280990548422E-4</v>
      </c>
      <c r="T115" s="5">
        <f t="shared" si="9"/>
        <v>1.2238214254934069E-2</v>
      </c>
      <c r="U115" s="5">
        <f t="shared" si="9"/>
        <v>8.6184607429113167E-5</v>
      </c>
      <c r="V115" s="5">
        <f t="shared" si="9"/>
        <v>2.3729495245482492E-2</v>
      </c>
    </row>
    <row r="116" spans="1:22" x14ac:dyDescent="0.25">
      <c r="A116" t="s">
        <v>56</v>
      </c>
      <c r="B116" s="9">
        <f t="shared" si="5"/>
        <v>1</v>
      </c>
      <c r="C116" s="5">
        <f t="shared" si="10"/>
        <v>3.5288079045297063E-4</v>
      </c>
      <c r="D116" s="5">
        <f t="shared" si="10"/>
        <v>1.5205954061337098E-2</v>
      </c>
      <c r="E116" s="5">
        <f t="shared" si="10"/>
        <v>8.6616194020274601E-4</v>
      </c>
      <c r="F116" s="5">
        <f t="shared" si="10"/>
        <v>1.1869626587963557E-3</v>
      </c>
      <c r="G116" s="5">
        <f t="shared" si="10"/>
        <v>1.5398434492493263E-3</v>
      </c>
      <c r="H116" s="5">
        <f t="shared" si="10"/>
        <v>6.287694084434749E-3</v>
      </c>
      <c r="I116" s="5">
        <f t="shared" si="10"/>
        <v>1.6040035929680481E-4</v>
      </c>
      <c r="J116" s="5">
        <f t="shared" si="10"/>
        <v>6.4160143718721932E-2</v>
      </c>
      <c r="K116" s="5">
        <f t="shared" si="10"/>
        <v>4.2666495572950087E-3</v>
      </c>
      <c r="L116" s="5">
        <f t="shared" si="10"/>
        <v>0.30103939432824328</v>
      </c>
      <c r="M116" s="5">
        <f t="shared" si="10"/>
        <v>3.0155267547799305E-3</v>
      </c>
      <c r="N116" s="5">
        <f t="shared" si="10"/>
        <v>8.6616194020274601E-4</v>
      </c>
      <c r="O116" s="5">
        <f t="shared" si="10"/>
        <v>1.5526754779930707E-2</v>
      </c>
      <c r="P116" s="5">
        <f t="shared" si="10"/>
        <v>0.45495957910945722</v>
      </c>
      <c r="Q116" s="5">
        <f t="shared" si="10"/>
        <v>1.9248043115616578E-4</v>
      </c>
      <c r="R116" s="5">
        <f t="shared" si="10"/>
        <v>0.10143718721929937</v>
      </c>
      <c r="S116" s="5">
        <f t="shared" si="9"/>
        <v>1.9248043115616578E-4</v>
      </c>
      <c r="T116" s="5">
        <f t="shared" si="9"/>
        <v>8.7257795457461821E-3</v>
      </c>
      <c r="U116" s="5">
        <f t="shared" si="9"/>
        <v>1.9248043115616578E-4</v>
      </c>
      <c r="V116" s="5">
        <f t="shared" si="9"/>
        <v>1.9825484409085076E-2</v>
      </c>
    </row>
    <row r="117" spans="1:22" x14ac:dyDescent="0.25">
      <c r="A117" t="s">
        <v>57</v>
      </c>
      <c r="B117" s="9">
        <f t="shared" si="5"/>
        <v>1</v>
      </c>
      <c r="C117" s="5">
        <f t="shared" si="10"/>
        <v>4.2929970485645289E-4</v>
      </c>
      <c r="D117" s="5">
        <f t="shared" si="10"/>
        <v>1.4864502280654682E-2</v>
      </c>
      <c r="E117" s="5">
        <f t="shared" si="10"/>
        <v>4.2929970485645289E-4</v>
      </c>
      <c r="F117" s="5">
        <f t="shared" si="10"/>
        <v>4.561309364099812E-4</v>
      </c>
      <c r="G117" s="5">
        <f t="shared" si="10"/>
        <v>1.0732492621411322E-4</v>
      </c>
      <c r="H117" s="5">
        <f t="shared" si="10"/>
        <v>3.4075664072980949E-3</v>
      </c>
      <c r="I117" s="5">
        <f t="shared" si="10"/>
        <v>5.3662463107056611E-5</v>
      </c>
      <c r="J117" s="5">
        <f t="shared" si="10"/>
        <v>5.8331097397370538E-2</v>
      </c>
      <c r="K117" s="5">
        <f t="shared" si="10"/>
        <v>1.9586799034075663E-3</v>
      </c>
      <c r="L117" s="5">
        <f t="shared" si="10"/>
        <v>0.3949557284679367</v>
      </c>
      <c r="M117" s="5">
        <f t="shared" si="10"/>
        <v>1.5562114301046418E-3</v>
      </c>
      <c r="N117" s="5">
        <f t="shared" si="10"/>
        <v>5.6345586262409447E-4</v>
      </c>
      <c r="O117" s="5">
        <f t="shared" si="10"/>
        <v>2.7904480815669438E-3</v>
      </c>
      <c r="P117" s="5">
        <f t="shared" si="10"/>
        <v>0.43042661658170112</v>
      </c>
      <c r="Q117" s="5">
        <f t="shared" si="10"/>
        <v>2.1464985242822645E-4</v>
      </c>
      <c r="R117" s="5">
        <f t="shared" si="10"/>
        <v>2.7475181110812985E-2</v>
      </c>
      <c r="S117" s="5">
        <f t="shared" si="9"/>
        <v>1.3415615776764153E-4</v>
      </c>
      <c r="T117" s="5">
        <f t="shared" si="9"/>
        <v>6.4126643412932656E-3</v>
      </c>
      <c r="U117" s="5">
        <f t="shared" si="9"/>
        <v>8.0493694660584917E-5</v>
      </c>
      <c r="V117" s="5">
        <f t="shared" si="9"/>
        <v>5.5352830694928898E-2</v>
      </c>
    </row>
    <row r="118" spans="1:22" x14ac:dyDescent="0.25">
      <c r="A118" t="s">
        <v>58</v>
      </c>
      <c r="B118" s="9">
        <f t="shared" si="5"/>
        <v>1</v>
      </c>
      <c r="C118" s="5">
        <f t="shared" si="10"/>
        <v>2.9796570685592001E-4</v>
      </c>
      <c r="D118" s="5">
        <f t="shared" si="10"/>
        <v>1.5846358046428474E-2</v>
      </c>
      <c r="E118" s="5">
        <f t="shared" si="10"/>
        <v>7.0428257984126558E-4</v>
      </c>
      <c r="F118" s="5">
        <f t="shared" si="10"/>
        <v>1.029336078229542E-3</v>
      </c>
      <c r="G118" s="5">
        <f t="shared" si="10"/>
        <v>1.4356529512148874E-3</v>
      </c>
      <c r="H118" s="5">
        <f t="shared" si="10"/>
        <v>3.5755884822710406E-3</v>
      </c>
      <c r="I118" s="5">
        <f t="shared" si="10"/>
        <v>9.7516049516482926E-4</v>
      </c>
      <c r="J118" s="5">
        <f t="shared" si="10"/>
        <v>6.0974618739334185E-2</v>
      </c>
      <c r="K118" s="5">
        <f t="shared" si="10"/>
        <v>2.8171303193650623E-3</v>
      </c>
      <c r="L118" s="5">
        <f t="shared" si="10"/>
        <v>0.39475038600102935</v>
      </c>
      <c r="M118" s="5">
        <f t="shared" si="10"/>
        <v>2.8713059024297748E-3</v>
      </c>
      <c r="N118" s="5">
        <f t="shared" si="10"/>
        <v>2.7087791532356368E-4</v>
      </c>
      <c r="O118" s="5">
        <f t="shared" si="10"/>
        <v>1.7065308665384512E-3</v>
      </c>
      <c r="P118" s="5">
        <f t="shared" si="10"/>
        <v>0.44242489909797655</v>
      </c>
      <c r="Q118" s="5">
        <f t="shared" si="10"/>
        <v>1.8961454072649456E-4</v>
      </c>
      <c r="R118" s="5">
        <f t="shared" si="10"/>
        <v>3.8112522686025406E-2</v>
      </c>
      <c r="S118" s="5">
        <f t="shared" si="9"/>
        <v>1.0835116612942546E-4</v>
      </c>
      <c r="T118" s="5">
        <f t="shared" si="9"/>
        <v>1.0537150906086626E-2</v>
      </c>
      <c r="U118" s="5">
        <f t="shared" si="9"/>
        <v>1.625267491941382E-4</v>
      </c>
      <c r="V118" s="5">
        <f t="shared" si="9"/>
        <v>2.1209740769835034E-2</v>
      </c>
    </row>
    <row r="119" spans="1:22" x14ac:dyDescent="0.25">
      <c r="A119" t="s">
        <v>59</v>
      </c>
      <c r="B119" s="9">
        <f t="shared" si="5"/>
        <v>1</v>
      </c>
      <c r="C119" s="5">
        <f t="shared" si="10"/>
        <v>3.604438608686697E-4</v>
      </c>
      <c r="D119" s="5">
        <f t="shared" si="10"/>
        <v>9.8607141937643219E-3</v>
      </c>
      <c r="E119" s="5">
        <f t="shared" si="10"/>
        <v>2.0081872248397313E-3</v>
      </c>
      <c r="F119" s="5">
        <f t="shared" si="10"/>
        <v>9.5260163229576996E-4</v>
      </c>
      <c r="G119" s="5">
        <f t="shared" si="10"/>
        <v>5.4066579130300453E-4</v>
      </c>
      <c r="H119" s="5">
        <f t="shared" si="10"/>
        <v>3.9648824695553671E-3</v>
      </c>
      <c r="I119" s="5">
        <f t="shared" si="10"/>
        <v>1.8022193043433485E-4</v>
      </c>
      <c r="J119" s="5">
        <f t="shared" si="10"/>
        <v>4.5338688499266241E-2</v>
      </c>
      <c r="K119" s="5">
        <f t="shared" si="10"/>
        <v>3.4499626683144099E-3</v>
      </c>
      <c r="L119" s="5">
        <f t="shared" si="10"/>
        <v>0.41530856569089364</v>
      </c>
      <c r="M119" s="5">
        <f t="shared" si="10"/>
        <v>2.2656471254602095E-3</v>
      </c>
      <c r="N119" s="5">
        <f t="shared" si="10"/>
        <v>2.3171391055843053E-4</v>
      </c>
      <c r="O119" s="5">
        <f t="shared" si="10"/>
        <v>7.3633531577456815E-3</v>
      </c>
      <c r="P119" s="5">
        <f t="shared" si="10"/>
        <v>0.39066965320151387</v>
      </c>
      <c r="Q119" s="5">
        <f t="shared" si="10"/>
        <v>1.0298396024819135E-4</v>
      </c>
      <c r="R119" s="5">
        <f t="shared" si="10"/>
        <v>6.7711953863185806E-2</v>
      </c>
      <c r="S119" s="5">
        <f t="shared" si="9"/>
        <v>3.604438608686697E-4</v>
      </c>
      <c r="T119" s="5">
        <f t="shared" si="9"/>
        <v>1.5808037898097371E-2</v>
      </c>
      <c r="U119" s="5">
        <f t="shared" si="9"/>
        <v>1.2872995031023917E-4</v>
      </c>
      <c r="V119" s="5">
        <f t="shared" si="9"/>
        <v>3.3392549110476046E-2</v>
      </c>
    </row>
    <row r="120" spans="1:22" x14ac:dyDescent="0.25">
      <c r="A120" t="s">
        <v>61</v>
      </c>
      <c r="B120" s="9">
        <f t="shared" si="5"/>
        <v>0.99999999999999989</v>
      </c>
      <c r="C120" s="5">
        <f t="shared" si="10"/>
        <v>1.6633860996368273E-4</v>
      </c>
      <c r="D120" s="5">
        <f t="shared" si="10"/>
        <v>3.7537079648471069E-2</v>
      </c>
      <c r="E120" s="5">
        <f t="shared" si="10"/>
        <v>3.6040032158797926E-4</v>
      </c>
      <c r="F120" s="5">
        <f t="shared" si="10"/>
        <v>2.2178481328491034E-3</v>
      </c>
      <c r="G120" s="5">
        <f t="shared" si="10"/>
        <v>1.1089240664245516E-4</v>
      </c>
      <c r="H120" s="5">
        <f t="shared" si="10"/>
        <v>5.7109589420864405E-3</v>
      </c>
      <c r="I120" s="5">
        <f t="shared" si="10"/>
        <v>3.0495411826675167E-4</v>
      </c>
      <c r="J120" s="5">
        <f t="shared" si="10"/>
        <v>2.5144853206176706E-2</v>
      </c>
      <c r="K120" s="5">
        <f t="shared" si="10"/>
        <v>2.4396329461340133E-3</v>
      </c>
      <c r="L120" s="5">
        <f t="shared" si="10"/>
        <v>0.29968672895123505</v>
      </c>
      <c r="M120" s="5">
        <f t="shared" si="10"/>
        <v>9.980316597820965E-4</v>
      </c>
      <c r="N120" s="5">
        <f t="shared" si="10"/>
        <v>3.8812342324859306E-4</v>
      </c>
      <c r="O120" s="5">
        <f t="shared" si="10"/>
        <v>2.0237864212248068E-3</v>
      </c>
      <c r="P120" s="5">
        <f t="shared" si="10"/>
        <v>0.53153502813894815</v>
      </c>
      <c r="Q120" s="5">
        <f t="shared" si="10"/>
        <v>1.3861550830306896E-4</v>
      </c>
      <c r="R120" s="5">
        <f t="shared" si="10"/>
        <v>5.8357128995592027E-2</v>
      </c>
      <c r="S120" s="5">
        <f t="shared" si="9"/>
        <v>1.6633860996368273E-4</v>
      </c>
      <c r="T120" s="5">
        <f t="shared" si="9"/>
        <v>8.2337611932022953E-3</v>
      </c>
      <c r="U120" s="5">
        <f t="shared" si="9"/>
        <v>1.3861550830306896E-4</v>
      </c>
      <c r="V120" s="5">
        <f t="shared" si="9"/>
        <v>2.4340883258018906E-2</v>
      </c>
    </row>
    <row r="121" spans="1:22" x14ac:dyDescent="0.25">
      <c r="A121" t="s">
        <v>62</v>
      </c>
      <c r="B121" s="9">
        <f t="shared" si="5"/>
        <v>1.0000000000000002</v>
      </c>
      <c r="C121" s="5">
        <f t="shared" si="10"/>
        <v>3.0622243998040176E-4</v>
      </c>
      <c r="D121" s="5">
        <f t="shared" si="10"/>
        <v>8.7273395394414505E-3</v>
      </c>
      <c r="E121" s="5">
        <f t="shared" si="10"/>
        <v>4.2871141597256246E-4</v>
      </c>
      <c r="F121" s="5">
        <f t="shared" si="10"/>
        <v>1.5004899559039686E-3</v>
      </c>
      <c r="G121" s="5">
        <f t="shared" si="10"/>
        <v>1.8373346398824106E-4</v>
      </c>
      <c r="H121" s="5">
        <f t="shared" si="10"/>
        <v>3.5521803037726605E-3</v>
      </c>
      <c r="I121" s="5">
        <f t="shared" si="10"/>
        <v>1.5311121999020088E-4</v>
      </c>
      <c r="J121" s="5">
        <f t="shared" si="10"/>
        <v>6.4796668299853019E-2</v>
      </c>
      <c r="K121" s="5">
        <f t="shared" si="10"/>
        <v>3.2153356197942187E-3</v>
      </c>
      <c r="L121" s="5">
        <f t="shared" si="10"/>
        <v>0.44837089661930424</v>
      </c>
      <c r="M121" s="5">
        <f t="shared" si="10"/>
        <v>1.8067123958843705E-3</v>
      </c>
      <c r="N121" s="5">
        <f t="shared" si="10"/>
        <v>5.5120039196472322E-4</v>
      </c>
      <c r="O121" s="5">
        <f t="shared" si="10"/>
        <v>4.9301812836844688E-3</v>
      </c>
      <c r="P121" s="5">
        <f t="shared" si="10"/>
        <v>0.36572146006859385</v>
      </c>
      <c r="Q121" s="5">
        <f t="shared" si="10"/>
        <v>6.1244487996080352E-5</v>
      </c>
      <c r="R121" s="5">
        <f t="shared" si="10"/>
        <v>5.1231014208721212E-2</v>
      </c>
      <c r="S121" s="5">
        <f t="shared" si="9"/>
        <v>2.1435570798628123E-4</v>
      </c>
      <c r="T121" s="5">
        <f t="shared" si="9"/>
        <v>1.1330230279274866E-2</v>
      </c>
      <c r="U121" s="5">
        <f t="shared" si="9"/>
        <v>1.224889759921607E-4</v>
      </c>
      <c r="V121" s="5">
        <f t="shared" si="9"/>
        <v>3.2796423321901032E-2</v>
      </c>
    </row>
    <row r="122" spans="1:22" x14ac:dyDescent="0.25">
      <c r="A122" t="s">
        <v>121</v>
      </c>
      <c r="B122" s="9">
        <f t="shared" si="5"/>
        <v>1</v>
      </c>
      <c r="C122" s="5">
        <f t="shared" si="10"/>
        <v>2.6111175583149588E-4</v>
      </c>
      <c r="D122" s="5">
        <f t="shared" si="10"/>
        <v>2.1469188812811884E-2</v>
      </c>
      <c r="E122" s="5">
        <f t="shared" si="10"/>
        <v>3.771614250899385E-4</v>
      </c>
      <c r="F122" s="5">
        <f t="shared" si="10"/>
        <v>7.54322850179877E-4</v>
      </c>
      <c r="G122" s="5">
        <f t="shared" si="10"/>
        <v>7.2531043286526637E-4</v>
      </c>
      <c r="H122" s="5">
        <f t="shared" si="10"/>
        <v>4.845073691539979E-3</v>
      </c>
      <c r="I122" s="5">
        <f t="shared" si="10"/>
        <v>2.0308692120227456E-4</v>
      </c>
      <c r="J122" s="5">
        <f t="shared" si="10"/>
        <v>3.0985261692004176E-2</v>
      </c>
      <c r="K122" s="5">
        <f t="shared" si="10"/>
        <v>4.961123360798422E-3</v>
      </c>
      <c r="L122" s="5">
        <f t="shared" si="10"/>
        <v>0.30468840663804109</v>
      </c>
      <c r="M122" s="5">
        <f t="shared" si="10"/>
        <v>2.1179064639665775E-3</v>
      </c>
      <c r="N122" s="5">
        <f t="shared" si="10"/>
        <v>2.6111175583149588E-4</v>
      </c>
      <c r="O122" s="5">
        <f t="shared" si="10"/>
        <v>4.322850179876987E-3</v>
      </c>
      <c r="P122" s="5">
        <f t="shared" si="10"/>
        <v>0.50235000580248346</v>
      </c>
      <c r="Q122" s="5">
        <f t="shared" si="10"/>
        <v>8.7037251943831954E-5</v>
      </c>
      <c r="R122" s="5">
        <f t="shared" si="10"/>
        <v>8.8748984565393985E-2</v>
      </c>
      <c r="S122" s="5">
        <f t="shared" si="9"/>
        <v>1.7407450388766391E-4</v>
      </c>
      <c r="T122" s="5">
        <f t="shared" si="9"/>
        <v>7.253104328652663E-3</v>
      </c>
      <c r="U122" s="5">
        <f t="shared" si="9"/>
        <v>1.4506208657305328E-4</v>
      </c>
      <c r="V122" s="5">
        <f t="shared" si="9"/>
        <v>2.526981548102588E-2</v>
      </c>
    </row>
    <row r="123" spans="1:22" x14ac:dyDescent="0.25">
      <c r="A123" t="s">
        <v>63</v>
      </c>
      <c r="B123" s="9">
        <f t="shared" si="5"/>
        <v>1</v>
      </c>
      <c r="C123" s="5">
        <f t="shared" si="10"/>
        <v>4.1459369817578774E-4</v>
      </c>
      <c r="D123" s="5">
        <f t="shared" si="10"/>
        <v>2.283029297954671E-2</v>
      </c>
      <c r="E123" s="5">
        <f t="shared" si="10"/>
        <v>2.4875621890547262E-4</v>
      </c>
      <c r="F123" s="5">
        <f t="shared" si="10"/>
        <v>1.1885019347705915E-3</v>
      </c>
      <c r="G123" s="5">
        <f t="shared" si="10"/>
        <v>2.7639579878385847E-4</v>
      </c>
      <c r="H123" s="5">
        <f t="shared" si="10"/>
        <v>4.4223327805417356E-3</v>
      </c>
      <c r="I123" s="5">
        <f t="shared" si="10"/>
        <v>7.7390823659480377E-4</v>
      </c>
      <c r="J123" s="5">
        <f t="shared" si="10"/>
        <v>3.7147595356550579E-2</v>
      </c>
      <c r="K123" s="5">
        <f t="shared" si="10"/>
        <v>3.9524599226091767E-3</v>
      </c>
      <c r="L123" s="5">
        <f t="shared" si="10"/>
        <v>0.25801547816473192</v>
      </c>
      <c r="M123" s="5">
        <f t="shared" si="10"/>
        <v>2.1835268103924822E-3</v>
      </c>
      <c r="N123" s="5">
        <f t="shared" si="10"/>
        <v>5.251520176893311E-4</v>
      </c>
      <c r="O123" s="5">
        <f t="shared" si="10"/>
        <v>6.3571033720287448E-3</v>
      </c>
      <c r="P123" s="5">
        <f t="shared" si="10"/>
        <v>0.54709784411276952</v>
      </c>
      <c r="Q123" s="5">
        <f t="shared" si="10"/>
        <v>3.0403537866224433E-4</v>
      </c>
      <c r="R123" s="5">
        <f t="shared" si="10"/>
        <v>8.3499170812603649E-2</v>
      </c>
      <c r="S123" s="5">
        <f t="shared" si="9"/>
        <v>2.4875621890547262E-4</v>
      </c>
      <c r="T123" s="5">
        <f t="shared" si="9"/>
        <v>6.6887783305693751E-3</v>
      </c>
      <c r="U123" s="5">
        <f t="shared" si="9"/>
        <v>5.5279159756771695E-4</v>
      </c>
      <c r="V123" s="5">
        <f t="shared" si="9"/>
        <v>2.3272526257600883E-2</v>
      </c>
    </row>
    <row r="124" spans="1:22" x14ac:dyDescent="0.25">
      <c r="A124" t="s">
        <v>64</v>
      </c>
      <c r="B124" s="9">
        <f t="shared" si="5"/>
        <v>1</v>
      </c>
      <c r="C124" s="5">
        <f t="shared" si="10"/>
        <v>7.0512298972147641E-4</v>
      </c>
      <c r="D124" s="5">
        <f t="shared" si="10"/>
        <v>2.3567379925690884E-2</v>
      </c>
      <c r="E124" s="5">
        <f t="shared" si="10"/>
        <v>8.678436796572017E-4</v>
      </c>
      <c r="F124" s="5">
        <f t="shared" si="10"/>
        <v>9.2208390963577683E-4</v>
      </c>
      <c r="G124" s="5">
        <f t="shared" si="10"/>
        <v>2.4408103490358799E-4</v>
      </c>
      <c r="H124" s="5">
        <f t="shared" si="10"/>
        <v>1.6814471293358285E-3</v>
      </c>
      <c r="I124" s="5">
        <f t="shared" si="10"/>
        <v>2.7120114989287553E-5</v>
      </c>
      <c r="J124" s="5">
        <f t="shared" si="10"/>
        <v>3.8673283974724054E-2</v>
      </c>
      <c r="K124" s="5">
        <f t="shared" si="10"/>
        <v>3.1730534537466439E-3</v>
      </c>
      <c r="L124" s="5">
        <f t="shared" si="10"/>
        <v>0.30748786374854231</v>
      </c>
      <c r="M124" s="5">
        <f t="shared" si="10"/>
        <v>1.8170477042822662E-3</v>
      </c>
      <c r="N124" s="5">
        <f t="shared" si="10"/>
        <v>2.9832126488216312E-4</v>
      </c>
      <c r="O124" s="5">
        <f t="shared" si="10"/>
        <v>1.3831258644536654E-3</v>
      </c>
      <c r="P124" s="5">
        <f t="shared" si="10"/>
        <v>0.52081468825427824</v>
      </c>
      <c r="Q124" s="5">
        <f t="shared" si="10"/>
        <v>2.7120114989287556E-4</v>
      </c>
      <c r="R124" s="5">
        <f t="shared" si="10"/>
        <v>4.9521329970439072E-2</v>
      </c>
      <c r="S124" s="5">
        <f t="shared" si="9"/>
        <v>3.7968160985002577E-4</v>
      </c>
      <c r="T124" s="5">
        <f t="shared" si="9"/>
        <v>1.5756786808776069E-2</v>
      </c>
      <c r="U124" s="5">
        <f t="shared" si="9"/>
        <v>2.1696091991430042E-4</v>
      </c>
      <c r="V124" s="5">
        <f t="shared" si="9"/>
        <v>3.2191576492284324E-2</v>
      </c>
    </row>
    <row r="125" spans="1:22" x14ac:dyDescent="0.25">
      <c r="A125" t="s">
        <v>65</v>
      </c>
      <c r="B125" s="9">
        <f t="shared" si="5"/>
        <v>1</v>
      </c>
      <c r="C125" s="5">
        <f t="shared" si="10"/>
        <v>1.8703824932198634E-4</v>
      </c>
      <c r="D125" s="5">
        <f t="shared" si="10"/>
        <v>1.3903176532934318E-2</v>
      </c>
      <c r="E125" s="5">
        <f t="shared" si="10"/>
        <v>6.8580691418061658E-4</v>
      </c>
      <c r="F125" s="5">
        <f t="shared" si="10"/>
        <v>1.4651329530222263E-3</v>
      </c>
      <c r="G125" s="5">
        <f t="shared" si="10"/>
        <v>3.7407649864397267E-4</v>
      </c>
      <c r="H125" s="5">
        <f t="shared" si="10"/>
        <v>3.5537267371177407E-3</v>
      </c>
      <c r="I125" s="5">
        <f t="shared" si="10"/>
        <v>6.2346083107328788E-5</v>
      </c>
      <c r="J125" s="5">
        <f t="shared" si="10"/>
        <v>3.3760404002618538E-2</v>
      </c>
      <c r="K125" s="5">
        <f t="shared" si="10"/>
        <v>3.1173041553664389E-3</v>
      </c>
      <c r="L125" s="5">
        <f t="shared" si="10"/>
        <v>0.35967455344617977</v>
      </c>
      <c r="M125" s="5">
        <f t="shared" si="10"/>
        <v>2.6497085320614732E-3</v>
      </c>
      <c r="N125" s="5">
        <f t="shared" si="10"/>
        <v>3.7407649864397267E-4</v>
      </c>
      <c r="O125" s="5">
        <f t="shared" si="10"/>
        <v>6.0787431029645563E-3</v>
      </c>
      <c r="P125" s="5">
        <f t="shared" si="10"/>
        <v>0.45889834471149349</v>
      </c>
      <c r="Q125" s="5">
        <f t="shared" si="10"/>
        <v>1.5586520776832196E-4</v>
      </c>
      <c r="R125" s="5">
        <f t="shared" si="10"/>
        <v>7.3661897191308959E-2</v>
      </c>
      <c r="S125" s="5">
        <f t="shared" si="9"/>
        <v>2.8055737398297953E-4</v>
      </c>
      <c r="T125" s="5">
        <f t="shared" si="9"/>
        <v>8.946662925901681E-3</v>
      </c>
      <c r="U125" s="5">
        <f t="shared" si="9"/>
        <v>1.5586520776832196E-4</v>
      </c>
      <c r="V125" s="5">
        <f t="shared" si="9"/>
        <v>3.2014713675613329E-2</v>
      </c>
    </row>
    <row r="126" spans="1:22" x14ac:dyDescent="0.25">
      <c r="A126" t="s">
        <v>66</v>
      </c>
      <c r="B126" s="9">
        <f t="shared" si="5"/>
        <v>0.99999999999999989</v>
      </c>
      <c r="C126" s="5">
        <f t="shared" si="10"/>
        <v>4.0247233002731062E-4</v>
      </c>
      <c r="D126" s="5">
        <f t="shared" si="10"/>
        <v>1.1901681759379043E-2</v>
      </c>
      <c r="E126" s="5">
        <f t="shared" si="10"/>
        <v>8.0494466005462124E-4</v>
      </c>
      <c r="F126" s="5">
        <f t="shared" si="10"/>
        <v>1.5523932729624838E-3</v>
      </c>
      <c r="G126" s="5">
        <f t="shared" si="10"/>
        <v>5.7496047146758655E-4</v>
      </c>
      <c r="H126" s="5">
        <f t="shared" si="10"/>
        <v>5.6633606439557282E-3</v>
      </c>
      <c r="I126" s="5">
        <f t="shared" si="10"/>
        <v>1.7248814144027599E-4</v>
      </c>
      <c r="J126" s="5">
        <f t="shared" si="10"/>
        <v>4.1569642087106513E-2</v>
      </c>
      <c r="K126" s="5">
        <f t="shared" si="10"/>
        <v>4.1684634181400025E-3</v>
      </c>
      <c r="L126" s="5">
        <f t="shared" si="10"/>
        <v>0.47600977432801495</v>
      </c>
      <c r="M126" s="5">
        <f t="shared" si="10"/>
        <v>2.6160701451775192E-3</v>
      </c>
      <c r="N126" s="5">
        <f t="shared" si="10"/>
        <v>5.4621244789420731E-4</v>
      </c>
      <c r="O126" s="5">
        <f t="shared" si="10"/>
        <v>5.2033922667816587E-3</v>
      </c>
      <c r="P126" s="5">
        <f t="shared" si="10"/>
        <v>0.33896794595371565</v>
      </c>
      <c r="Q126" s="5">
        <f t="shared" si="10"/>
        <v>2.5873221216041398E-4</v>
      </c>
      <c r="R126" s="5">
        <f t="shared" si="10"/>
        <v>4.9906568923386518E-2</v>
      </c>
      <c r="S126" s="5">
        <f t="shared" si="9"/>
        <v>2.2998418858703463E-4</v>
      </c>
      <c r="T126" s="5">
        <f t="shared" si="9"/>
        <v>1.2965358631594077E-2</v>
      </c>
      <c r="U126" s="5">
        <f t="shared" si="9"/>
        <v>5.7496047146758658E-5</v>
      </c>
      <c r="V126" s="5">
        <f t="shared" si="9"/>
        <v>4.6428058071007618E-2</v>
      </c>
    </row>
    <row r="127" spans="1:22" x14ac:dyDescent="0.25">
      <c r="A127" t="s">
        <v>67</v>
      </c>
      <c r="B127" s="9">
        <f t="shared" si="5"/>
        <v>1</v>
      </c>
      <c r="C127" s="5">
        <f t="shared" si="10"/>
        <v>1.5913430935709738E-4</v>
      </c>
      <c r="D127" s="5">
        <f t="shared" si="10"/>
        <v>1.7982176957352006E-2</v>
      </c>
      <c r="E127" s="5">
        <f t="shared" si="10"/>
        <v>4.7740292807129216E-4</v>
      </c>
      <c r="F127" s="5">
        <f t="shared" si="10"/>
        <v>9.5480585614258432E-4</v>
      </c>
      <c r="G127" s="5">
        <f t="shared" si="10"/>
        <v>3.9783577339274349E-4</v>
      </c>
      <c r="H127" s="5">
        <f t="shared" si="10"/>
        <v>6.3123276044981967E-3</v>
      </c>
      <c r="I127" s="5">
        <f t="shared" si="10"/>
        <v>2.1217907914279651E-4</v>
      </c>
      <c r="J127" s="5">
        <f t="shared" si="10"/>
        <v>4.3258009760237644E-2</v>
      </c>
      <c r="K127" s="5">
        <f t="shared" si="10"/>
        <v>2.6257161043921071E-3</v>
      </c>
      <c r="L127" s="5">
        <f t="shared" si="10"/>
        <v>0.27747719074899213</v>
      </c>
      <c r="M127" s="5">
        <f t="shared" si="10"/>
        <v>1.5382983237852749E-3</v>
      </c>
      <c r="N127" s="5">
        <f t="shared" si="10"/>
        <v>1.8565669424994695E-4</v>
      </c>
      <c r="O127" s="5">
        <f t="shared" si="10"/>
        <v>2.8378951835349034E-3</v>
      </c>
      <c r="P127" s="5">
        <f t="shared" si="10"/>
        <v>0.52511669849352849</v>
      </c>
      <c r="Q127" s="5">
        <f t="shared" si="10"/>
        <v>2.1217907914279651E-4</v>
      </c>
      <c r="R127" s="5">
        <f t="shared" si="10"/>
        <v>8.0601527689369831E-2</v>
      </c>
      <c r="S127" s="5">
        <f t="shared" si="9"/>
        <v>2.1217907914279651E-4</v>
      </c>
      <c r="T127" s="5">
        <f t="shared" si="9"/>
        <v>8.4606407808190121E-3</v>
      </c>
      <c r="U127" s="5">
        <f t="shared" si="9"/>
        <v>1.5913430935709738E-4</v>
      </c>
      <c r="V127" s="5">
        <f t="shared" si="9"/>
        <v>3.0819011245491194E-2</v>
      </c>
    </row>
    <row r="128" spans="1:22" x14ac:dyDescent="0.25">
      <c r="A128" t="s">
        <v>68</v>
      </c>
      <c r="B128" s="9">
        <f t="shared" si="5"/>
        <v>1</v>
      </c>
      <c r="C128" s="5">
        <f t="shared" si="10"/>
        <v>4.8854630333297145E-4</v>
      </c>
      <c r="D128" s="5">
        <f t="shared" si="10"/>
        <v>1.0286613831288677E-2</v>
      </c>
      <c r="E128" s="5">
        <f t="shared" si="10"/>
        <v>8.4138530018456194E-4</v>
      </c>
      <c r="F128" s="5">
        <f t="shared" si="10"/>
        <v>1.0585169905547715E-3</v>
      </c>
      <c r="G128" s="5">
        <f t="shared" si="10"/>
        <v>2.7141461296276191E-4</v>
      </c>
      <c r="H128" s="5">
        <f t="shared" si="10"/>
        <v>2.9041363587015527E-3</v>
      </c>
      <c r="I128" s="5">
        <f t="shared" si="10"/>
        <v>2.7141461296276191E-5</v>
      </c>
      <c r="J128" s="5">
        <f t="shared" si="10"/>
        <v>0.12566496580175876</v>
      </c>
      <c r="K128" s="5">
        <f t="shared" si="10"/>
        <v>4.4511996525892954E-3</v>
      </c>
      <c r="L128" s="5">
        <f t="shared" si="10"/>
        <v>0.49742156117685377</v>
      </c>
      <c r="M128" s="5">
        <f t="shared" si="10"/>
        <v>2.2527412875909241E-3</v>
      </c>
      <c r="N128" s="5">
        <f t="shared" si="10"/>
        <v>5.4282922592552383E-4</v>
      </c>
      <c r="O128" s="5">
        <f t="shared" si="10"/>
        <v>6.2968190207360764E-3</v>
      </c>
      <c r="P128" s="5">
        <f t="shared" si="10"/>
        <v>0.27711431983497992</v>
      </c>
      <c r="Q128" s="5">
        <f t="shared" si="10"/>
        <v>2.9855607425903811E-4</v>
      </c>
      <c r="R128" s="5">
        <f t="shared" si="10"/>
        <v>3.0099880577570296E-2</v>
      </c>
      <c r="S128" s="5">
        <f t="shared" si="9"/>
        <v>1.8999022907393334E-4</v>
      </c>
      <c r="T128" s="5">
        <f t="shared" si="9"/>
        <v>1.0693735750732819E-2</v>
      </c>
      <c r="U128" s="5">
        <f t="shared" si="9"/>
        <v>8.1424383888828574E-5</v>
      </c>
      <c r="V128" s="5">
        <f t="shared" si="9"/>
        <v>2.901422212571925E-2</v>
      </c>
    </row>
    <row r="129" spans="1:22" x14ac:dyDescent="0.25">
      <c r="A129" t="s">
        <v>69</v>
      </c>
      <c r="B129" s="9">
        <f t="shared" si="5"/>
        <v>0.99999999999999989</v>
      </c>
      <c r="C129" s="5">
        <f t="shared" si="10"/>
        <v>1.2872083668543846E-4</v>
      </c>
      <c r="D129" s="5">
        <f t="shared" si="10"/>
        <v>1.1810136765888978E-2</v>
      </c>
      <c r="E129" s="5">
        <f t="shared" si="10"/>
        <v>6.4360418342719226E-4</v>
      </c>
      <c r="F129" s="5">
        <f t="shared" si="10"/>
        <v>5.1488334674175385E-4</v>
      </c>
      <c r="G129" s="5">
        <f t="shared" si="10"/>
        <v>5.1488334674175385E-4</v>
      </c>
      <c r="H129" s="5">
        <f t="shared" si="10"/>
        <v>1.2775543041029767E-2</v>
      </c>
      <c r="I129" s="5">
        <f t="shared" si="10"/>
        <v>2.252614641995173E-4</v>
      </c>
      <c r="J129" s="5">
        <f t="shared" si="10"/>
        <v>3.7586484312148026E-2</v>
      </c>
      <c r="K129" s="5">
        <f t="shared" si="10"/>
        <v>4.0225261464199519E-3</v>
      </c>
      <c r="L129" s="5">
        <f t="shared" si="10"/>
        <v>0.36524537409493163</v>
      </c>
      <c r="M129" s="5">
        <f t="shared" si="10"/>
        <v>2.574416733708769E-3</v>
      </c>
      <c r="N129" s="5">
        <f t="shared" si="10"/>
        <v>3.2180209171359613E-4</v>
      </c>
      <c r="O129" s="5">
        <f t="shared" si="10"/>
        <v>1.5575221238938054E-2</v>
      </c>
      <c r="P129" s="5">
        <f t="shared" si="10"/>
        <v>0.41721641190667741</v>
      </c>
      <c r="Q129" s="5">
        <f t="shared" si="10"/>
        <v>2.896218825422365E-4</v>
      </c>
      <c r="R129" s="5">
        <f t="shared" ref="R129:V144" si="11">R57/$B57</f>
        <v>9.2035398230088494E-2</v>
      </c>
      <c r="S129" s="5">
        <f t="shared" si="11"/>
        <v>1.6090104585679806E-4</v>
      </c>
      <c r="T129" s="5">
        <f t="shared" si="11"/>
        <v>8.5921158487530166E-3</v>
      </c>
      <c r="U129" s="5">
        <f t="shared" si="11"/>
        <v>2.896218825422365E-4</v>
      </c>
      <c r="V129" s="5">
        <f t="shared" si="11"/>
        <v>2.9477071600965406E-2</v>
      </c>
    </row>
    <row r="130" spans="1:22" x14ac:dyDescent="0.25">
      <c r="A130" t="s">
        <v>122</v>
      </c>
      <c r="B130" s="9">
        <f t="shared" si="5"/>
        <v>1</v>
      </c>
      <c r="C130" s="5">
        <f t="shared" ref="C130:R145" si="12">C58/$B58</f>
        <v>2.6234324990817988E-4</v>
      </c>
      <c r="D130" s="5">
        <f t="shared" si="12"/>
        <v>2.5709638491001625E-3</v>
      </c>
      <c r="E130" s="5">
        <f t="shared" si="12"/>
        <v>3.1481189988981584E-4</v>
      </c>
      <c r="F130" s="5">
        <f t="shared" si="12"/>
        <v>5.7715514979799572E-4</v>
      </c>
      <c r="G130" s="5">
        <f t="shared" si="12"/>
        <v>2.6234324990817988E-4</v>
      </c>
      <c r="H130" s="5">
        <f t="shared" si="12"/>
        <v>1.5425783094600977E-2</v>
      </c>
      <c r="I130" s="5">
        <f t="shared" si="12"/>
        <v>1.0493729996327194E-4</v>
      </c>
      <c r="J130" s="5">
        <f t="shared" si="12"/>
        <v>2.7178760690487434E-2</v>
      </c>
      <c r="K130" s="5">
        <f t="shared" si="12"/>
        <v>1.7996746943701139E-2</v>
      </c>
      <c r="L130" s="5">
        <f t="shared" si="12"/>
        <v>0.54677580145862847</v>
      </c>
      <c r="M130" s="5">
        <f t="shared" si="12"/>
        <v>7.5554855973555797E-3</v>
      </c>
      <c r="N130" s="5">
        <f t="shared" si="12"/>
        <v>5.2468649981635971E-5</v>
      </c>
      <c r="O130" s="5">
        <f t="shared" si="12"/>
        <v>0.27199748150480091</v>
      </c>
      <c r="P130" s="5">
        <f t="shared" si="12"/>
        <v>4.0610735085786241E-2</v>
      </c>
      <c r="Q130" s="5">
        <f t="shared" si="12"/>
        <v>4.7221784983472373E-4</v>
      </c>
      <c r="R130" s="5">
        <f t="shared" si="12"/>
        <v>6.0916102628679365E-2</v>
      </c>
      <c r="S130" s="5">
        <f t="shared" si="11"/>
        <v>1.0493729996327194E-4</v>
      </c>
      <c r="T130" s="5">
        <f t="shared" si="11"/>
        <v>2.7808384490267063E-3</v>
      </c>
      <c r="U130" s="5">
        <f t="shared" si="11"/>
        <v>2.0987459992654388E-4</v>
      </c>
      <c r="V130" s="5">
        <f t="shared" si="11"/>
        <v>3.830211448659426E-3</v>
      </c>
    </row>
    <row r="131" spans="1:22" x14ac:dyDescent="0.25">
      <c r="A131" t="s">
        <v>70</v>
      </c>
      <c r="B131" s="9">
        <f t="shared" si="5"/>
        <v>1</v>
      </c>
      <c r="C131" s="5">
        <f t="shared" si="12"/>
        <v>1.623991771775023E-4</v>
      </c>
      <c r="D131" s="5">
        <f t="shared" si="12"/>
        <v>2.731012829534997E-2</v>
      </c>
      <c r="E131" s="5">
        <f t="shared" si="12"/>
        <v>1.623991771775023E-4</v>
      </c>
      <c r="F131" s="5">
        <f t="shared" si="12"/>
        <v>5.9546364965084176E-4</v>
      </c>
      <c r="G131" s="5">
        <f t="shared" si="12"/>
        <v>1.3533264764791858E-4</v>
      </c>
      <c r="H131" s="5">
        <f t="shared" si="12"/>
        <v>2.6525198938992041E-3</v>
      </c>
      <c r="I131" s="5">
        <f t="shared" si="12"/>
        <v>1.623991771775023E-4</v>
      </c>
      <c r="J131" s="5">
        <f t="shared" si="12"/>
        <v>3.8515671520597629E-2</v>
      </c>
      <c r="K131" s="5">
        <f t="shared" si="12"/>
        <v>3.7622476046121366E-3</v>
      </c>
      <c r="L131" s="5">
        <f t="shared" si="12"/>
        <v>0.32182103610675039</v>
      </c>
      <c r="M131" s="5">
        <f t="shared" si="12"/>
        <v>1.4615925945975208E-3</v>
      </c>
      <c r="N131" s="5">
        <f t="shared" si="12"/>
        <v>3.247983543550046E-4</v>
      </c>
      <c r="O131" s="5">
        <f t="shared" si="12"/>
        <v>4.0329128999079741E-3</v>
      </c>
      <c r="P131" s="5">
        <f t="shared" si="12"/>
        <v>0.53670221404211549</v>
      </c>
      <c r="Q131" s="5">
        <f t="shared" si="12"/>
        <v>5.1426406106209067E-4</v>
      </c>
      <c r="R131" s="5">
        <f t="shared" si="12"/>
        <v>3.7703675634710117E-2</v>
      </c>
      <c r="S131" s="5">
        <f t="shared" si="11"/>
        <v>5.4133059059167433E-5</v>
      </c>
      <c r="T131" s="5">
        <f t="shared" si="11"/>
        <v>7.172630325339685E-3</v>
      </c>
      <c r="U131" s="5">
        <f t="shared" si="11"/>
        <v>1.0826611811833487E-4</v>
      </c>
      <c r="V131" s="5">
        <f t="shared" si="11"/>
        <v>1.6645915660693986E-2</v>
      </c>
    </row>
    <row r="132" spans="1:22" x14ac:dyDescent="0.25">
      <c r="A132" t="s">
        <v>123</v>
      </c>
      <c r="B132" s="9">
        <f t="shared" si="5"/>
        <v>1</v>
      </c>
      <c r="C132" s="5">
        <f t="shared" si="12"/>
        <v>4.4869877355668559E-4</v>
      </c>
      <c r="D132" s="5">
        <f t="shared" si="12"/>
        <v>2.0939276099311995E-3</v>
      </c>
      <c r="E132" s="5">
        <f t="shared" si="12"/>
        <v>6.4812045069299027E-4</v>
      </c>
      <c r="F132" s="5">
        <f t="shared" si="12"/>
        <v>6.979758699770665E-4</v>
      </c>
      <c r="G132" s="5">
        <f t="shared" si="12"/>
        <v>4.9855419284076178E-5</v>
      </c>
      <c r="H132" s="5">
        <f t="shared" si="12"/>
        <v>2.5924818027719614E-2</v>
      </c>
      <c r="I132" s="5">
        <f t="shared" si="12"/>
        <v>8.9739754711337118E-4</v>
      </c>
      <c r="J132" s="5">
        <f t="shared" si="12"/>
        <v>3.2505733373217667E-2</v>
      </c>
      <c r="K132" s="5">
        <f t="shared" si="12"/>
        <v>9.9212284375311596E-3</v>
      </c>
      <c r="L132" s="5">
        <f t="shared" si="12"/>
        <v>0.54596669657991825</v>
      </c>
      <c r="M132" s="5">
        <f t="shared" si="12"/>
        <v>7.0296141190547409E-3</v>
      </c>
      <c r="N132" s="5">
        <f t="shared" si="12"/>
        <v>1.4956625785222854E-4</v>
      </c>
      <c r="O132" s="5">
        <f t="shared" si="12"/>
        <v>0.27206102303320373</v>
      </c>
      <c r="P132" s="5">
        <f t="shared" si="12"/>
        <v>3.9934190846545016E-2</v>
      </c>
      <c r="Q132" s="5">
        <f t="shared" si="12"/>
        <v>9.9710838568152363E-4</v>
      </c>
      <c r="R132" s="5">
        <f t="shared" si="12"/>
        <v>5.2697178183268523E-2</v>
      </c>
      <c r="S132" s="5">
        <f t="shared" si="11"/>
        <v>2.4927709642038091E-4</v>
      </c>
      <c r="T132" s="5">
        <f t="shared" si="11"/>
        <v>3.3403130920331039E-3</v>
      </c>
      <c r="U132" s="5">
        <f t="shared" si="11"/>
        <v>4.9855419284076178E-5</v>
      </c>
      <c r="V132" s="5">
        <f t="shared" si="11"/>
        <v>4.3374214777146276E-3</v>
      </c>
    </row>
    <row r="133" spans="1:22" x14ac:dyDescent="0.25">
      <c r="A133" t="s">
        <v>71</v>
      </c>
      <c r="B133" s="9">
        <f t="shared" si="5"/>
        <v>1</v>
      </c>
      <c r="C133" s="5">
        <f t="shared" si="12"/>
        <v>3.1629554655870446E-4</v>
      </c>
      <c r="D133" s="5">
        <f t="shared" si="12"/>
        <v>2.0843876518218625E-2</v>
      </c>
      <c r="E133" s="5">
        <f t="shared" si="12"/>
        <v>4.7444331983805666E-4</v>
      </c>
      <c r="F133" s="5">
        <f t="shared" si="12"/>
        <v>2.2140688259109313E-3</v>
      </c>
      <c r="G133" s="5">
        <f t="shared" si="12"/>
        <v>1.1070344129554656E-3</v>
      </c>
      <c r="H133" s="5">
        <f t="shared" si="12"/>
        <v>8.8246457489878534E-3</v>
      </c>
      <c r="I133" s="5">
        <f t="shared" si="12"/>
        <v>3.7955465587044535E-4</v>
      </c>
      <c r="J133" s="5">
        <f t="shared" si="12"/>
        <v>3.1313259109311743E-2</v>
      </c>
      <c r="K133" s="5">
        <f t="shared" si="12"/>
        <v>4.3965080971659918E-3</v>
      </c>
      <c r="L133" s="5">
        <f t="shared" si="12"/>
        <v>0.24943066801619435</v>
      </c>
      <c r="M133" s="5">
        <f t="shared" si="12"/>
        <v>2.8150303643724697E-3</v>
      </c>
      <c r="N133" s="5">
        <f t="shared" si="12"/>
        <v>6.3259109311740891E-4</v>
      </c>
      <c r="O133" s="5">
        <f t="shared" si="12"/>
        <v>6.0412449392712548E-3</v>
      </c>
      <c r="P133" s="5">
        <f t="shared" si="12"/>
        <v>0.56174089068825916</v>
      </c>
      <c r="Q133" s="5">
        <f t="shared" si="12"/>
        <v>2.5303643724696357E-4</v>
      </c>
      <c r="R133" s="5">
        <f t="shared" si="12"/>
        <v>8.0275809716599186E-2</v>
      </c>
      <c r="S133" s="5">
        <f t="shared" si="11"/>
        <v>4.1118421052631577E-4</v>
      </c>
      <c r="T133" s="5">
        <f t="shared" si="11"/>
        <v>8.0971659919028341E-3</v>
      </c>
      <c r="U133" s="5">
        <f t="shared" si="11"/>
        <v>2.5303643724696357E-4</v>
      </c>
      <c r="V133" s="5">
        <f t="shared" si="11"/>
        <v>2.0179655870445345E-2</v>
      </c>
    </row>
    <row r="134" spans="1:22" x14ac:dyDescent="0.25">
      <c r="A134" t="s">
        <v>72</v>
      </c>
      <c r="B134" s="9">
        <f t="shared" si="5"/>
        <v>1</v>
      </c>
      <c r="C134" s="5">
        <f t="shared" si="12"/>
        <v>6.7748382507367634E-5</v>
      </c>
      <c r="D134" s="5">
        <f t="shared" si="12"/>
        <v>1.2126960468818808E-2</v>
      </c>
      <c r="E134" s="5">
        <f t="shared" si="12"/>
        <v>5.0811286880525725E-4</v>
      </c>
      <c r="F134" s="5">
        <f t="shared" si="12"/>
        <v>8.1298059008841166E-4</v>
      </c>
      <c r="G134" s="5">
        <f t="shared" si="12"/>
        <v>5.0811286880525725E-4</v>
      </c>
      <c r="H134" s="5">
        <f t="shared" si="12"/>
        <v>4.8101351580231025E-3</v>
      </c>
      <c r="I134" s="5">
        <f t="shared" si="12"/>
        <v>1.3549676501473527E-4</v>
      </c>
      <c r="J134" s="5">
        <f t="shared" si="12"/>
        <v>3.7024491040276414E-2</v>
      </c>
      <c r="K134" s="5">
        <f t="shared" si="12"/>
        <v>3.2180481690999626E-3</v>
      </c>
      <c r="L134" s="5">
        <f t="shared" si="12"/>
        <v>0.3718369973916873</v>
      </c>
      <c r="M134" s="5">
        <f t="shared" si="12"/>
        <v>2.7776836828020731E-3</v>
      </c>
      <c r="N134" s="5">
        <f t="shared" si="12"/>
        <v>4.0649029504420583E-4</v>
      </c>
      <c r="O134" s="5">
        <f t="shared" si="12"/>
        <v>1.144947664374513E-2</v>
      </c>
      <c r="P134" s="5">
        <f t="shared" si="12"/>
        <v>0.44104197012296331</v>
      </c>
      <c r="Q134" s="5">
        <f t="shared" si="12"/>
        <v>1.6937095626841909E-4</v>
      </c>
      <c r="R134" s="5">
        <f t="shared" si="12"/>
        <v>7.7267030249652785E-2</v>
      </c>
      <c r="S134" s="5">
        <f t="shared" si="11"/>
        <v>6.7748382507367634E-5</v>
      </c>
      <c r="T134" s="5">
        <f t="shared" si="11"/>
        <v>9.6541445072998878E-3</v>
      </c>
      <c r="U134" s="5">
        <f t="shared" si="11"/>
        <v>6.7748382507367634E-5</v>
      </c>
      <c r="V134" s="5">
        <f t="shared" si="11"/>
        <v>2.6049253074082856E-2</v>
      </c>
    </row>
    <row r="135" spans="1:22" x14ac:dyDescent="0.25">
      <c r="A135" t="s">
        <v>73</v>
      </c>
      <c r="B135" s="9">
        <f t="shared" si="5"/>
        <v>1</v>
      </c>
      <c r="C135" s="5">
        <f t="shared" si="12"/>
        <v>1.0891763104152485E-4</v>
      </c>
      <c r="D135" s="5">
        <f t="shared" si="12"/>
        <v>8.9584751531654183E-3</v>
      </c>
      <c r="E135" s="5">
        <f t="shared" si="12"/>
        <v>1.9060585432266849E-4</v>
      </c>
      <c r="F135" s="5">
        <f t="shared" si="12"/>
        <v>5.9904697072838667E-4</v>
      </c>
      <c r="G135" s="5">
        <f t="shared" si="12"/>
        <v>6.5350578624914909E-4</v>
      </c>
      <c r="H135" s="5">
        <f t="shared" si="12"/>
        <v>8.0326752893124572E-3</v>
      </c>
      <c r="I135" s="5">
        <f t="shared" si="12"/>
        <v>8.1688223281143636E-5</v>
      </c>
      <c r="J135" s="5">
        <f t="shared" si="12"/>
        <v>3.4935330156569092E-2</v>
      </c>
      <c r="K135" s="5">
        <f t="shared" si="12"/>
        <v>4.1388699795779438E-3</v>
      </c>
      <c r="L135" s="5">
        <f t="shared" si="12"/>
        <v>0.30102110279101429</v>
      </c>
      <c r="M135" s="5">
        <f t="shared" si="12"/>
        <v>1.7699115044247787E-3</v>
      </c>
      <c r="N135" s="5">
        <f t="shared" si="12"/>
        <v>5.9904697072838667E-4</v>
      </c>
      <c r="O135" s="5">
        <f t="shared" si="12"/>
        <v>3.3764465622872701E-3</v>
      </c>
      <c r="P135" s="5">
        <f t="shared" si="12"/>
        <v>0.45089176310415247</v>
      </c>
      <c r="Q135" s="5">
        <f t="shared" si="12"/>
        <v>5.4458815520762424E-5</v>
      </c>
      <c r="R135" s="5">
        <f t="shared" si="12"/>
        <v>0.13208985704560927</v>
      </c>
      <c r="S135" s="5">
        <f t="shared" si="11"/>
        <v>1.9060585432266849E-4</v>
      </c>
      <c r="T135" s="5">
        <f t="shared" si="11"/>
        <v>7.6786929884275013E-3</v>
      </c>
      <c r="U135" s="5">
        <f t="shared" si="11"/>
        <v>8.1688223281143636E-5</v>
      </c>
      <c r="V135" s="5">
        <f t="shared" si="11"/>
        <v>4.4547311095983665E-2</v>
      </c>
    </row>
    <row r="136" spans="1:22" x14ac:dyDescent="0.25">
      <c r="A136" t="s">
        <v>113</v>
      </c>
      <c r="B136" s="9">
        <f t="shared" si="5"/>
        <v>0.99999999999999989</v>
      </c>
      <c r="C136" s="5">
        <f t="shared" si="12"/>
        <v>1.2767315671879988E-4</v>
      </c>
      <c r="D136" s="5">
        <f t="shared" si="12"/>
        <v>1.6086817746568782E-2</v>
      </c>
      <c r="E136" s="5">
        <f t="shared" si="12"/>
        <v>7.6603894031279922E-4</v>
      </c>
      <c r="F136" s="5">
        <f t="shared" si="12"/>
        <v>3.0960740504308967E-3</v>
      </c>
      <c r="G136" s="5">
        <f t="shared" si="12"/>
        <v>1.2767315671879988E-4</v>
      </c>
      <c r="H136" s="5">
        <f t="shared" si="12"/>
        <v>7.5646345355888924E-3</v>
      </c>
      <c r="I136" s="5">
        <f t="shared" si="12"/>
        <v>7.3412065113309926E-4</v>
      </c>
      <c r="J136" s="5">
        <f t="shared" si="12"/>
        <v>3.3961059687200763E-2</v>
      </c>
      <c r="K136" s="5">
        <f t="shared" si="12"/>
        <v>5.6176188956271944E-3</v>
      </c>
      <c r="L136" s="5">
        <f t="shared" si="12"/>
        <v>0.51736354931375683</v>
      </c>
      <c r="M136" s="5">
        <f t="shared" si="12"/>
        <v>1.6597510373443983E-3</v>
      </c>
      <c r="N136" s="5">
        <f t="shared" si="12"/>
        <v>1.5959144589849984E-4</v>
      </c>
      <c r="O136" s="5">
        <f t="shared" si="12"/>
        <v>6.9901053303542933E-3</v>
      </c>
      <c r="P136" s="5">
        <f t="shared" si="12"/>
        <v>0.30213852537503988</v>
      </c>
      <c r="Q136" s="5">
        <f t="shared" si="12"/>
        <v>3.2237472071496966E-3</v>
      </c>
      <c r="R136" s="5">
        <f t="shared" si="12"/>
        <v>5.8410469198850942E-2</v>
      </c>
      <c r="S136" s="5">
        <f t="shared" si="11"/>
        <v>1.9150973507819981E-4</v>
      </c>
      <c r="T136" s="5">
        <f t="shared" si="11"/>
        <v>1.1075646345355889E-2</v>
      </c>
      <c r="U136" s="5">
        <f t="shared" si="11"/>
        <v>1.9150973507819981E-4</v>
      </c>
      <c r="V136" s="5">
        <f t="shared" si="11"/>
        <v>3.0513884455793169E-2</v>
      </c>
    </row>
    <row r="137" spans="1:22" x14ac:dyDescent="0.25">
      <c r="A137" t="s">
        <v>75</v>
      </c>
      <c r="B137" s="9">
        <f t="shared" si="5"/>
        <v>0.99999999999999989</v>
      </c>
      <c r="C137" s="5">
        <f t="shared" si="12"/>
        <v>3.8153376573826786E-4</v>
      </c>
      <c r="D137" s="5">
        <f t="shared" si="12"/>
        <v>1.4716302392761759E-3</v>
      </c>
      <c r="E137" s="5">
        <f t="shared" si="12"/>
        <v>3.2702894206137242E-4</v>
      </c>
      <c r="F137" s="5">
        <f t="shared" si="12"/>
        <v>4.3603858941516324E-4</v>
      </c>
      <c r="G137" s="5">
        <f t="shared" si="12"/>
        <v>0</v>
      </c>
      <c r="H137" s="5">
        <f t="shared" si="12"/>
        <v>1.7550553223960319E-2</v>
      </c>
      <c r="I137" s="5">
        <f t="shared" si="12"/>
        <v>3.8153376573826786E-4</v>
      </c>
      <c r="J137" s="5">
        <f t="shared" si="12"/>
        <v>3.1176759143184171E-2</v>
      </c>
      <c r="K137" s="5">
        <f t="shared" si="12"/>
        <v>1.2645119093039734E-2</v>
      </c>
      <c r="L137" s="5">
        <f t="shared" si="12"/>
        <v>0.52428189894805688</v>
      </c>
      <c r="M137" s="5">
        <f t="shared" si="12"/>
        <v>7.3036463727039844E-3</v>
      </c>
      <c r="N137" s="5">
        <f t="shared" si="12"/>
        <v>1.6351447103068621E-4</v>
      </c>
      <c r="O137" s="5">
        <f t="shared" si="12"/>
        <v>0.31280318308170274</v>
      </c>
      <c r="P137" s="5">
        <f t="shared" si="12"/>
        <v>3.5319125742628223E-2</v>
      </c>
      <c r="Q137" s="5">
        <f t="shared" si="12"/>
        <v>6.5405788412274484E-4</v>
      </c>
      <c r="R137" s="5">
        <f t="shared" si="12"/>
        <v>4.7528206246252792E-2</v>
      </c>
      <c r="S137" s="5">
        <f t="shared" si="11"/>
        <v>5.4504823676895406E-5</v>
      </c>
      <c r="T137" s="5">
        <f t="shared" si="11"/>
        <v>2.0711832997220253E-3</v>
      </c>
      <c r="U137" s="5">
        <f t="shared" si="11"/>
        <v>0</v>
      </c>
      <c r="V137" s="5">
        <f t="shared" si="11"/>
        <v>5.4504823676895407E-3</v>
      </c>
    </row>
    <row r="138" spans="1:22" x14ac:dyDescent="0.25">
      <c r="A138" t="s">
        <v>77</v>
      </c>
      <c r="B138" s="9">
        <f t="shared" si="5"/>
        <v>1</v>
      </c>
      <c r="C138" s="5">
        <f t="shared" si="12"/>
        <v>1.6437537358039451E-3</v>
      </c>
      <c r="D138" s="5">
        <f t="shared" si="12"/>
        <v>2.4407252440725243E-3</v>
      </c>
      <c r="E138" s="5">
        <f t="shared" si="12"/>
        <v>2.9886431560071725E-4</v>
      </c>
      <c r="F138" s="5">
        <f t="shared" si="12"/>
        <v>8.9659294680215185E-4</v>
      </c>
      <c r="G138" s="5">
        <f t="shared" si="12"/>
        <v>1.4943215780035862E-4</v>
      </c>
      <c r="H138" s="5">
        <f t="shared" si="12"/>
        <v>1.9824666268180913E-2</v>
      </c>
      <c r="I138" s="5">
        <f t="shared" si="12"/>
        <v>4.9810719266786213E-5</v>
      </c>
      <c r="J138" s="5">
        <f t="shared" si="12"/>
        <v>2.6549113369197051E-2</v>
      </c>
      <c r="K138" s="5">
        <f t="shared" si="12"/>
        <v>1.1655708308427973E-2</v>
      </c>
      <c r="L138" s="5">
        <f t="shared" si="12"/>
        <v>0.48754732018330343</v>
      </c>
      <c r="M138" s="5">
        <f t="shared" si="12"/>
        <v>6.2761506276150627E-3</v>
      </c>
      <c r="N138" s="5">
        <f t="shared" si="12"/>
        <v>1.4943215780035862E-4</v>
      </c>
      <c r="O138" s="5">
        <f t="shared" si="12"/>
        <v>0.30638573421000198</v>
      </c>
      <c r="P138" s="5">
        <f t="shared" si="12"/>
        <v>4.9511854951185492E-2</v>
      </c>
      <c r="Q138" s="5">
        <f t="shared" si="12"/>
        <v>8.4678222753536557E-4</v>
      </c>
      <c r="R138" s="5">
        <f t="shared" si="12"/>
        <v>7.7654911336919707E-2</v>
      </c>
      <c r="S138" s="5">
        <f t="shared" si="11"/>
        <v>2.4905359633393108E-4</v>
      </c>
      <c r="T138" s="5">
        <f t="shared" si="11"/>
        <v>3.5365610679418211E-3</v>
      </c>
      <c r="U138" s="5">
        <f t="shared" si="11"/>
        <v>2.9886431560071725E-4</v>
      </c>
      <c r="V138" s="5">
        <f t="shared" si="11"/>
        <v>4.0346682606096831E-3</v>
      </c>
    </row>
    <row r="139" spans="1:22" x14ac:dyDescent="0.25">
      <c r="A139" t="s">
        <v>78</v>
      </c>
      <c r="B139" s="9">
        <f t="shared" si="5"/>
        <v>0.99999999999999989</v>
      </c>
      <c r="C139" s="5">
        <f t="shared" si="12"/>
        <v>1.4979777300644132E-4</v>
      </c>
      <c r="D139" s="5">
        <f t="shared" si="12"/>
        <v>2.8960902781245317E-3</v>
      </c>
      <c r="E139" s="5">
        <f t="shared" si="12"/>
        <v>6.9905627403005937E-4</v>
      </c>
      <c r="F139" s="5">
        <f t="shared" si="12"/>
        <v>4.493933190193239E-4</v>
      </c>
      <c r="G139" s="5">
        <f t="shared" si="12"/>
        <v>3.9946072801717679E-4</v>
      </c>
      <c r="H139" s="5">
        <f t="shared" si="12"/>
        <v>1.1734158885504569E-2</v>
      </c>
      <c r="I139" s="5">
        <f t="shared" si="12"/>
        <v>1.4979777300644132E-4</v>
      </c>
      <c r="J139" s="5">
        <f t="shared" si="12"/>
        <v>6.4063514255754725E-2</v>
      </c>
      <c r="K139" s="5">
        <f t="shared" si="12"/>
        <v>9.4372596994058023E-3</v>
      </c>
      <c r="L139" s="5">
        <f t="shared" si="12"/>
        <v>0.57347580765965944</v>
      </c>
      <c r="M139" s="5">
        <f t="shared" si="12"/>
        <v>7.9392819693413896E-3</v>
      </c>
      <c r="N139" s="5">
        <f t="shared" si="12"/>
        <v>1.997303640085884E-4</v>
      </c>
      <c r="O139" s="5">
        <f t="shared" si="12"/>
        <v>0.17381534927847406</v>
      </c>
      <c r="P139" s="5">
        <f t="shared" si="12"/>
        <v>7.3001448045139056E-2</v>
      </c>
      <c r="Q139" s="5">
        <f t="shared" si="12"/>
        <v>3.4952813701502968E-4</v>
      </c>
      <c r="R139" s="5">
        <f t="shared" si="12"/>
        <v>6.1916412842662409E-2</v>
      </c>
      <c r="S139" s="5">
        <f t="shared" si="11"/>
        <v>1.997303640085884E-4</v>
      </c>
      <c r="T139" s="5">
        <f t="shared" si="11"/>
        <v>8.4386078793628593E-3</v>
      </c>
      <c r="U139" s="5">
        <f t="shared" si="11"/>
        <v>1.4979777300644132E-4</v>
      </c>
      <c r="V139" s="5">
        <f t="shared" si="11"/>
        <v>1.0535776701453038E-2</v>
      </c>
    </row>
    <row r="140" spans="1:22" x14ac:dyDescent="0.25">
      <c r="A140" t="s">
        <v>79</v>
      </c>
      <c r="B140" s="9">
        <f t="shared" si="5"/>
        <v>1</v>
      </c>
      <c r="C140" s="5">
        <f t="shared" si="12"/>
        <v>4.2147854674197085E-4</v>
      </c>
      <c r="D140" s="5">
        <f t="shared" si="12"/>
        <v>1.1436117901598809E-2</v>
      </c>
      <c r="E140" s="5">
        <f t="shared" si="12"/>
        <v>6.1816853522155717E-4</v>
      </c>
      <c r="F140" s="5">
        <f t="shared" si="12"/>
        <v>1.4049284891399028E-3</v>
      </c>
      <c r="G140" s="5">
        <f t="shared" si="12"/>
        <v>3.6528140717637472E-4</v>
      </c>
      <c r="H140" s="5">
        <f t="shared" si="12"/>
        <v>5.1420382702520445E-3</v>
      </c>
      <c r="I140" s="5">
        <f t="shared" si="12"/>
        <v>2.8098569782798055E-4</v>
      </c>
      <c r="J140" s="5">
        <f t="shared" si="12"/>
        <v>3.8579336311781731E-2</v>
      </c>
      <c r="K140" s="5">
        <f t="shared" si="12"/>
        <v>3.7933069206777374E-3</v>
      </c>
      <c r="L140" s="5">
        <f t="shared" si="12"/>
        <v>0.37520020230970241</v>
      </c>
      <c r="M140" s="5">
        <f t="shared" si="12"/>
        <v>2.4445755711034307E-3</v>
      </c>
      <c r="N140" s="5">
        <f t="shared" si="12"/>
        <v>2.2478855826238444E-4</v>
      </c>
      <c r="O140" s="5">
        <f t="shared" si="12"/>
        <v>7.1932338643963022E-3</v>
      </c>
      <c r="P140" s="5">
        <f t="shared" si="12"/>
        <v>0.46326112000899156</v>
      </c>
      <c r="Q140" s="5">
        <f t="shared" si="12"/>
        <v>2.2478855826238444E-4</v>
      </c>
      <c r="R140" s="5">
        <f t="shared" si="12"/>
        <v>5.2038551237742002E-2</v>
      </c>
      <c r="S140" s="5">
        <f t="shared" si="11"/>
        <v>2.8098569782798055E-4</v>
      </c>
      <c r="T140" s="5">
        <f t="shared" si="11"/>
        <v>1.286914496052151E-2</v>
      </c>
      <c r="U140" s="5">
        <f t="shared" si="11"/>
        <v>1.6859141869678834E-4</v>
      </c>
      <c r="V140" s="5">
        <f t="shared" si="11"/>
        <v>2.4052375734075135E-2</v>
      </c>
    </row>
    <row r="141" spans="1:22" x14ac:dyDescent="0.25">
      <c r="A141" t="s">
        <v>115</v>
      </c>
      <c r="B141" s="9">
        <f t="shared" si="5"/>
        <v>0.99999999999999989</v>
      </c>
      <c r="C141" s="5">
        <f t="shared" si="12"/>
        <v>1.4889076380961836E-4</v>
      </c>
      <c r="D141" s="5">
        <f t="shared" si="12"/>
        <v>1.0918656012705345E-3</v>
      </c>
      <c r="E141" s="5">
        <f t="shared" si="12"/>
        <v>2.4815127301603058E-4</v>
      </c>
      <c r="F141" s="5">
        <f t="shared" si="12"/>
        <v>3.474117822224428E-4</v>
      </c>
      <c r="G141" s="5">
        <f t="shared" si="12"/>
        <v>1.4889076380961836E-4</v>
      </c>
      <c r="H141" s="5">
        <f t="shared" si="12"/>
        <v>2.6204774430492829E-2</v>
      </c>
      <c r="I141" s="5">
        <f t="shared" si="12"/>
        <v>4.9630254603206117E-5</v>
      </c>
      <c r="J141" s="5">
        <f t="shared" si="12"/>
        <v>2.2681026353665194E-2</v>
      </c>
      <c r="K141" s="5">
        <f t="shared" si="12"/>
        <v>1.598094198223237E-2</v>
      </c>
      <c r="L141" s="5">
        <f t="shared" si="12"/>
        <v>0.52260658097176038</v>
      </c>
      <c r="M141" s="5">
        <f t="shared" si="12"/>
        <v>6.2534120800039703E-3</v>
      </c>
      <c r="N141" s="5">
        <f t="shared" si="12"/>
        <v>0</v>
      </c>
      <c r="O141" s="5">
        <f t="shared" si="12"/>
        <v>0.30294307409797011</v>
      </c>
      <c r="P141" s="5">
        <f t="shared" si="12"/>
        <v>2.7892203087001837E-2</v>
      </c>
      <c r="Q141" s="5">
        <f t="shared" si="12"/>
        <v>4.9630254603206115E-4</v>
      </c>
      <c r="R141" s="5">
        <f t="shared" si="12"/>
        <v>6.5710457094644889E-2</v>
      </c>
      <c r="S141" s="5">
        <f t="shared" si="11"/>
        <v>1.9852101841282447E-4</v>
      </c>
      <c r="T141" s="5">
        <f t="shared" si="11"/>
        <v>2.3822522209538937E-3</v>
      </c>
      <c r="U141" s="5">
        <f t="shared" si="11"/>
        <v>1.9852101841282447E-4</v>
      </c>
      <c r="V141" s="5">
        <f t="shared" si="11"/>
        <v>4.4170926596853446E-3</v>
      </c>
    </row>
    <row r="142" spans="1:22" x14ac:dyDescent="0.25">
      <c r="A142" t="s">
        <v>80</v>
      </c>
      <c r="B142" s="9">
        <f t="shared" si="5"/>
        <v>1</v>
      </c>
      <c r="C142" s="5">
        <f t="shared" si="12"/>
        <v>1.7561465127947817E-4</v>
      </c>
      <c r="D142" s="5">
        <f t="shared" si="12"/>
        <v>9.0817862518815847E-3</v>
      </c>
      <c r="E142" s="5">
        <f t="shared" si="12"/>
        <v>5.2684395383843449E-4</v>
      </c>
      <c r="F142" s="5">
        <f t="shared" si="12"/>
        <v>1.2293025589563472E-3</v>
      </c>
      <c r="G142" s="5">
        <f t="shared" si="12"/>
        <v>8.0280983442047166E-4</v>
      </c>
      <c r="H142" s="5">
        <f t="shared" si="12"/>
        <v>2.8850978424485702E-3</v>
      </c>
      <c r="I142" s="5">
        <f t="shared" si="12"/>
        <v>1.2543903662819869E-4</v>
      </c>
      <c r="J142" s="5">
        <f t="shared" si="12"/>
        <v>3.8309081786251885E-2</v>
      </c>
      <c r="K142" s="5">
        <f t="shared" si="12"/>
        <v>2.9101856497742097E-3</v>
      </c>
      <c r="L142" s="5">
        <f t="shared" si="12"/>
        <v>0.41354741595584543</v>
      </c>
      <c r="M142" s="5">
        <f t="shared" si="12"/>
        <v>3.1359759157049672E-3</v>
      </c>
      <c r="N142" s="5">
        <f t="shared" si="12"/>
        <v>3.0105368790767686E-4</v>
      </c>
      <c r="O142" s="5">
        <f t="shared" si="12"/>
        <v>1.5554440541896638E-3</v>
      </c>
      <c r="P142" s="5">
        <f t="shared" si="12"/>
        <v>0.41557952834922229</v>
      </c>
      <c r="Q142" s="5">
        <f t="shared" si="12"/>
        <v>2.0070245860511792E-4</v>
      </c>
      <c r="R142" s="5">
        <f t="shared" si="12"/>
        <v>6.1540391369794278E-2</v>
      </c>
      <c r="S142" s="5">
        <f t="shared" si="11"/>
        <v>2.0070245860511792E-4</v>
      </c>
      <c r="T142" s="5">
        <f t="shared" si="11"/>
        <v>1.5278474661314601E-2</v>
      </c>
      <c r="U142" s="5">
        <f t="shared" si="11"/>
        <v>1.2543903662819869E-4</v>
      </c>
      <c r="V142" s="5">
        <f t="shared" si="11"/>
        <v>3.2488710486703459E-2</v>
      </c>
    </row>
    <row r="143" spans="1:22" x14ac:dyDescent="0.25">
      <c r="A143" t="s">
        <v>82</v>
      </c>
      <c r="B143" s="9">
        <f t="shared" si="5"/>
        <v>1.0000000000000002</v>
      </c>
      <c r="C143" s="5">
        <f t="shared" si="12"/>
        <v>1.5393614728610573E-4</v>
      </c>
      <c r="D143" s="5">
        <f t="shared" si="12"/>
        <v>1.1391274899171824E-2</v>
      </c>
      <c r="E143" s="5">
        <f t="shared" si="12"/>
        <v>8.9282965425941318E-4</v>
      </c>
      <c r="F143" s="5">
        <f t="shared" si="12"/>
        <v>1.2314891782888458E-3</v>
      </c>
      <c r="G143" s="5">
        <f t="shared" si="12"/>
        <v>2.4629783565776914E-4</v>
      </c>
      <c r="H143" s="5">
        <f t="shared" si="12"/>
        <v>2.5245528154921337E-3</v>
      </c>
      <c r="I143" s="5">
        <f t="shared" si="12"/>
        <v>1.2314891782888457E-4</v>
      </c>
      <c r="J143" s="5">
        <f t="shared" si="12"/>
        <v>4.5503525137772852E-2</v>
      </c>
      <c r="K143" s="5">
        <f t="shared" si="12"/>
        <v>3.8176164526954218E-3</v>
      </c>
      <c r="L143" s="5">
        <f t="shared" si="12"/>
        <v>0.35925618053631353</v>
      </c>
      <c r="M143" s="5">
        <f t="shared" si="12"/>
        <v>2.3398294387488071E-3</v>
      </c>
      <c r="N143" s="5">
        <f t="shared" si="12"/>
        <v>4.002339829438749E-4</v>
      </c>
      <c r="O143" s="5">
        <f t="shared" si="12"/>
        <v>5.0798928604414888E-3</v>
      </c>
      <c r="P143" s="5">
        <f t="shared" si="12"/>
        <v>0.44946276284597148</v>
      </c>
      <c r="Q143" s="5">
        <f t="shared" si="12"/>
        <v>1.8472337674332686E-4</v>
      </c>
      <c r="R143" s="5">
        <f t="shared" si="12"/>
        <v>8.8944305901911894E-2</v>
      </c>
      <c r="S143" s="5">
        <f t="shared" si="11"/>
        <v>1.8472337674332686E-4</v>
      </c>
      <c r="T143" s="5">
        <f t="shared" si="11"/>
        <v>8.0354668883347181E-3</v>
      </c>
      <c r="U143" s="5">
        <f t="shared" si="11"/>
        <v>1.8472337674332686E-4</v>
      </c>
      <c r="V143" s="5">
        <f t="shared" si="11"/>
        <v>2.0042486376650966E-2</v>
      </c>
    </row>
    <row r="144" spans="1:22" x14ac:dyDescent="0.25">
      <c r="A144" t="s">
        <v>83</v>
      </c>
      <c r="B144" s="9">
        <f t="shared" si="5"/>
        <v>1</v>
      </c>
      <c r="C144" s="5">
        <f t="shared" si="12"/>
        <v>2.1702734544552614E-4</v>
      </c>
      <c r="D144" s="5">
        <f t="shared" si="12"/>
        <v>1.3238668072177094E-2</v>
      </c>
      <c r="E144" s="5">
        <f t="shared" si="12"/>
        <v>1.1161406337198488E-3</v>
      </c>
      <c r="F144" s="5">
        <f t="shared" si="12"/>
        <v>1.7982265765486452E-3</v>
      </c>
      <c r="G144" s="5">
        <f t="shared" si="12"/>
        <v>1.8602343895330811E-4</v>
      </c>
      <c r="H144" s="5">
        <f t="shared" si="12"/>
        <v>7.0378867737334906E-3</v>
      </c>
      <c r="I144" s="5">
        <f t="shared" si="12"/>
        <v>1.0231289142431947E-3</v>
      </c>
      <c r="J144" s="5">
        <f t="shared" si="12"/>
        <v>5.9000434054690888E-2</v>
      </c>
      <c r="K144" s="5">
        <f t="shared" si="12"/>
        <v>3.9374961245116887E-3</v>
      </c>
      <c r="L144" s="5">
        <f t="shared" si="12"/>
        <v>0.46468655050536367</v>
      </c>
      <c r="M144" s="5">
        <f t="shared" si="12"/>
        <v>2.6973398648229676E-3</v>
      </c>
      <c r="N144" s="5">
        <f t="shared" si="12"/>
        <v>2.4803125193774417E-4</v>
      </c>
      <c r="O144" s="5">
        <f t="shared" si="12"/>
        <v>6.6038320828424382E-3</v>
      </c>
      <c r="P144" s="5">
        <f t="shared" si="12"/>
        <v>0.34029887765858496</v>
      </c>
      <c r="Q144" s="5">
        <f t="shared" si="12"/>
        <v>8.6810938178210457E-4</v>
      </c>
      <c r="R144" s="5">
        <f t="shared" si="12"/>
        <v>5.5993055124945741E-2</v>
      </c>
      <c r="S144" s="5">
        <f t="shared" si="11"/>
        <v>1.5501953246109009E-4</v>
      </c>
      <c r="T144" s="5">
        <f t="shared" si="11"/>
        <v>1.1471445402120667E-2</v>
      </c>
      <c r="U144" s="5">
        <f t="shared" si="11"/>
        <v>1.5501953246109009E-4</v>
      </c>
      <c r="V144" s="5">
        <f t="shared" si="11"/>
        <v>2.9267687728653811E-2</v>
      </c>
    </row>
    <row r="145" spans="1:22" x14ac:dyDescent="0.25">
      <c r="A145" t="s">
        <v>84</v>
      </c>
      <c r="B145" s="9">
        <f t="shared" si="5"/>
        <v>1</v>
      </c>
      <c r="C145" s="5">
        <f t="shared" si="12"/>
        <v>1.9296172121855326E-4</v>
      </c>
      <c r="D145" s="5">
        <f t="shared" si="12"/>
        <v>2.0453942449166648E-2</v>
      </c>
      <c r="E145" s="5">
        <f t="shared" si="12"/>
        <v>8.442075303311705E-4</v>
      </c>
      <c r="F145" s="5">
        <f t="shared" si="12"/>
        <v>5.7888516365565978E-4</v>
      </c>
      <c r="G145" s="5">
        <f t="shared" si="12"/>
        <v>2.4120215152319158E-4</v>
      </c>
      <c r="H145" s="5">
        <f t="shared" si="12"/>
        <v>1.6160544152053835E-3</v>
      </c>
      <c r="I145" s="5">
        <f t="shared" si="12"/>
        <v>4.8240430304638315E-5</v>
      </c>
      <c r="J145" s="5">
        <f t="shared" si="12"/>
        <v>0.15750500494464412</v>
      </c>
      <c r="K145" s="5">
        <f t="shared" si="12"/>
        <v>2.0743385030994477E-3</v>
      </c>
      <c r="L145" s="5">
        <f t="shared" si="12"/>
        <v>0.43262017897199645</v>
      </c>
      <c r="M145" s="5">
        <f t="shared" si="12"/>
        <v>2.3637810849272776E-3</v>
      </c>
      <c r="N145" s="5">
        <f t="shared" si="12"/>
        <v>1.0130490363974046E-3</v>
      </c>
      <c r="O145" s="5">
        <f t="shared" si="12"/>
        <v>4.0521961455896186E-3</v>
      </c>
      <c r="P145" s="5">
        <f t="shared" si="12"/>
        <v>0.32593646735328879</v>
      </c>
      <c r="Q145" s="5">
        <f t="shared" si="12"/>
        <v>7.2360645456957473E-5</v>
      </c>
      <c r="R145" s="5">
        <f t="shared" ref="R145:V149" si="13">R73/$B73</f>
        <v>1.7052992112689645E-2</v>
      </c>
      <c r="S145" s="5">
        <f t="shared" si="13"/>
        <v>2.4120215152319158E-5</v>
      </c>
      <c r="T145" s="5">
        <f t="shared" si="13"/>
        <v>7.45314648206662E-3</v>
      </c>
      <c r="U145" s="5">
        <f t="shared" si="13"/>
        <v>9.648086060927663E-5</v>
      </c>
      <c r="V145" s="5">
        <f t="shared" si="13"/>
        <v>2.5760389782676862E-2</v>
      </c>
    </row>
    <row r="146" spans="1:22" x14ac:dyDescent="0.25">
      <c r="A146" t="s">
        <v>85</v>
      </c>
      <c r="B146" s="9">
        <f t="shared" ref="B146:B149" si="14">SUM(C146:V146)</f>
        <v>1</v>
      </c>
      <c r="C146" s="5">
        <f t="shared" ref="C146:R149" si="15">C74/$B74</f>
        <v>3.0862292451083268E-4</v>
      </c>
      <c r="D146" s="5">
        <f t="shared" si="15"/>
        <v>1.0740077772976976E-2</v>
      </c>
      <c r="E146" s="5">
        <f t="shared" si="15"/>
        <v>6.1724584902166535E-4</v>
      </c>
      <c r="F146" s="5">
        <f t="shared" si="15"/>
        <v>4.0429603110919083E-3</v>
      </c>
      <c r="G146" s="5">
        <f t="shared" si="15"/>
        <v>9.2586877353249798E-4</v>
      </c>
      <c r="H146" s="5">
        <f t="shared" si="15"/>
        <v>3.4257144620702426E-3</v>
      </c>
      <c r="I146" s="5">
        <f t="shared" si="15"/>
        <v>3.0862292451083268E-4</v>
      </c>
      <c r="J146" s="5">
        <f t="shared" si="15"/>
        <v>8.9901857910005559E-2</v>
      </c>
      <c r="K146" s="5">
        <f t="shared" si="15"/>
        <v>4.0429603110919083E-3</v>
      </c>
      <c r="L146" s="5">
        <f t="shared" si="15"/>
        <v>0.37071785692241221</v>
      </c>
      <c r="M146" s="5">
        <f t="shared" si="15"/>
        <v>5.3700388864884882E-3</v>
      </c>
      <c r="N146" s="5">
        <f t="shared" si="15"/>
        <v>6.4810814147274855E-4</v>
      </c>
      <c r="O146" s="5">
        <f t="shared" si="15"/>
        <v>3.6417505092278253E-3</v>
      </c>
      <c r="P146" s="5">
        <f t="shared" si="15"/>
        <v>0.3942966483550398</v>
      </c>
      <c r="Q146" s="5">
        <f t="shared" si="15"/>
        <v>3.7034750941299918E-4</v>
      </c>
      <c r="R146" s="5">
        <f t="shared" si="15"/>
        <v>6.2619591383247949E-2</v>
      </c>
      <c r="S146" s="5">
        <f t="shared" si="13"/>
        <v>3.3948521696191593E-4</v>
      </c>
      <c r="T146" s="5">
        <f t="shared" si="13"/>
        <v>1.7221159187704463E-2</v>
      </c>
      <c r="U146" s="5">
        <f t="shared" si="13"/>
        <v>3.0862292451083268E-4</v>
      </c>
      <c r="V146" s="5">
        <f t="shared" si="13"/>
        <v>3.0152459724708352E-2</v>
      </c>
    </row>
    <row r="147" spans="1:22" x14ac:dyDescent="0.25">
      <c r="A147" t="s">
        <v>86</v>
      </c>
      <c r="B147" s="9">
        <f t="shared" si="14"/>
        <v>1</v>
      </c>
      <c r="C147" s="5">
        <f t="shared" si="15"/>
        <v>5.4931640625E-4</v>
      </c>
      <c r="D147" s="5">
        <f t="shared" si="15"/>
        <v>9.033203125E-3</v>
      </c>
      <c r="E147" s="5">
        <f t="shared" si="15"/>
        <v>9.46044921875E-4</v>
      </c>
      <c r="F147" s="5">
        <f t="shared" si="15"/>
        <v>1.89208984375E-3</v>
      </c>
      <c r="G147" s="5">
        <f t="shared" si="15"/>
        <v>2.0751953125E-3</v>
      </c>
      <c r="H147" s="5">
        <f t="shared" si="15"/>
        <v>8.60595703125E-3</v>
      </c>
      <c r="I147" s="5">
        <f t="shared" si="15"/>
        <v>1.8310546875E-4</v>
      </c>
      <c r="J147" s="5">
        <f t="shared" si="15"/>
        <v>4.473876953125E-2</v>
      </c>
      <c r="K147" s="5">
        <f t="shared" si="15"/>
        <v>4.39453125E-3</v>
      </c>
      <c r="L147" s="5">
        <f t="shared" si="15"/>
        <v>0.398101806640625</v>
      </c>
      <c r="M147" s="5">
        <f t="shared" si="15"/>
        <v>2.0751953125E-3</v>
      </c>
      <c r="N147" s="5">
        <f t="shared" si="15"/>
        <v>4.8828125E-4</v>
      </c>
      <c r="O147" s="5">
        <f t="shared" si="15"/>
        <v>8.087158203125E-3</v>
      </c>
      <c r="P147" s="5">
        <f t="shared" si="15"/>
        <v>0.409454345703125</v>
      </c>
      <c r="Q147" s="5">
        <f t="shared" si="15"/>
        <v>2.13623046875E-4</v>
      </c>
      <c r="R147" s="5">
        <f t="shared" si="15"/>
        <v>6.6680908203125E-2</v>
      </c>
      <c r="S147" s="5">
        <f t="shared" si="13"/>
        <v>1.5869140625E-3</v>
      </c>
      <c r="T147" s="5">
        <f t="shared" si="13"/>
        <v>1.3671875E-2</v>
      </c>
      <c r="U147" s="5">
        <f t="shared" si="13"/>
        <v>2.13623046875E-4</v>
      </c>
      <c r="V147" s="5">
        <f t="shared" si="13"/>
        <v>2.7008056640625E-2</v>
      </c>
    </row>
    <row r="148" spans="1:22" x14ac:dyDescent="0.25">
      <c r="A148" t="s">
        <v>87</v>
      </c>
      <c r="B148" s="9">
        <f t="shared" si="14"/>
        <v>1.0000000000000002</v>
      </c>
      <c r="C148" s="5">
        <f t="shared" si="15"/>
        <v>1.120919153706039E-4</v>
      </c>
      <c r="D148" s="5">
        <f t="shared" si="15"/>
        <v>1.9812246041754238E-2</v>
      </c>
      <c r="E148" s="5">
        <f t="shared" si="15"/>
        <v>5.324365980103685E-4</v>
      </c>
      <c r="F148" s="5">
        <f t="shared" si="15"/>
        <v>1.2890570267619448E-3</v>
      </c>
      <c r="G148" s="5">
        <f t="shared" si="15"/>
        <v>6.445285133809724E-4</v>
      </c>
      <c r="H148" s="5">
        <f t="shared" si="15"/>
        <v>6.7255149222362337E-3</v>
      </c>
      <c r="I148" s="5">
        <f t="shared" si="15"/>
        <v>1.120919153706039E-4</v>
      </c>
      <c r="J148" s="5">
        <f t="shared" si="15"/>
        <v>4.6181869132688805E-2</v>
      </c>
      <c r="K148" s="5">
        <f t="shared" si="15"/>
        <v>3.2786885245901639E-3</v>
      </c>
      <c r="L148" s="5">
        <f t="shared" si="15"/>
        <v>0.36104805940871515</v>
      </c>
      <c r="M148" s="5">
        <f t="shared" si="15"/>
        <v>2.2698612862547289E-3</v>
      </c>
      <c r="N148" s="5">
        <f t="shared" si="15"/>
        <v>1.092896174863388E-3</v>
      </c>
      <c r="O148" s="5">
        <f t="shared" si="15"/>
        <v>7.3980664144598571E-3</v>
      </c>
      <c r="P148" s="5">
        <f t="shared" si="15"/>
        <v>0.42967633459436738</v>
      </c>
      <c r="Q148" s="5">
        <f t="shared" si="15"/>
        <v>8.4068936527952921E-5</v>
      </c>
      <c r="R148" s="5">
        <f t="shared" si="15"/>
        <v>9.014992293680818E-2</v>
      </c>
      <c r="S148" s="5">
        <f t="shared" si="13"/>
        <v>1.120919153706039E-4</v>
      </c>
      <c r="T148" s="5">
        <f t="shared" si="13"/>
        <v>1.1461398346644249E-2</v>
      </c>
      <c r="U148" s="5">
        <f t="shared" si="13"/>
        <v>1.6813787305590584E-4</v>
      </c>
      <c r="V148" s="5">
        <f t="shared" si="13"/>
        <v>1.7850637522768671E-2</v>
      </c>
    </row>
    <row r="149" spans="1:22" x14ac:dyDescent="0.25">
      <c r="A149" t="s">
        <v>88</v>
      </c>
      <c r="B149" s="9">
        <f t="shared" si="14"/>
        <v>1</v>
      </c>
      <c r="C149" s="5">
        <f t="shared" si="15"/>
        <v>8.65601015638525E-5</v>
      </c>
      <c r="D149" s="5">
        <f t="shared" si="15"/>
        <v>7.3576086329274629E-3</v>
      </c>
      <c r="E149" s="5">
        <f t="shared" si="15"/>
        <v>1.5869351953372959E-3</v>
      </c>
      <c r="F149" s="5">
        <f t="shared" si="15"/>
        <v>1.5003750937734434E-3</v>
      </c>
      <c r="G149" s="5">
        <f t="shared" si="15"/>
        <v>4.328005078192625E-4</v>
      </c>
      <c r="H149" s="5">
        <f t="shared" si="15"/>
        <v>3.2315771250504932E-3</v>
      </c>
      <c r="I149" s="5">
        <f t="shared" si="15"/>
        <v>1.4426683593975418E-4</v>
      </c>
      <c r="J149" s="5">
        <f t="shared" si="15"/>
        <v>5.6754573258699287E-2</v>
      </c>
      <c r="K149" s="5">
        <f t="shared" si="15"/>
        <v>2.1005251312828207E-2</v>
      </c>
      <c r="L149" s="5">
        <f t="shared" si="15"/>
        <v>0.46947313751514802</v>
      </c>
      <c r="M149" s="5">
        <f t="shared" si="15"/>
        <v>2.5679496797276244E-3</v>
      </c>
      <c r="N149" s="5">
        <f t="shared" si="15"/>
        <v>6.347740781349183E-4</v>
      </c>
      <c r="O149" s="5">
        <f t="shared" si="15"/>
        <v>2.5968030469155751E-3</v>
      </c>
      <c r="P149" s="5">
        <f t="shared" si="15"/>
        <v>0.28550406832477349</v>
      </c>
      <c r="Q149" s="5">
        <f t="shared" si="15"/>
        <v>1.73120203127705E-4</v>
      </c>
      <c r="R149" s="5">
        <f t="shared" si="15"/>
        <v>4.5501760055398466E-2</v>
      </c>
      <c r="S149" s="5">
        <f t="shared" si="13"/>
        <v>1.1541346875180334E-4</v>
      </c>
      <c r="T149" s="5">
        <f t="shared" si="13"/>
        <v>6.3217727508800281E-2</v>
      </c>
      <c r="U149" s="5">
        <f t="shared" si="13"/>
        <v>2.3082693750360668E-4</v>
      </c>
      <c r="V149" s="5">
        <f t="shared" si="13"/>
        <v>3.7884471117779442E-2</v>
      </c>
    </row>
    <row r="150" spans="1:22" x14ac:dyDescent="0.25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</row>
    <row r="151" spans="1:22" ht="18.75" x14ac:dyDescent="0.3">
      <c r="A151" s="3" t="s">
        <v>93</v>
      </c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</row>
    <row r="152" spans="1:22" x14ac:dyDescent="0.25">
      <c r="A152" s="2" t="s">
        <v>1</v>
      </c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22" x14ac:dyDescent="0.25">
      <c r="A153" t="s">
        <v>25</v>
      </c>
      <c r="B153" s="6">
        <f>SUM(C153:V153)</f>
        <v>9.733937626748701E-2</v>
      </c>
      <c r="C153" s="5">
        <f>ABS(C81-C$5)</f>
        <v>2.9325817958002377E-4</v>
      </c>
      <c r="D153" s="5">
        <f t="shared" ref="D153:V168" si="16">ABS(D81-D$5)</f>
        <v>3.4273598571727647E-3</v>
      </c>
      <c r="E153" s="5">
        <f t="shared" si="16"/>
        <v>1.5294257170748787E-5</v>
      </c>
      <c r="F153" s="5">
        <f t="shared" si="16"/>
        <v>3.2654279448625996E-4</v>
      </c>
      <c r="G153" s="5">
        <f t="shared" si="16"/>
        <v>4.0615304403768157E-4</v>
      </c>
      <c r="H153" s="5">
        <f t="shared" si="16"/>
        <v>3.5519588554886201E-3</v>
      </c>
      <c r="I153" s="5">
        <f t="shared" si="16"/>
        <v>2.1408715704908805E-4</v>
      </c>
      <c r="J153" s="5">
        <f t="shared" si="16"/>
        <v>8.1086061046438951E-3</v>
      </c>
      <c r="K153" s="5">
        <f t="shared" si="16"/>
        <v>6.0940699298038092E-4</v>
      </c>
      <c r="L153" s="5">
        <f t="shared" si="16"/>
        <v>1.1154147216275334E-2</v>
      </c>
      <c r="M153" s="5">
        <f t="shared" si="16"/>
        <v>1.290948311489216E-3</v>
      </c>
      <c r="N153" s="5">
        <f t="shared" si="16"/>
        <v>2.3816541689461443E-4</v>
      </c>
      <c r="O153" s="5">
        <f t="shared" si="16"/>
        <v>1.9998386907847509E-2</v>
      </c>
      <c r="P153" s="5">
        <f t="shared" si="16"/>
        <v>3.9689585228391278E-2</v>
      </c>
      <c r="Q153" s="5">
        <f t="shared" si="16"/>
        <v>1.3475025609229634E-4</v>
      </c>
      <c r="R153" s="5">
        <f t="shared" si="16"/>
        <v>3.0326747533223758E-3</v>
      </c>
      <c r="S153" s="5">
        <f t="shared" si="16"/>
        <v>1.2126975326860378E-4</v>
      </c>
      <c r="T153" s="5">
        <f t="shared" si="16"/>
        <v>3.7429814598738398E-3</v>
      </c>
      <c r="U153" s="5">
        <f t="shared" si="16"/>
        <v>6.2656952057855761E-5</v>
      </c>
      <c r="V153" s="5">
        <f t="shared" si="16"/>
        <v>9.2114276936461348E-4</v>
      </c>
    </row>
    <row r="154" spans="1:22" x14ac:dyDescent="0.25">
      <c r="A154" t="s">
        <v>26</v>
      </c>
      <c r="B154" s="6">
        <f t="shared" ref="B154:B217" si="17">SUM(C154:V154)</f>
        <v>0.2432787694924827</v>
      </c>
      <c r="C154" s="5">
        <f t="shared" ref="C154:R169" si="18">ABS(C82-C$5)</f>
        <v>1.2736674242010764E-4</v>
      </c>
      <c r="D154" s="5">
        <f t="shared" si="18"/>
        <v>2.7568619460714826E-3</v>
      </c>
      <c r="E154" s="5">
        <f t="shared" si="18"/>
        <v>2.028271389705222E-4</v>
      </c>
      <c r="F154" s="5">
        <f t="shared" si="18"/>
        <v>4.4793762659703265E-4</v>
      </c>
      <c r="G154" s="5">
        <f t="shared" si="18"/>
        <v>2.009321822363197E-4</v>
      </c>
      <c r="H154" s="5">
        <f t="shared" si="18"/>
        <v>4.0473246605290079E-3</v>
      </c>
      <c r="I154" s="5">
        <f t="shared" si="18"/>
        <v>6.4494325248436266E-5</v>
      </c>
      <c r="J154" s="5">
        <f t="shared" si="18"/>
        <v>7.6700857288754781E-2</v>
      </c>
      <c r="K154" s="5">
        <f t="shared" si="18"/>
        <v>1.5026070342485948E-3</v>
      </c>
      <c r="L154" s="5">
        <f t="shared" si="18"/>
        <v>4.1853379840857241E-2</v>
      </c>
      <c r="M154" s="5">
        <f t="shared" si="18"/>
        <v>8.6093097634570848E-4</v>
      </c>
      <c r="N154" s="5">
        <f t="shared" si="18"/>
        <v>2.6379134530938843E-4</v>
      </c>
      <c r="O154" s="5">
        <f t="shared" si="18"/>
        <v>1.5066653230598855E-2</v>
      </c>
      <c r="P154" s="5">
        <f t="shared" si="18"/>
        <v>5.3051081240057973E-2</v>
      </c>
      <c r="Q154" s="5">
        <f t="shared" si="18"/>
        <v>1.6292604263814787E-4</v>
      </c>
      <c r="R154" s="5">
        <f t="shared" si="18"/>
        <v>2.8617717167774909E-2</v>
      </c>
      <c r="S154" s="5">
        <f t="shared" si="16"/>
        <v>7.356543981621206E-5</v>
      </c>
      <c r="T154" s="5">
        <f t="shared" si="16"/>
        <v>3.5158773450559653E-3</v>
      </c>
      <c r="U154" s="5">
        <f t="shared" si="16"/>
        <v>6.9159056645359959E-5</v>
      </c>
      <c r="V154" s="5">
        <f t="shared" si="16"/>
        <v>1.3692478862306642E-2</v>
      </c>
    </row>
    <row r="155" spans="1:22" x14ac:dyDescent="0.25">
      <c r="A155" t="s">
        <v>27</v>
      </c>
      <c r="B155" s="6">
        <f t="shared" si="17"/>
        <v>0.136539166374018</v>
      </c>
      <c r="C155" s="5">
        <f t="shared" si="18"/>
        <v>4.2833887764346209E-5</v>
      </c>
      <c r="D155" s="5">
        <f t="shared" si="18"/>
        <v>4.2457537455334957E-3</v>
      </c>
      <c r="E155" s="5">
        <f t="shared" si="18"/>
        <v>2.3575712192430514E-4</v>
      </c>
      <c r="F155" s="5">
        <f t="shared" si="18"/>
        <v>1.336861893980175E-4</v>
      </c>
      <c r="G155" s="5">
        <f t="shared" si="18"/>
        <v>5.6316350675408085E-5</v>
      </c>
      <c r="H155" s="5">
        <f t="shared" si="18"/>
        <v>4.2351412843253337E-3</v>
      </c>
      <c r="I155" s="5">
        <f t="shared" si="18"/>
        <v>2.1980442129772694E-4</v>
      </c>
      <c r="J155" s="5">
        <f t="shared" si="18"/>
        <v>5.1317264047354129E-2</v>
      </c>
      <c r="K155" s="5">
        <f t="shared" si="18"/>
        <v>1.8810897634741505E-3</v>
      </c>
      <c r="L155" s="5">
        <f t="shared" si="18"/>
        <v>9.2391644308099652E-3</v>
      </c>
      <c r="M155" s="5">
        <f t="shared" si="18"/>
        <v>1.0227841837752482E-3</v>
      </c>
      <c r="N155" s="5">
        <f t="shared" si="18"/>
        <v>5.0758797072303103E-5</v>
      </c>
      <c r="O155" s="5">
        <f t="shared" si="18"/>
        <v>1.915467862199835E-2</v>
      </c>
      <c r="P155" s="5">
        <f t="shared" si="18"/>
        <v>5.4224516631278252E-3</v>
      </c>
      <c r="Q155" s="5">
        <f t="shared" si="18"/>
        <v>4.1746824889502638E-4</v>
      </c>
      <c r="R155" s="5">
        <f t="shared" si="18"/>
        <v>2.2170191100981999E-2</v>
      </c>
      <c r="S155" s="5">
        <f t="shared" si="16"/>
        <v>3.5417292590160586E-5</v>
      </c>
      <c r="T155" s="5">
        <f t="shared" si="16"/>
        <v>8.1899707985133765E-3</v>
      </c>
      <c r="U155" s="5">
        <f t="shared" si="16"/>
        <v>2.8219294952147621E-5</v>
      </c>
      <c r="V155" s="5">
        <f t="shared" si="16"/>
        <v>8.440415129554707E-3</v>
      </c>
    </row>
    <row r="156" spans="1:22" x14ac:dyDescent="0.25">
      <c r="A156" t="s">
        <v>28</v>
      </c>
      <c r="B156" s="6">
        <f t="shared" si="17"/>
        <v>0.35402851575712935</v>
      </c>
      <c r="C156" s="5">
        <f t="shared" si="18"/>
        <v>1.8099835375070695E-4</v>
      </c>
      <c r="D156" s="5">
        <f t="shared" si="18"/>
        <v>6.0151722519360649E-3</v>
      </c>
      <c r="E156" s="5">
        <f t="shared" si="18"/>
        <v>6.35903676580393E-4</v>
      </c>
      <c r="F156" s="5">
        <f t="shared" si="18"/>
        <v>6.8803446304792034E-4</v>
      </c>
      <c r="G156" s="5">
        <f t="shared" si="18"/>
        <v>1.1713172610285718E-4</v>
      </c>
      <c r="H156" s="5">
        <f t="shared" si="18"/>
        <v>1.3996709584052202E-3</v>
      </c>
      <c r="I156" s="5">
        <f t="shared" si="18"/>
        <v>6.9105697486981552E-5</v>
      </c>
      <c r="J156" s="5">
        <f t="shared" si="18"/>
        <v>1.9608359727507588E-2</v>
      </c>
      <c r="K156" s="5">
        <f t="shared" si="18"/>
        <v>1.0984454194695693E-3</v>
      </c>
      <c r="L156" s="5">
        <f t="shared" si="18"/>
        <v>0.12929051004164749</v>
      </c>
      <c r="M156" s="5">
        <f t="shared" si="18"/>
        <v>7.9465361741058401E-4</v>
      </c>
      <c r="N156" s="5">
        <f t="shared" si="18"/>
        <v>8.6251145112748665E-5</v>
      </c>
      <c r="O156" s="5">
        <f t="shared" si="18"/>
        <v>1.4942041498105334E-2</v>
      </c>
      <c r="P156" s="5">
        <f t="shared" si="18"/>
        <v>0.10029296235744928</v>
      </c>
      <c r="Q156" s="5">
        <f t="shared" si="18"/>
        <v>3.5149889235919039E-4</v>
      </c>
      <c r="R156" s="5">
        <f t="shared" si="18"/>
        <v>6.3156407332215753E-2</v>
      </c>
      <c r="S156" s="5">
        <f t="shared" si="16"/>
        <v>1.5449186240319154E-4</v>
      </c>
      <c r="T156" s="5">
        <f t="shared" si="16"/>
        <v>2.9403700669643779E-3</v>
      </c>
      <c r="U156" s="5">
        <f t="shared" si="16"/>
        <v>4.12894386796832E-5</v>
      </c>
      <c r="V156" s="5">
        <f t="shared" si="16"/>
        <v>1.2165217230494386E-2</v>
      </c>
    </row>
    <row r="157" spans="1:22" x14ac:dyDescent="0.25">
      <c r="A157" t="s">
        <v>29</v>
      </c>
      <c r="B157" s="6">
        <f t="shared" si="17"/>
        <v>0.25619076518101958</v>
      </c>
      <c r="C157" s="5">
        <f t="shared" si="18"/>
        <v>2.5617587530640102E-5</v>
      </c>
      <c r="D157" s="5">
        <f t="shared" si="18"/>
        <v>4.5756359372165298E-3</v>
      </c>
      <c r="E157" s="5">
        <f t="shared" si="18"/>
        <v>4.362133898524167E-4</v>
      </c>
      <c r="F157" s="5">
        <f t="shared" si="18"/>
        <v>1.664793004887196E-4</v>
      </c>
      <c r="G157" s="5">
        <f t="shared" si="18"/>
        <v>3.9213709860067936E-5</v>
      </c>
      <c r="H157" s="5">
        <f t="shared" si="18"/>
        <v>2.0611759813978243E-3</v>
      </c>
      <c r="I157" s="5">
        <f t="shared" si="18"/>
        <v>1.4010354751544188E-4</v>
      </c>
      <c r="J157" s="5">
        <f t="shared" si="18"/>
        <v>4.3699859560376218E-2</v>
      </c>
      <c r="K157" s="5">
        <f t="shared" si="18"/>
        <v>9.4858116693179954E-4</v>
      </c>
      <c r="L157" s="5">
        <f t="shared" si="18"/>
        <v>7.1293909492015028E-2</v>
      </c>
      <c r="M157" s="5">
        <f t="shared" si="18"/>
        <v>1.0920279615685606E-3</v>
      </c>
      <c r="N157" s="5">
        <f t="shared" si="18"/>
        <v>1.5413854264387179E-4</v>
      </c>
      <c r="O157" s="5">
        <f t="shared" si="18"/>
        <v>1.7764064491461593E-2</v>
      </c>
      <c r="P157" s="5">
        <f t="shared" si="18"/>
        <v>8.5854038348884887E-2</v>
      </c>
      <c r="Q157" s="5">
        <f t="shared" si="18"/>
        <v>3.9986760987727632E-4</v>
      </c>
      <c r="R157" s="5">
        <f t="shared" si="18"/>
        <v>1.6783065215077761E-2</v>
      </c>
      <c r="S157" s="5">
        <f t="shared" si="16"/>
        <v>1.5138140990585434E-4</v>
      </c>
      <c r="T157" s="5">
        <f t="shared" si="16"/>
        <v>6.9850436917658406E-3</v>
      </c>
      <c r="U157" s="5">
        <f t="shared" si="16"/>
        <v>6.2184961799600751E-6</v>
      </c>
      <c r="V157" s="5">
        <f t="shared" si="16"/>
        <v>3.6141297404692768E-3</v>
      </c>
    </row>
    <row r="158" spans="1:22" x14ac:dyDescent="0.25">
      <c r="A158" t="s">
        <v>30</v>
      </c>
      <c r="B158" s="6">
        <f t="shared" si="17"/>
        <v>0.29779235392911174</v>
      </c>
      <c r="C158" s="5">
        <f t="shared" si="18"/>
        <v>9.4054176697933484E-5</v>
      </c>
      <c r="D158" s="5">
        <f t="shared" si="18"/>
        <v>7.282795389442584E-3</v>
      </c>
      <c r="E158" s="5">
        <f t="shared" si="18"/>
        <v>2.0397458664083946E-3</v>
      </c>
      <c r="F158" s="5">
        <f t="shared" si="18"/>
        <v>2.8552680922170194E-4</v>
      </c>
      <c r="G158" s="5">
        <f t="shared" si="18"/>
        <v>3.4521560029942536E-5</v>
      </c>
      <c r="H158" s="5">
        <f t="shared" si="18"/>
        <v>1.4321040755039495E-3</v>
      </c>
      <c r="I158" s="5">
        <f t="shared" si="18"/>
        <v>2.3741513396697092E-5</v>
      </c>
      <c r="J158" s="5">
        <f t="shared" si="18"/>
        <v>2.096056532018005E-3</v>
      </c>
      <c r="K158" s="5">
        <f t="shared" si="18"/>
        <v>6.1421086393672209E-4</v>
      </c>
      <c r="L158" s="5">
        <f t="shared" si="18"/>
        <v>0.12249624233434647</v>
      </c>
      <c r="M158" s="5">
        <f t="shared" si="18"/>
        <v>3.2772155560635086E-4</v>
      </c>
      <c r="N158" s="5">
        <f t="shared" si="18"/>
        <v>4.7993556741830344E-5</v>
      </c>
      <c r="O158" s="5">
        <f t="shared" si="18"/>
        <v>1.8381272967092976E-2</v>
      </c>
      <c r="P158" s="5">
        <f t="shared" si="18"/>
        <v>0.1120237418466935</v>
      </c>
      <c r="Q158" s="5">
        <f t="shared" si="18"/>
        <v>3.1830104727190509E-4</v>
      </c>
      <c r="R158" s="5">
        <f t="shared" si="18"/>
        <v>9.2475229292135405E-3</v>
      </c>
      <c r="S158" s="5">
        <f t="shared" si="16"/>
        <v>6.8390975897690228E-5</v>
      </c>
      <c r="T158" s="5">
        <f t="shared" si="16"/>
        <v>1.4490351846201543E-2</v>
      </c>
      <c r="U158" s="5">
        <f t="shared" si="16"/>
        <v>1.8359927116710109E-5</v>
      </c>
      <c r="V158" s="5">
        <f t="shared" si="16"/>
        <v>6.4696981562733166E-3</v>
      </c>
    </row>
    <row r="159" spans="1:22" x14ac:dyDescent="0.25">
      <c r="A159" t="s">
        <v>118</v>
      </c>
      <c r="B159" s="6">
        <f t="shared" si="17"/>
        <v>0.29604367078656157</v>
      </c>
      <c r="C159" s="5">
        <f t="shared" si="18"/>
        <v>1.3020048203210728E-4</v>
      </c>
      <c r="D159" s="5">
        <f t="shared" si="18"/>
        <v>8.8853747820315954E-3</v>
      </c>
      <c r="E159" s="5">
        <f t="shared" si="18"/>
        <v>4.2588703827650513E-4</v>
      </c>
      <c r="F159" s="5">
        <f t="shared" si="18"/>
        <v>3.9819444506781826E-5</v>
      </c>
      <c r="G159" s="5">
        <f t="shared" si="18"/>
        <v>2.8620904475296311E-4</v>
      </c>
      <c r="H159" s="5">
        <f t="shared" si="18"/>
        <v>4.3063286285937447E-4</v>
      </c>
      <c r="I159" s="5">
        <f t="shared" si="18"/>
        <v>8.2529567509985317E-5</v>
      </c>
      <c r="J159" s="5">
        <f t="shared" si="18"/>
        <v>2.8197275727362345E-2</v>
      </c>
      <c r="K159" s="5">
        <f t="shared" si="18"/>
        <v>9.0437151788588582E-4</v>
      </c>
      <c r="L159" s="5">
        <f t="shared" si="18"/>
        <v>9.4235267658551947E-2</v>
      </c>
      <c r="M159" s="5">
        <f t="shared" si="18"/>
        <v>7.0974737192926814E-4</v>
      </c>
      <c r="N159" s="5">
        <f t="shared" si="18"/>
        <v>1.0794497371457881E-5</v>
      </c>
      <c r="O159" s="5">
        <f t="shared" si="18"/>
        <v>1.5829913083635194E-2</v>
      </c>
      <c r="P159" s="5">
        <f t="shared" si="18"/>
        <v>0.12896529313734784</v>
      </c>
      <c r="Q159" s="5">
        <f t="shared" si="18"/>
        <v>6.4147921239154861E-5</v>
      </c>
      <c r="R159" s="5">
        <f t="shared" si="18"/>
        <v>1.0038023964513101E-2</v>
      </c>
      <c r="S159" s="5">
        <f t="shared" si="16"/>
        <v>1.0293564052575974E-4</v>
      </c>
      <c r="T159" s="5">
        <f t="shared" si="16"/>
        <v>1.4551387458147103E-3</v>
      </c>
      <c r="U159" s="5">
        <f t="shared" si="16"/>
        <v>7.0859300412559758E-5</v>
      </c>
      <c r="V159" s="5">
        <f t="shared" si="16"/>
        <v>5.179248998003011E-3</v>
      </c>
    </row>
    <row r="160" spans="1:22" x14ac:dyDescent="0.25">
      <c r="A160" t="s">
        <v>31</v>
      </c>
      <c r="B160" s="6">
        <f t="shared" si="17"/>
        <v>0.38274271997220943</v>
      </c>
      <c r="C160" s="5">
        <f t="shared" si="18"/>
        <v>1.6355644488953421E-4</v>
      </c>
      <c r="D160" s="5">
        <f t="shared" si="18"/>
        <v>3.9158977621020271E-3</v>
      </c>
      <c r="E160" s="5">
        <f t="shared" si="18"/>
        <v>3.668130083629565E-5</v>
      </c>
      <c r="F160" s="5">
        <f t="shared" si="18"/>
        <v>4.4665825911204969E-4</v>
      </c>
      <c r="G160" s="5">
        <f t="shared" si="18"/>
        <v>3.8091419238296399E-4</v>
      </c>
      <c r="H160" s="5">
        <f t="shared" si="18"/>
        <v>2.9680826122380154E-3</v>
      </c>
      <c r="I160" s="5">
        <f t="shared" si="18"/>
        <v>2.7644777429549369E-4</v>
      </c>
      <c r="J160" s="5">
        <f t="shared" si="18"/>
        <v>2.9131595927470156E-2</v>
      </c>
      <c r="K160" s="5">
        <f t="shared" si="18"/>
        <v>3.0097661010410146E-4</v>
      </c>
      <c r="L160" s="5">
        <f t="shared" si="18"/>
        <v>0.12356664441715937</v>
      </c>
      <c r="M160" s="5">
        <f t="shared" si="18"/>
        <v>7.7211685771400376E-5</v>
      </c>
      <c r="N160" s="5">
        <f t="shared" si="18"/>
        <v>1.841677550457974E-4</v>
      </c>
      <c r="O160" s="5">
        <f t="shared" si="18"/>
        <v>1.9044078715755631E-2</v>
      </c>
      <c r="P160" s="5">
        <f t="shared" si="18"/>
        <v>0.17939532917662138</v>
      </c>
      <c r="Q160" s="5">
        <f t="shared" si="18"/>
        <v>2.2004059899866866E-4</v>
      </c>
      <c r="R160" s="5">
        <f t="shared" si="18"/>
        <v>1.1448484606184965E-2</v>
      </c>
      <c r="S160" s="5">
        <f t="shared" si="16"/>
        <v>1.2263377650083393E-5</v>
      </c>
      <c r="T160" s="5">
        <f t="shared" si="16"/>
        <v>4.0208363121222186E-3</v>
      </c>
      <c r="U160" s="5">
        <f t="shared" si="16"/>
        <v>5.2059630072269611E-5</v>
      </c>
      <c r="V160" s="5">
        <f t="shared" si="16"/>
        <v>7.1007928133969764E-3</v>
      </c>
    </row>
    <row r="161" spans="1:22" x14ac:dyDescent="0.25">
      <c r="A161" t="s">
        <v>32</v>
      </c>
      <c r="B161" s="6">
        <f t="shared" si="17"/>
        <v>0.23359832829710833</v>
      </c>
      <c r="C161" s="5">
        <f t="shared" si="18"/>
        <v>4.3734725610519937E-5</v>
      </c>
      <c r="D161" s="5">
        <f t="shared" si="18"/>
        <v>1.8113422138264779E-4</v>
      </c>
      <c r="E161" s="5">
        <f t="shared" si="18"/>
        <v>5.5342706391753782E-4</v>
      </c>
      <c r="F161" s="5">
        <f t="shared" si="18"/>
        <v>5.4909299470887521E-4</v>
      </c>
      <c r="G161" s="5">
        <f t="shared" si="18"/>
        <v>1.8547991329218315E-4</v>
      </c>
      <c r="H161" s="5">
        <f t="shared" si="18"/>
        <v>4.3555124926633257E-4</v>
      </c>
      <c r="I161" s="5">
        <f t="shared" si="18"/>
        <v>2.872667945734513E-4</v>
      </c>
      <c r="J161" s="5">
        <f t="shared" si="18"/>
        <v>2.1601620713503959E-2</v>
      </c>
      <c r="K161" s="5">
        <f t="shared" si="18"/>
        <v>9.7613954230004081E-4</v>
      </c>
      <c r="L161" s="5">
        <f t="shared" si="18"/>
        <v>9.3132803276545328E-2</v>
      </c>
      <c r="M161" s="5">
        <f t="shared" si="18"/>
        <v>3.3469807825872331E-4</v>
      </c>
      <c r="N161" s="5">
        <f t="shared" si="18"/>
        <v>2.4365530553867185E-4</v>
      </c>
      <c r="O161" s="5">
        <f t="shared" si="18"/>
        <v>1.6590740065167371E-2</v>
      </c>
      <c r="P161" s="5">
        <f t="shared" si="18"/>
        <v>5.0782338583979736E-2</v>
      </c>
      <c r="Q161" s="5">
        <f t="shared" si="18"/>
        <v>3.2351320572680982E-4</v>
      </c>
      <c r="R161" s="5">
        <f t="shared" si="18"/>
        <v>4.3374164446655414E-2</v>
      </c>
      <c r="S161" s="5">
        <f t="shared" si="16"/>
        <v>4.4720438483956249E-5</v>
      </c>
      <c r="T161" s="5">
        <f t="shared" si="16"/>
        <v>1.758654653538104E-3</v>
      </c>
      <c r="U161" s="5">
        <f t="shared" si="16"/>
        <v>9.607288594278956E-5</v>
      </c>
      <c r="V161" s="5">
        <f t="shared" si="16"/>
        <v>2.1035201387158073E-3</v>
      </c>
    </row>
    <row r="162" spans="1:22" x14ac:dyDescent="0.25">
      <c r="A162" t="s">
        <v>33</v>
      </c>
      <c r="B162" s="6">
        <f t="shared" si="17"/>
        <v>0.39491720014239651</v>
      </c>
      <c r="C162" s="5">
        <f t="shared" si="18"/>
        <v>4.2432756094477951E-5</v>
      </c>
      <c r="D162" s="5">
        <f t="shared" si="18"/>
        <v>5.2458890846729996E-3</v>
      </c>
      <c r="E162" s="5">
        <f t="shared" si="18"/>
        <v>1.2667629231435818E-3</v>
      </c>
      <c r="F162" s="5">
        <f t="shared" si="18"/>
        <v>1.6532628552538473E-4</v>
      </c>
      <c r="G162" s="5">
        <f t="shared" si="18"/>
        <v>1.6919836915428409E-4</v>
      </c>
      <c r="H162" s="5">
        <f t="shared" si="18"/>
        <v>3.8341201419331071E-3</v>
      </c>
      <c r="I162" s="5">
        <f t="shared" si="18"/>
        <v>2.19927592605053E-4</v>
      </c>
      <c r="J162" s="5">
        <f t="shared" si="18"/>
        <v>5.5242610440528743E-2</v>
      </c>
      <c r="K162" s="5">
        <f t="shared" si="18"/>
        <v>2.4517357118809002E-3</v>
      </c>
      <c r="L162" s="5">
        <f t="shared" si="18"/>
        <v>0.13785588134300703</v>
      </c>
      <c r="M162" s="5">
        <f t="shared" si="18"/>
        <v>3.8627093777355735E-4</v>
      </c>
      <c r="N162" s="5">
        <f t="shared" si="18"/>
        <v>1.3652880870744955E-5</v>
      </c>
      <c r="O162" s="5">
        <f t="shared" si="18"/>
        <v>1.8179639623349727E-2</v>
      </c>
      <c r="P162" s="5">
        <f t="shared" si="18"/>
        <v>0.13833440052658136</v>
      </c>
      <c r="Q162" s="5">
        <f t="shared" si="18"/>
        <v>4.2367309681317375E-4</v>
      </c>
      <c r="R162" s="5">
        <f t="shared" si="18"/>
        <v>2.8488590274106888E-2</v>
      </c>
      <c r="S162" s="5">
        <f t="shared" si="16"/>
        <v>8.6955267470221695E-5</v>
      </c>
      <c r="T162" s="5">
        <f t="shared" si="16"/>
        <v>1.593569505796916E-3</v>
      </c>
      <c r="U162" s="5">
        <f t="shared" si="16"/>
        <v>2.8342466259473678E-5</v>
      </c>
      <c r="V162" s="5">
        <f t="shared" si="16"/>
        <v>8.8822091482889873E-4</v>
      </c>
    </row>
    <row r="163" spans="1:22" x14ac:dyDescent="0.25">
      <c r="A163" t="s">
        <v>34</v>
      </c>
      <c r="B163" s="6">
        <f t="shared" si="17"/>
        <v>0.32962917295937433</v>
      </c>
      <c r="C163" s="5">
        <f t="shared" si="18"/>
        <v>1.5098215528127528E-4</v>
      </c>
      <c r="D163" s="5">
        <f t="shared" si="18"/>
        <v>7.6356575451892303E-3</v>
      </c>
      <c r="E163" s="5">
        <f t="shared" si="18"/>
        <v>7.3692010875190436E-4</v>
      </c>
      <c r="F163" s="5">
        <f t="shared" si="18"/>
        <v>2.548001560880172E-4</v>
      </c>
      <c r="G163" s="5">
        <f t="shared" si="18"/>
        <v>3.6729046935349182E-4</v>
      </c>
      <c r="H163" s="5">
        <f t="shared" si="18"/>
        <v>2.6347611504905365E-3</v>
      </c>
      <c r="I163" s="5">
        <f t="shared" si="18"/>
        <v>1.1825254557363887E-4</v>
      </c>
      <c r="J163" s="5">
        <f t="shared" si="18"/>
        <v>1.1631886413757606E-3</v>
      </c>
      <c r="K163" s="5">
        <f t="shared" si="18"/>
        <v>1.0666309979679447E-3</v>
      </c>
      <c r="L163" s="5">
        <f t="shared" si="18"/>
        <v>0.16012160115555968</v>
      </c>
      <c r="M163" s="5">
        <f t="shared" si="18"/>
        <v>3.5374988053391183E-6</v>
      </c>
      <c r="N163" s="5">
        <f t="shared" si="18"/>
        <v>1.8998761571216631E-4</v>
      </c>
      <c r="O163" s="5">
        <f t="shared" si="18"/>
        <v>1.8956581671454736E-2</v>
      </c>
      <c r="P163" s="5">
        <f t="shared" si="18"/>
        <v>0.11807695080041225</v>
      </c>
      <c r="Q163" s="5">
        <f t="shared" si="18"/>
        <v>4.033671276588992E-4</v>
      </c>
      <c r="R163" s="5">
        <f t="shared" si="18"/>
        <v>1.3188295337378517E-2</v>
      </c>
      <c r="S163" s="5">
        <f t="shared" si="16"/>
        <v>4.1230536558093647E-5</v>
      </c>
      <c r="T163" s="5">
        <f t="shared" si="16"/>
        <v>2.4220486058410089E-3</v>
      </c>
      <c r="U163" s="5">
        <f t="shared" si="16"/>
        <v>6.6543209526274738E-5</v>
      </c>
      <c r="V163" s="5">
        <f t="shared" si="16"/>
        <v>2.0305456303955915E-3</v>
      </c>
    </row>
    <row r="164" spans="1:22" x14ac:dyDescent="0.25">
      <c r="A164" t="s">
        <v>108</v>
      </c>
      <c r="B164" s="6">
        <f t="shared" si="17"/>
        <v>9.8468909947067945E-2</v>
      </c>
      <c r="C164" s="5">
        <f t="shared" si="18"/>
        <v>1.0209557331912068E-4</v>
      </c>
      <c r="D164" s="5">
        <f t="shared" si="18"/>
        <v>8.1953568212631729E-3</v>
      </c>
      <c r="E164" s="5">
        <f t="shared" si="18"/>
        <v>1.7111158206706246E-4</v>
      </c>
      <c r="F164" s="5">
        <f t="shared" si="18"/>
        <v>5.9078183137261655E-4</v>
      </c>
      <c r="G164" s="5">
        <f t="shared" si="18"/>
        <v>1.7118458436710772E-4</v>
      </c>
      <c r="H164" s="5">
        <f t="shared" si="18"/>
        <v>4.5893194121639936E-3</v>
      </c>
      <c r="I164" s="5">
        <f t="shared" si="18"/>
        <v>2.7773892437049245E-4</v>
      </c>
      <c r="J164" s="5">
        <f t="shared" si="18"/>
        <v>1.0397771003865443E-2</v>
      </c>
      <c r="K164" s="5">
        <f t="shared" si="18"/>
        <v>5.9979571652444153E-4</v>
      </c>
      <c r="L164" s="5">
        <f t="shared" si="18"/>
        <v>2.078363530446159E-2</v>
      </c>
      <c r="M164" s="5">
        <f t="shared" si="18"/>
        <v>5.8478015615381299E-4</v>
      </c>
      <c r="N164" s="5">
        <f t="shared" si="18"/>
        <v>2.2084422314843849E-4</v>
      </c>
      <c r="O164" s="5">
        <f t="shared" si="18"/>
        <v>5.2248920790154453E-3</v>
      </c>
      <c r="P164" s="5">
        <f t="shared" si="18"/>
        <v>3.1085595206227168E-2</v>
      </c>
      <c r="Q164" s="5">
        <f t="shared" si="18"/>
        <v>2.5800821717630857E-4</v>
      </c>
      <c r="R164" s="5">
        <f t="shared" si="18"/>
        <v>1.055284769402437E-2</v>
      </c>
      <c r="S164" s="5">
        <f t="shared" si="16"/>
        <v>1.1260915639551581E-4</v>
      </c>
      <c r="T164" s="5">
        <f t="shared" si="16"/>
        <v>1.6288805863755966E-3</v>
      </c>
      <c r="U164" s="5">
        <f t="shared" si="16"/>
        <v>8.6153798024913146E-5</v>
      </c>
      <c r="V164" s="5">
        <f t="shared" si="16"/>
        <v>2.835508076751321E-3</v>
      </c>
    </row>
    <row r="165" spans="1:22" x14ac:dyDescent="0.25">
      <c r="A165" t="s">
        <v>119</v>
      </c>
      <c r="B165" s="6">
        <f t="shared" si="17"/>
        <v>0.29365815459108269</v>
      </c>
      <c r="C165" s="5">
        <f t="shared" si="18"/>
        <v>1.0195584835023043E-4</v>
      </c>
      <c r="D165" s="5">
        <f t="shared" si="18"/>
        <v>1.0563976051971362E-2</v>
      </c>
      <c r="E165" s="5">
        <f t="shared" si="18"/>
        <v>3.15470762425491E-4</v>
      </c>
      <c r="F165" s="5">
        <f t="shared" si="18"/>
        <v>5.3799800931665599E-5</v>
      </c>
      <c r="G165" s="5">
        <f t="shared" si="18"/>
        <v>9.6468081040026305E-5</v>
      </c>
      <c r="H165" s="5">
        <f t="shared" si="18"/>
        <v>3.7082465333348694E-3</v>
      </c>
      <c r="I165" s="5">
        <f t="shared" si="18"/>
        <v>4.0893857274076282E-4</v>
      </c>
      <c r="J165" s="5">
        <f t="shared" si="18"/>
        <v>1.7929925764331188E-2</v>
      </c>
      <c r="K165" s="5">
        <f t="shared" si="18"/>
        <v>1.9373604187156606E-3</v>
      </c>
      <c r="L165" s="5">
        <f t="shared" si="18"/>
        <v>9.2278592973609297E-2</v>
      </c>
      <c r="M165" s="5">
        <f t="shared" si="18"/>
        <v>5.2946114347059104E-4</v>
      </c>
      <c r="N165" s="5">
        <f t="shared" si="18"/>
        <v>3.8292688793537606E-5</v>
      </c>
      <c r="O165" s="5">
        <f t="shared" si="18"/>
        <v>1.8562658971861649E-2</v>
      </c>
      <c r="P165" s="5">
        <f t="shared" si="18"/>
        <v>0.13211063672550172</v>
      </c>
      <c r="Q165" s="5">
        <f t="shared" si="18"/>
        <v>3.5434082072785436E-4</v>
      </c>
      <c r="R165" s="5">
        <f t="shared" si="18"/>
        <v>9.3059145469222213E-3</v>
      </c>
      <c r="S165" s="5">
        <f t="shared" si="16"/>
        <v>7.4975702274604375E-5</v>
      </c>
      <c r="T165" s="5">
        <f t="shared" si="16"/>
        <v>2.4999795174254196E-3</v>
      </c>
      <c r="U165" s="5">
        <f t="shared" si="16"/>
        <v>3.7279411992682652E-5</v>
      </c>
      <c r="V165" s="5">
        <f t="shared" si="16"/>
        <v>2.7498802546619648E-3</v>
      </c>
    </row>
    <row r="166" spans="1:22" x14ac:dyDescent="0.25">
      <c r="A166" t="s">
        <v>35</v>
      </c>
      <c r="B166" s="6">
        <f t="shared" si="17"/>
        <v>0.42751248396359043</v>
      </c>
      <c r="C166" s="5">
        <f t="shared" si="18"/>
        <v>9.8566753013480202E-5</v>
      </c>
      <c r="D166" s="5">
        <f t="shared" si="18"/>
        <v>1.8799439525008434E-2</v>
      </c>
      <c r="E166" s="5">
        <f t="shared" si="18"/>
        <v>4.1654204708786019E-4</v>
      </c>
      <c r="F166" s="5">
        <f t="shared" si="18"/>
        <v>3.3019249839050366E-4</v>
      </c>
      <c r="G166" s="5">
        <f t="shared" si="18"/>
        <v>3.0764823792943206E-4</v>
      </c>
      <c r="H166" s="5">
        <f t="shared" si="18"/>
        <v>4.4081050025548052E-3</v>
      </c>
      <c r="I166" s="5">
        <f t="shared" si="18"/>
        <v>9.557975829123231E-5</v>
      </c>
      <c r="J166" s="5">
        <f t="shared" si="18"/>
        <v>4.3927138131307636E-4</v>
      </c>
      <c r="K166" s="5">
        <f t="shared" si="18"/>
        <v>2.045191530942857E-3</v>
      </c>
      <c r="L166" s="5">
        <f t="shared" si="18"/>
        <v>0.13758466802028502</v>
      </c>
      <c r="M166" s="5">
        <f t="shared" si="18"/>
        <v>1.829576582786004E-3</v>
      </c>
      <c r="N166" s="5">
        <f t="shared" si="18"/>
        <v>1.3393123483191352E-4</v>
      </c>
      <c r="O166" s="5">
        <f t="shared" si="18"/>
        <v>1.8180366226683703E-2</v>
      </c>
      <c r="P166" s="5">
        <f t="shared" si="18"/>
        <v>0.1943835998406418</v>
      </c>
      <c r="Q166" s="5">
        <f t="shared" si="18"/>
        <v>4.3310974264428774E-4</v>
      </c>
      <c r="R166" s="5">
        <f t="shared" si="18"/>
        <v>3.2622080283409294E-2</v>
      </c>
      <c r="S166" s="5">
        <f t="shared" si="16"/>
        <v>1.2692346766276824E-4</v>
      </c>
      <c r="T166" s="5">
        <f t="shared" si="16"/>
        <v>5.9513992450129618E-3</v>
      </c>
      <c r="U166" s="5">
        <f t="shared" si="16"/>
        <v>1.2308267795414264E-4</v>
      </c>
      <c r="V166" s="5">
        <f t="shared" si="16"/>
        <v>9.2032099071468927E-3</v>
      </c>
    </row>
    <row r="167" spans="1:22" x14ac:dyDescent="0.25">
      <c r="A167" t="s">
        <v>36</v>
      </c>
      <c r="B167" s="6">
        <f t="shared" si="17"/>
        <v>0.15915881031723489</v>
      </c>
      <c r="C167" s="5">
        <f t="shared" si="18"/>
        <v>5.4821271149502085E-5</v>
      </c>
      <c r="D167" s="5">
        <f t="shared" si="18"/>
        <v>4.3028979897760406E-3</v>
      </c>
      <c r="E167" s="5">
        <f t="shared" si="18"/>
        <v>2.67707360567955E-4</v>
      </c>
      <c r="F167" s="5">
        <f t="shared" si="18"/>
        <v>2.5434317394502936E-4</v>
      </c>
      <c r="G167" s="5">
        <f t="shared" si="18"/>
        <v>7.4834199099112436E-5</v>
      </c>
      <c r="H167" s="5">
        <f t="shared" si="18"/>
        <v>3.329769515878254E-3</v>
      </c>
      <c r="I167" s="5">
        <f t="shared" si="18"/>
        <v>2.096771189385542E-4</v>
      </c>
      <c r="J167" s="5">
        <f t="shared" si="18"/>
        <v>2.4311637358578608E-3</v>
      </c>
      <c r="K167" s="5">
        <f t="shared" si="18"/>
        <v>1.6277628524062359E-3</v>
      </c>
      <c r="L167" s="5">
        <f t="shared" si="18"/>
        <v>5.4956315640399545E-2</v>
      </c>
      <c r="M167" s="5">
        <f t="shared" si="18"/>
        <v>1.0316077861055699E-3</v>
      </c>
      <c r="N167" s="5">
        <f t="shared" si="18"/>
        <v>1.4219322248205105E-4</v>
      </c>
      <c r="O167" s="5">
        <f t="shared" si="18"/>
        <v>1.4915439697994935E-2</v>
      </c>
      <c r="P167" s="5">
        <f t="shared" si="18"/>
        <v>6.3833804948019823E-2</v>
      </c>
      <c r="Q167" s="5">
        <f t="shared" si="18"/>
        <v>4.3584174523013397E-4</v>
      </c>
      <c r="R167" s="5">
        <f t="shared" si="18"/>
        <v>1.3852273812250473E-3</v>
      </c>
      <c r="S167" s="5">
        <f t="shared" si="16"/>
        <v>2.7212208636144693E-6</v>
      </c>
      <c r="T167" s="5">
        <f t="shared" si="16"/>
        <v>2.3785880607918204E-3</v>
      </c>
      <c r="U167" s="5">
        <f t="shared" si="16"/>
        <v>9.7518007260312262E-5</v>
      </c>
      <c r="V167" s="5">
        <f t="shared" si="16"/>
        <v>7.4265753892434686E-3</v>
      </c>
    </row>
    <row r="168" spans="1:22" x14ac:dyDescent="0.25">
      <c r="A168" t="s">
        <v>37</v>
      </c>
      <c r="B168" s="6">
        <f t="shared" si="17"/>
        <v>6.5555144197383064E-2</v>
      </c>
      <c r="C168" s="5">
        <f t="shared" si="18"/>
        <v>8.7833190133921436E-5</v>
      </c>
      <c r="D168" s="5">
        <f t="shared" si="18"/>
        <v>9.6916350465560581E-4</v>
      </c>
      <c r="E168" s="5">
        <f t="shared" si="18"/>
        <v>4.2603878137299013E-4</v>
      </c>
      <c r="F168" s="5">
        <f t="shared" si="18"/>
        <v>3.9986555409311916E-4</v>
      </c>
      <c r="G168" s="5">
        <f t="shared" si="18"/>
        <v>2.2823411710790471E-4</v>
      </c>
      <c r="H168" s="5">
        <f t="shared" si="18"/>
        <v>1.5767670513978059E-3</v>
      </c>
      <c r="I168" s="5">
        <f t="shared" si="18"/>
        <v>2.1129548176585498E-5</v>
      </c>
      <c r="J168" s="5">
        <f t="shared" si="18"/>
        <v>1.4410278886876585E-2</v>
      </c>
      <c r="K168" s="5">
        <f t="shared" si="18"/>
        <v>5.9333533166631199E-4</v>
      </c>
      <c r="L168" s="5">
        <f t="shared" si="18"/>
        <v>2.1621140161762753E-3</v>
      </c>
      <c r="M168" s="5">
        <f t="shared" si="18"/>
        <v>8.234230132870158E-5</v>
      </c>
      <c r="N168" s="5">
        <f t="shared" si="18"/>
        <v>2.3835113275504419E-5</v>
      </c>
      <c r="O168" s="5">
        <f t="shared" si="18"/>
        <v>1.4429609208484408E-2</v>
      </c>
      <c r="P168" s="5">
        <f t="shared" si="18"/>
        <v>9.4341003990762728E-3</v>
      </c>
      <c r="Q168" s="5">
        <f t="shared" si="18"/>
        <v>1.0681869933031068E-4</v>
      </c>
      <c r="R168" s="5">
        <f t="shared" si="18"/>
        <v>1.745343657152032E-2</v>
      </c>
      <c r="S168" s="5">
        <f t="shared" si="16"/>
        <v>4.8569546323715205E-6</v>
      </c>
      <c r="T168" s="5">
        <f t="shared" si="16"/>
        <v>1.1209044466202571E-3</v>
      </c>
      <c r="U168" s="5">
        <f t="shared" si="16"/>
        <v>2.288054439643025E-4</v>
      </c>
      <c r="V168" s="5">
        <f t="shared" si="16"/>
        <v>1.7956750774935012E-3</v>
      </c>
    </row>
    <row r="169" spans="1:22" x14ac:dyDescent="0.25">
      <c r="A169" t="s">
        <v>120</v>
      </c>
      <c r="B169" s="6">
        <f t="shared" si="17"/>
        <v>0.34116918744401492</v>
      </c>
      <c r="C169" s="5">
        <f t="shared" si="18"/>
        <v>1.2005013026109181E-4</v>
      </c>
      <c r="D169" s="5">
        <f t="shared" si="18"/>
        <v>8.3760727328333982E-3</v>
      </c>
      <c r="E169" s="5">
        <f t="shared" si="18"/>
        <v>4.6068932728377329E-4</v>
      </c>
      <c r="F169" s="5">
        <f t="shared" si="18"/>
        <v>1.3726282150853066E-4</v>
      </c>
      <c r="G169" s="5">
        <f t="shared" si="18"/>
        <v>2.4343202082179028E-4</v>
      </c>
      <c r="H169" s="5">
        <f t="shared" si="18"/>
        <v>1.9020351329104247E-3</v>
      </c>
      <c r="I169" s="5">
        <f t="shared" si="18"/>
        <v>4.0067600769474614E-4</v>
      </c>
      <c r="J169" s="5">
        <f t="shared" si="18"/>
        <v>1.2523856028882889E-2</v>
      </c>
      <c r="K169" s="5">
        <f t="shared" si="18"/>
        <v>1.4771576118499863E-3</v>
      </c>
      <c r="L169" s="5">
        <f t="shared" si="18"/>
        <v>0.13027900154151412</v>
      </c>
      <c r="M169" s="5">
        <f t="shared" si="18"/>
        <v>6.2883565074695969E-4</v>
      </c>
      <c r="N169" s="5">
        <f t="shared" si="18"/>
        <v>4.327562303870744E-5</v>
      </c>
      <c r="O169" s="5">
        <f t="shared" si="18"/>
        <v>1.7054221375898591E-2</v>
      </c>
      <c r="P169" s="5">
        <f t="shared" si="18"/>
        <v>0.15995081791399113</v>
      </c>
      <c r="Q169" s="5">
        <f t="shared" si="18"/>
        <v>2.8673550828346234E-4</v>
      </c>
      <c r="R169" s="5">
        <f t="shared" ref="R169:V184" si="19">ABS(R97-R$5)</f>
        <v>1.6764886229409803E-3</v>
      </c>
      <c r="S169" s="5">
        <f t="shared" si="19"/>
        <v>9.4815359108947351E-5</v>
      </c>
      <c r="T169" s="5">
        <f t="shared" si="19"/>
        <v>3.5383350860384421E-3</v>
      </c>
      <c r="U169" s="5">
        <f t="shared" si="19"/>
        <v>7.6360264464482141E-6</v>
      </c>
      <c r="V169" s="5">
        <f t="shared" si="19"/>
        <v>1.9677929219605976E-3</v>
      </c>
    </row>
    <row r="170" spans="1:22" x14ac:dyDescent="0.25">
      <c r="A170" t="s">
        <v>39</v>
      </c>
      <c r="B170" s="6">
        <f t="shared" si="17"/>
        <v>0.15926201329348633</v>
      </c>
      <c r="C170" s="5">
        <f t="shared" ref="C170:R185" si="20">ABS(C98-C$5)</f>
        <v>4.9578707317513281E-5</v>
      </c>
      <c r="D170" s="5">
        <f t="shared" si="20"/>
        <v>2.278804776914228E-3</v>
      </c>
      <c r="E170" s="5">
        <f t="shared" si="20"/>
        <v>1.0495619900232689E-4</v>
      </c>
      <c r="F170" s="5">
        <f t="shared" si="20"/>
        <v>5.9401844756852107E-4</v>
      </c>
      <c r="G170" s="5">
        <f t="shared" si="20"/>
        <v>1.9771616931851251E-4</v>
      </c>
      <c r="H170" s="5">
        <f t="shared" si="20"/>
        <v>7.0014730832163377E-4</v>
      </c>
      <c r="I170" s="5">
        <f t="shared" si="20"/>
        <v>2.2016576422087794E-4</v>
      </c>
      <c r="J170" s="5">
        <f t="shared" si="20"/>
        <v>3.0772871971423907E-3</v>
      </c>
      <c r="K170" s="5">
        <f t="shared" si="20"/>
        <v>2.3150642166602179E-4</v>
      </c>
      <c r="L170" s="5">
        <f t="shared" si="20"/>
        <v>6.4235310938380086E-2</v>
      </c>
      <c r="M170" s="5">
        <f t="shared" si="20"/>
        <v>1.6788184433685861E-4</v>
      </c>
      <c r="N170" s="5">
        <f t="shared" si="20"/>
        <v>2.261233604176919E-4</v>
      </c>
      <c r="O170" s="5">
        <f t="shared" si="20"/>
        <v>1.5229570630754323E-2</v>
      </c>
      <c r="P170" s="5">
        <f t="shared" si="20"/>
        <v>3.9881043365964153E-2</v>
      </c>
      <c r="Q170" s="5">
        <f t="shared" si="20"/>
        <v>1.8007563386523198E-4</v>
      </c>
      <c r="R170" s="5">
        <f t="shared" si="20"/>
        <v>1.8457788925265485E-2</v>
      </c>
      <c r="S170" s="5">
        <f t="shared" si="19"/>
        <v>8.7193439086046632E-5</v>
      </c>
      <c r="T170" s="5">
        <f t="shared" si="19"/>
        <v>1.296462562810994E-3</v>
      </c>
      <c r="U170" s="5">
        <f t="shared" si="19"/>
        <v>5.9052649332774917E-5</v>
      </c>
      <c r="V170" s="5">
        <f t="shared" si="19"/>
        <v>1.1987328951800665E-2</v>
      </c>
    </row>
    <row r="171" spans="1:22" x14ac:dyDescent="0.25">
      <c r="A171" t="s">
        <v>110</v>
      </c>
      <c r="B171" s="6">
        <f t="shared" si="17"/>
        <v>0.89849916328418811</v>
      </c>
      <c r="C171" s="5">
        <f t="shared" si="20"/>
        <v>7.460548516919263E-6</v>
      </c>
      <c r="D171" s="5">
        <f t="shared" si="20"/>
        <v>1.3292783571211619E-2</v>
      </c>
      <c r="E171" s="5">
        <f t="shared" si="20"/>
        <v>4.4744477431276676E-4</v>
      </c>
      <c r="F171" s="5">
        <f t="shared" si="20"/>
        <v>8.554500177240502E-4</v>
      </c>
      <c r="G171" s="5">
        <f t="shared" si="20"/>
        <v>3.6382693802109264E-4</v>
      </c>
      <c r="H171" s="5">
        <f t="shared" si="20"/>
        <v>1.3249138812522357E-2</v>
      </c>
      <c r="I171" s="5">
        <f t="shared" si="20"/>
        <v>2.8798514284342984E-4</v>
      </c>
      <c r="J171" s="5">
        <f t="shared" si="20"/>
        <v>2.8764546208639198E-2</v>
      </c>
      <c r="K171" s="5">
        <f t="shared" si="20"/>
        <v>8.3570040582221922E-3</v>
      </c>
      <c r="L171" s="5">
        <f t="shared" si="20"/>
        <v>0.16611963537697533</v>
      </c>
      <c r="M171" s="5">
        <f t="shared" si="20"/>
        <v>5.4338673529184065E-3</v>
      </c>
      <c r="N171" s="5">
        <f t="shared" si="20"/>
        <v>3.0565154577460394E-4</v>
      </c>
      <c r="O171" s="5">
        <f t="shared" si="20"/>
        <v>0.25582904459401656</v>
      </c>
      <c r="P171" s="5">
        <f t="shared" si="20"/>
        <v>0.36223191777800323</v>
      </c>
      <c r="Q171" s="5">
        <f t="shared" si="20"/>
        <v>2.4169358100547536E-4</v>
      </c>
      <c r="R171" s="5">
        <f t="shared" si="20"/>
        <v>1.1171374927179657E-2</v>
      </c>
      <c r="S171" s="5">
        <f t="shared" si="19"/>
        <v>4.6875483293891846E-5</v>
      </c>
      <c r="T171" s="5">
        <f t="shared" si="19"/>
        <v>8.6458223947834291E-3</v>
      </c>
      <c r="U171" s="5">
        <f t="shared" si="19"/>
        <v>1.173731791685617E-5</v>
      </c>
      <c r="V171" s="5">
        <f t="shared" si="19"/>
        <v>2.2835902860307088E-2</v>
      </c>
    </row>
    <row r="172" spans="1:22" x14ac:dyDescent="0.25">
      <c r="A172" t="s">
        <v>40</v>
      </c>
      <c r="B172" s="6">
        <f t="shared" si="17"/>
        <v>0.23274249907713029</v>
      </c>
      <c r="C172" s="5">
        <f t="shared" si="20"/>
        <v>7.1369559427592792E-5</v>
      </c>
      <c r="D172" s="5">
        <f t="shared" si="20"/>
        <v>3.7733238617405022E-3</v>
      </c>
      <c r="E172" s="5">
        <f t="shared" si="20"/>
        <v>7.5623834604093007E-5</v>
      </c>
      <c r="F172" s="5">
        <f t="shared" si="20"/>
        <v>3.3108261288346589E-4</v>
      </c>
      <c r="G172" s="5">
        <f t="shared" si="20"/>
        <v>2.5309201175893682E-4</v>
      </c>
      <c r="H172" s="5">
        <f t="shared" si="20"/>
        <v>4.6561165248022E-3</v>
      </c>
      <c r="I172" s="5">
        <f t="shared" si="20"/>
        <v>2.8733574488156756E-4</v>
      </c>
      <c r="J172" s="5">
        <f t="shared" si="20"/>
        <v>6.8786582365771426E-4</v>
      </c>
      <c r="K172" s="5">
        <f t="shared" si="20"/>
        <v>1.8835728130818293E-3</v>
      </c>
      <c r="L172" s="5">
        <f t="shared" si="20"/>
        <v>6.4694053834429166E-2</v>
      </c>
      <c r="M172" s="5">
        <f t="shared" si="20"/>
        <v>1.4745834883474374E-3</v>
      </c>
      <c r="N172" s="5">
        <f t="shared" si="20"/>
        <v>3.4033914201934794E-6</v>
      </c>
      <c r="O172" s="5">
        <f t="shared" si="20"/>
        <v>1.9414408821801565E-2</v>
      </c>
      <c r="P172" s="5">
        <f t="shared" si="20"/>
        <v>0.10185509314665298</v>
      </c>
      <c r="Q172" s="5">
        <f t="shared" si="20"/>
        <v>4.0583162955904015E-4</v>
      </c>
      <c r="R172" s="5">
        <f t="shared" si="20"/>
        <v>2.2851471816763863E-2</v>
      </c>
      <c r="S172" s="5">
        <f t="shared" si="19"/>
        <v>4.4927289408305018E-5</v>
      </c>
      <c r="T172" s="5">
        <f t="shared" si="19"/>
        <v>8.5547036943143563E-4</v>
      </c>
      <c r="U172" s="5">
        <f t="shared" si="19"/>
        <v>6.8403576971658631E-5</v>
      </c>
      <c r="V172" s="5">
        <f t="shared" si="19"/>
        <v>9.0554689255067586E-3</v>
      </c>
    </row>
    <row r="173" spans="1:22" x14ac:dyDescent="0.25">
      <c r="A173" t="s">
        <v>41</v>
      </c>
      <c r="B173" s="6">
        <f t="shared" si="17"/>
        <v>0.10836599305190964</v>
      </c>
      <c r="C173" s="5">
        <f t="shared" si="20"/>
        <v>1.9107436819042125E-5</v>
      </c>
      <c r="D173" s="5">
        <f t="shared" si="20"/>
        <v>3.6407793797548667E-3</v>
      </c>
      <c r="E173" s="5">
        <f t="shared" si="20"/>
        <v>2.8478673076692222E-5</v>
      </c>
      <c r="F173" s="5">
        <f t="shared" si="20"/>
        <v>5.2067515215534492E-4</v>
      </c>
      <c r="G173" s="5">
        <f t="shared" si="20"/>
        <v>1.501967297936428E-3</v>
      </c>
      <c r="H173" s="5">
        <f t="shared" si="20"/>
        <v>3.2511891815692907E-4</v>
      </c>
      <c r="I173" s="5">
        <f t="shared" si="20"/>
        <v>2.6009085856374542E-6</v>
      </c>
      <c r="J173" s="5">
        <f t="shared" si="20"/>
        <v>2.2011363575706527E-2</v>
      </c>
      <c r="K173" s="5">
        <f t="shared" si="20"/>
        <v>1.1415966380296386E-3</v>
      </c>
      <c r="L173" s="5">
        <f t="shared" si="20"/>
        <v>4.1096144238554733E-2</v>
      </c>
      <c r="M173" s="5">
        <f t="shared" si="20"/>
        <v>4.9366899971895481E-4</v>
      </c>
      <c r="N173" s="5">
        <f t="shared" si="20"/>
        <v>1.0046640870165548E-4</v>
      </c>
      <c r="O173" s="5">
        <f t="shared" si="20"/>
        <v>1.7789450644278108E-2</v>
      </c>
      <c r="P173" s="5">
        <f t="shared" si="20"/>
        <v>4.2895092268734891E-3</v>
      </c>
      <c r="Q173" s="5">
        <f t="shared" si="20"/>
        <v>1.7061304126105074E-4</v>
      </c>
      <c r="R173" s="5">
        <f t="shared" si="20"/>
        <v>8.9751292469893509E-3</v>
      </c>
      <c r="S173" s="5">
        <f t="shared" si="19"/>
        <v>1.9823772801799976E-4</v>
      </c>
      <c r="T173" s="5">
        <f t="shared" si="19"/>
        <v>5.9138146974050884E-4</v>
      </c>
      <c r="U173" s="5">
        <f t="shared" si="19"/>
        <v>6.1925520386237141E-6</v>
      </c>
      <c r="V173" s="5">
        <f t="shared" si="19"/>
        <v>5.4635115155140593E-3</v>
      </c>
    </row>
    <row r="174" spans="1:22" x14ac:dyDescent="0.25">
      <c r="A174" t="s">
        <v>42</v>
      </c>
      <c r="B174" s="6">
        <f t="shared" si="17"/>
        <v>0.14436172994720614</v>
      </c>
      <c r="C174" s="5">
        <f t="shared" si="20"/>
        <v>2.3847342082171147E-5</v>
      </c>
      <c r="D174" s="5">
        <f t="shared" si="20"/>
        <v>5.9717804415234006E-4</v>
      </c>
      <c r="E174" s="5">
        <f t="shared" si="20"/>
        <v>4.2913240805854088E-4</v>
      </c>
      <c r="F174" s="5">
        <f t="shared" si="20"/>
        <v>9.9113088684356365E-7</v>
      </c>
      <c r="G174" s="5">
        <f t="shared" si="20"/>
        <v>2.1618803860904535E-4</v>
      </c>
      <c r="H174" s="5">
        <f t="shared" si="20"/>
        <v>2.2300325806567873E-3</v>
      </c>
      <c r="I174" s="5">
        <f t="shared" si="20"/>
        <v>2.2736175820997574E-4</v>
      </c>
      <c r="J174" s="5">
        <f t="shared" si="20"/>
        <v>4.7724252037079987E-3</v>
      </c>
      <c r="K174" s="5">
        <f t="shared" si="20"/>
        <v>4.0454316639293702E-4</v>
      </c>
      <c r="L174" s="5">
        <f t="shared" si="20"/>
        <v>5.0274157845130618E-2</v>
      </c>
      <c r="M174" s="5">
        <f t="shared" si="20"/>
        <v>5.644618452688079E-4</v>
      </c>
      <c r="N174" s="5">
        <f t="shared" si="20"/>
        <v>1.5573176354749388E-4</v>
      </c>
      <c r="O174" s="5">
        <f t="shared" si="20"/>
        <v>1.7297158118340403E-2</v>
      </c>
      <c r="P174" s="5">
        <f t="shared" si="20"/>
        <v>5.9119047931243673E-2</v>
      </c>
      <c r="Q174" s="5">
        <f t="shared" si="20"/>
        <v>4.2924872101686581E-4</v>
      </c>
      <c r="R174" s="5">
        <f t="shared" si="20"/>
        <v>1.4647870023703977E-3</v>
      </c>
      <c r="S174" s="5">
        <f t="shared" si="19"/>
        <v>1.6366768356667228E-4</v>
      </c>
      <c r="T174" s="5">
        <f t="shared" si="19"/>
        <v>4.4340108078121266E-3</v>
      </c>
      <c r="U174" s="5">
        <f t="shared" si="19"/>
        <v>5.0242407016209159E-5</v>
      </c>
      <c r="V174" s="5">
        <f t="shared" si="19"/>
        <v>1.5075161491362038E-3</v>
      </c>
    </row>
    <row r="175" spans="1:22" x14ac:dyDescent="0.25">
      <c r="A175" t="s">
        <v>45</v>
      </c>
      <c r="B175" s="6">
        <f t="shared" si="17"/>
        <v>0.23001411386660428</v>
      </c>
      <c r="C175" s="5">
        <f t="shared" si="20"/>
        <v>1.4149771321109769E-5</v>
      </c>
      <c r="D175" s="5">
        <f t="shared" si="20"/>
        <v>5.0655456870550859E-3</v>
      </c>
      <c r="E175" s="5">
        <f t="shared" si="20"/>
        <v>8.0570161386773478E-4</v>
      </c>
      <c r="F175" s="5">
        <f t="shared" si="20"/>
        <v>5.4991489362899489E-4</v>
      </c>
      <c r="G175" s="5">
        <f t="shared" si="20"/>
        <v>2.543228832619038E-4</v>
      </c>
      <c r="H175" s="5">
        <f t="shared" si="20"/>
        <v>7.4894307143980998E-4</v>
      </c>
      <c r="I175" s="5">
        <f t="shared" si="20"/>
        <v>1.2441242087688769E-4</v>
      </c>
      <c r="J175" s="5">
        <f t="shared" si="20"/>
        <v>9.3108301330634829E-3</v>
      </c>
      <c r="K175" s="5">
        <f t="shared" si="20"/>
        <v>9.8175570963607165E-4</v>
      </c>
      <c r="L175" s="5">
        <f t="shared" si="20"/>
        <v>8.8846583387815925E-2</v>
      </c>
      <c r="M175" s="5">
        <f t="shared" si="20"/>
        <v>6.6378316499369431E-5</v>
      </c>
      <c r="N175" s="5">
        <f t="shared" si="20"/>
        <v>1.3396423696573071E-4</v>
      </c>
      <c r="O175" s="5">
        <f t="shared" si="20"/>
        <v>1.3399945339886383E-2</v>
      </c>
      <c r="P175" s="5">
        <f t="shared" si="20"/>
        <v>7.4938016747367497E-2</v>
      </c>
      <c r="Q175" s="5">
        <f t="shared" si="20"/>
        <v>3.598096247732603E-4</v>
      </c>
      <c r="R175" s="5">
        <f t="shared" si="20"/>
        <v>1.8235483365696872E-2</v>
      </c>
      <c r="S175" s="5">
        <f t="shared" si="19"/>
        <v>5.3623349791740804E-5</v>
      </c>
      <c r="T175" s="5">
        <f t="shared" si="19"/>
        <v>8.3891910040994645E-4</v>
      </c>
      <c r="U175" s="5">
        <f t="shared" si="19"/>
        <v>5.7193802630677219E-5</v>
      </c>
      <c r="V175" s="5">
        <f t="shared" si="19"/>
        <v>1.5228620410615797E-2</v>
      </c>
    </row>
    <row r="176" spans="1:22" x14ac:dyDescent="0.25">
      <c r="A176" t="s">
        <v>46</v>
      </c>
      <c r="B176" s="6">
        <f t="shared" si="17"/>
        <v>0.67544492403064071</v>
      </c>
      <c r="C176" s="5">
        <f t="shared" si="20"/>
        <v>1.9383870287179966E-4</v>
      </c>
      <c r="D176" s="5">
        <f t="shared" si="20"/>
        <v>1.0209441621366909E-2</v>
      </c>
      <c r="E176" s="5">
        <f t="shared" si="20"/>
        <v>9.3926992120361324E-4</v>
      </c>
      <c r="F176" s="5">
        <f t="shared" si="20"/>
        <v>2.1599508943347979E-4</v>
      </c>
      <c r="G176" s="5">
        <f t="shared" si="20"/>
        <v>2.9935406081567985E-4</v>
      </c>
      <c r="H176" s="5">
        <f t="shared" si="20"/>
        <v>9.1467274520657862E-3</v>
      </c>
      <c r="I176" s="5">
        <f t="shared" si="20"/>
        <v>3.8290907875371852E-4</v>
      </c>
      <c r="J176" s="5">
        <f t="shared" si="20"/>
        <v>3.5352378492512715E-2</v>
      </c>
      <c r="K176" s="5">
        <f t="shared" si="20"/>
        <v>5.495482329396389E-3</v>
      </c>
      <c r="L176" s="5">
        <f t="shared" si="20"/>
        <v>0.31239376953004244</v>
      </c>
      <c r="M176" s="5">
        <f t="shared" si="20"/>
        <v>4.7742622944512477E-4</v>
      </c>
      <c r="N176" s="5">
        <f t="shared" si="20"/>
        <v>2.4117866856919115E-4</v>
      </c>
      <c r="O176" s="5">
        <f t="shared" si="20"/>
        <v>9.7183948751193676E-3</v>
      </c>
      <c r="P176" s="5">
        <f t="shared" si="20"/>
        <v>0.25478334990472351</v>
      </c>
      <c r="Q176" s="5">
        <f t="shared" si="20"/>
        <v>5.8367880277229245E-3</v>
      </c>
      <c r="R176" s="5">
        <f t="shared" si="20"/>
        <v>1.586675906133618E-2</v>
      </c>
      <c r="S176" s="5">
        <f t="shared" si="19"/>
        <v>6.7094853676239255E-5</v>
      </c>
      <c r="T176" s="5">
        <f t="shared" si="19"/>
        <v>3.2444257330257395E-3</v>
      </c>
      <c r="U176" s="5">
        <f t="shared" si="19"/>
        <v>8.1424599057156066E-5</v>
      </c>
      <c r="V176" s="5">
        <f t="shared" si="19"/>
        <v>1.0498915799502663E-2</v>
      </c>
    </row>
    <row r="177" spans="1:22" x14ac:dyDescent="0.25">
      <c r="A177" t="s">
        <v>47</v>
      </c>
      <c r="B177" s="6">
        <f t="shared" si="17"/>
        <v>0.31636977017418572</v>
      </c>
      <c r="C177" s="5">
        <f t="shared" si="20"/>
        <v>2.1868115751703552E-5</v>
      </c>
      <c r="D177" s="5">
        <f t="shared" si="20"/>
        <v>3.8727289787160359E-3</v>
      </c>
      <c r="E177" s="5">
        <f t="shared" si="20"/>
        <v>2.4627057672304208E-4</v>
      </c>
      <c r="F177" s="5">
        <f t="shared" si="20"/>
        <v>9.1650006549267833E-5</v>
      </c>
      <c r="G177" s="5">
        <f t="shared" si="20"/>
        <v>2.9120326860969137E-4</v>
      </c>
      <c r="H177" s="5">
        <f t="shared" si="20"/>
        <v>8.0042842521956432E-3</v>
      </c>
      <c r="I177" s="5">
        <f t="shared" si="20"/>
        <v>7.0912304311621273E-5</v>
      </c>
      <c r="J177" s="5">
        <f t="shared" si="20"/>
        <v>3.5153021576393245E-2</v>
      </c>
      <c r="K177" s="5">
        <f t="shared" si="20"/>
        <v>1.5263980585450585E-3</v>
      </c>
      <c r="L177" s="5">
        <f t="shared" si="20"/>
        <v>0.13617877983336862</v>
      </c>
      <c r="M177" s="5">
        <f t="shared" si="20"/>
        <v>6.4636302035941907E-4</v>
      </c>
      <c r="N177" s="5">
        <f t="shared" si="20"/>
        <v>3.8113629375959165E-5</v>
      </c>
      <c r="O177" s="5">
        <f t="shared" si="20"/>
        <v>1.4964794711959582E-2</v>
      </c>
      <c r="P177" s="5">
        <f t="shared" si="20"/>
        <v>8.1346066364639757E-2</v>
      </c>
      <c r="Q177" s="5">
        <f t="shared" si="20"/>
        <v>3.8531231659001365E-3</v>
      </c>
      <c r="R177" s="5">
        <f t="shared" si="20"/>
        <v>1.371158747016079E-2</v>
      </c>
      <c r="S177" s="5">
        <f t="shared" si="19"/>
        <v>3.1933186852192025E-5</v>
      </c>
      <c r="T177" s="5">
        <f t="shared" si="19"/>
        <v>4.2510574108039333E-3</v>
      </c>
      <c r="U177" s="5">
        <f t="shared" si="19"/>
        <v>9.0545988062940041E-5</v>
      </c>
      <c r="V177" s="5">
        <f t="shared" si="19"/>
        <v>1.1979068254907079E-2</v>
      </c>
    </row>
    <row r="178" spans="1:22" x14ac:dyDescent="0.25">
      <c r="A178" t="s">
        <v>48</v>
      </c>
      <c r="B178" s="6">
        <f t="shared" si="17"/>
        <v>0.38328161022777779</v>
      </c>
      <c r="C178" s="5">
        <f t="shared" si="20"/>
        <v>6.9770460516307032E-5</v>
      </c>
      <c r="D178" s="5">
        <f t="shared" si="20"/>
        <v>7.6100396115840498E-3</v>
      </c>
      <c r="E178" s="5">
        <f t="shared" si="20"/>
        <v>4.1894965837142037E-5</v>
      </c>
      <c r="F178" s="5">
        <f t="shared" si="20"/>
        <v>3.7533870352064627E-4</v>
      </c>
      <c r="G178" s="5">
        <f t="shared" si="20"/>
        <v>2.7885194543225889E-4</v>
      </c>
      <c r="H178" s="5">
        <f t="shared" si="20"/>
        <v>6.2401637096035096E-3</v>
      </c>
      <c r="I178" s="5">
        <f t="shared" si="20"/>
        <v>1.0097324789739997E-3</v>
      </c>
      <c r="J178" s="5">
        <f t="shared" si="20"/>
        <v>3.3309176917640917E-2</v>
      </c>
      <c r="K178" s="5">
        <f t="shared" si="20"/>
        <v>1.4313768412349886E-3</v>
      </c>
      <c r="L178" s="5">
        <f t="shared" si="20"/>
        <v>0.17839515447838089</v>
      </c>
      <c r="M178" s="5">
        <f t="shared" si="20"/>
        <v>1.3250802685220268E-4</v>
      </c>
      <c r="N178" s="5">
        <f t="shared" si="20"/>
        <v>1.5630577751792339E-4</v>
      </c>
      <c r="O178" s="5">
        <f t="shared" si="20"/>
        <v>8.0112159936404272E-3</v>
      </c>
      <c r="P178" s="5">
        <f t="shared" si="20"/>
        <v>0.13372457408878863</v>
      </c>
      <c r="Q178" s="5">
        <f t="shared" si="20"/>
        <v>2.8641979626644852E-3</v>
      </c>
      <c r="R178" s="5">
        <f t="shared" si="20"/>
        <v>1.7477126372558785E-3</v>
      </c>
      <c r="S178" s="5">
        <f t="shared" si="19"/>
        <v>1.1277239342328215E-4</v>
      </c>
      <c r="T178" s="5">
        <f t="shared" si="19"/>
        <v>1.2120685460870802E-3</v>
      </c>
      <c r="U178" s="5">
        <f t="shared" si="19"/>
        <v>2.1727132369510241E-5</v>
      </c>
      <c r="V178" s="5">
        <f t="shared" si="19"/>
        <v>6.5370275564536201E-3</v>
      </c>
    </row>
    <row r="179" spans="1:22" x14ac:dyDescent="0.25">
      <c r="A179" t="s">
        <v>49</v>
      </c>
      <c r="B179" s="6">
        <f t="shared" si="17"/>
        <v>0.21171443676173329</v>
      </c>
      <c r="C179" s="5">
        <f t="shared" si="20"/>
        <v>3.0458368244306276E-5</v>
      </c>
      <c r="D179" s="5">
        <f t="shared" si="20"/>
        <v>3.9575320738641419E-3</v>
      </c>
      <c r="E179" s="5">
        <f t="shared" si="20"/>
        <v>3.5926003108223447E-4</v>
      </c>
      <c r="F179" s="5">
        <f t="shared" si="20"/>
        <v>2.6536855239681773E-4</v>
      </c>
      <c r="G179" s="5">
        <f t="shared" si="20"/>
        <v>2.4381004017479086E-4</v>
      </c>
      <c r="H179" s="5">
        <f t="shared" si="20"/>
        <v>2.7802140613092021E-3</v>
      </c>
      <c r="I179" s="5">
        <f t="shared" si="20"/>
        <v>1.6474269216515825E-5</v>
      </c>
      <c r="J179" s="5">
        <f t="shared" si="20"/>
        <v>1.1421049742254198E-2</v>
      </c>
      <c r="K179" s="5">
        <f t="shared" si="20"/>
        <v>2.3694972944171208E-4</v>
      </c>
      <c r="L179" s="5">
        <f t="shared" si="20"/>
        <v>9.5560246719293807E-2</v>
      </c>
      <c r="M179" s="5">
        <f t="shared" si="20"/>
        <v>7.2158633022603919E-4</v>
      </c>
      <c r="N179" s="5">
        <f t="shared" si="20"/>
        <v>1.8563464792830216E-4</v>
      </c>
      <c r="O179" s="5">
        <f t="shared" si="20"/>
        <v>1.5113471879757884E-2</v>
      </c>
      <c r="P179" s="5">
        <f t="shared" si="20"/>
        <v>5.6009223228145499E-2</v>
      </c>
      <c r="Q179" s="5">
        <f t="shared" si="20"/>
        <v>1.0818118659295878E-3</v>
      </c>
      <c r="R179" s="5">
        <f t="shared" si="20"/>
        <v>1.5259023266090757E-2</v>
      </c>
      <c r="S179" s="5">
        <f t="shared" si="19"/>
        <v>1.4389456141280659E-4</v>
      </c>
      <c r="T179" s="5">
        <f t="shared" si="19"/>
        <v>1.9281627411705613E-3</v>
      </c>
      <c r="U179" s="5">
        <f t="shared" si="19"/>
        <v>8.5281760202058569E-5</v>
      </c>
      <c r="V179" s="5">
        <f t="shared" si="19"/>
        <v>6.3149828935920686E-3</v>
      </c>
    </row>
    <row r="180" spans="1:22" x14ac:dyDescent="0.25">
      <c r="A180" t="s">
        <v>111</v>
      </c>
      <c r="B180" s="6">
        <f t="shared" si="17"/>
        <v>0.35383865526290159</v>
      </c>
      <c r="C180" s="5">
        <f t="shared" si="20"/>
        <v>7.7365503492885597E-5</v>
      </c>
      <c r="D180" s="5">
        <f t="shared" si="20"/>
        <v>5.0515757278710837E-3</v>
      </c>
      <c r="E180" s="5">
        <f t="shared" si="20"/>
        <v>3.7558068917340078E-5</v>
      </c>
      <c r="F180" s="5">
        <f t="shared" si="20"/>
        <v>2.8512053375554479E-6</v>
      </c>
      <c r="G180" s="5">
        <f t="shared" si="20"/>
        <v>3.7920563042231838E-4</v>
      </c>
      <c r="H180" s="5">
        <f t="shared" si="20"/>
        <v>1.3612124500860107E-3</v>
      </c>
      <c r="I180" s="5">
        <f t="shared" si="20"/>
        <v>3.2858336672513411E-5</v>
      </c>
      <c r="J180" s="5">
        <f t="shared" si="20"/>
        <v>3.9577883021916789E-2</v>
      </c>
      <c r="K180" s="5">
        <f t="shared" si="20"/>
        <v>5.9993491762510339E-4</v>
      </c>
      <c r="L180" s="5">
        <f t="shared" si="20"/>
        <v>0.13200608291725296</v>
      </c>
      <c r="M180" s="5">
        <f t="shared" si="20"/>
        <v>1.1846861910359743E-3</v>
      </c>
      <c r="N180" s="5">
        <f t="shared" si="20"/>
        <v>1.7368251922940191E-4</v>
      </c>
      <c r="O180" s="5">
        <f t="shared" si="20"/>
        <v>1.591618488929232E-2</v>
      </c>
      <c r="P180" s="5">
        <f t="shared" si="20"/>
        <v>0.12676706491099721</v>
      </c>
      <c r="Q180" s="5">
        <f t="shared" si="20"/>
        <v>1.0312318685906814E-4</v>
      </c>
      <c r="R180" s="5">
        <f t="shared" si="20"/>
        <v>2.3242080333707005E-2</v>
      </c>
      <c r="S180" s="5">
        <f t="shared" si="19"/>
        <v>2.0908148491595186E-4</v>
      </c>
      <c r="T180" s="5">
        <f t="shared" si="19"/>
        <v>5.5817157171410628E-4</v>
      </c>
      <c r="U180" s="5">
        <f t="shared" si="19"/>
        <v>4.1290529839310317E-6</v>
      </c>
      <c r="V180" s="5">
        <f t="shared" si="19"/>
        <v>6.5539233425721127E-3</v>
      </c>
    </row>
    <row r="181" spans="1:22" x14ac:dyDescent="0.25">
      <c r="A181" t="s">
        <v>112</v>
      </c>
      <c r="B181" s="6">
        <f t="shared" si="17"/>
        <v>0.19662630687617136</v>
      </c>
      <c r="C181" s="5">
        <f t="shared" si="20"/>
        <v>6.6347760413779599E-6</v>
      </c>
      <c r="D181" s="5">
        <f t="shared" si="20"/>
        <v>9.6287270707247161E-3</v>
      </c>
      <c r="E181" s="5">
        <f t="shared" si="20"/>
        <v>5.8967399422093537E-5</v>
      </c>
      <c r="F181" s="5">
        <f t="shared" si="20"/>
        <v>5.6285306889931257E-4</v>
      </c>
      <c r="G181" s="5">
        <f t="shared" si="20"/>
        <v>2.6233950077706846E-4</v>
      </c>
      <c r="H181" s="5">
        <f t="shared" si="20"/>
        <v>4.9581975543661755E-4</v>
      </c>
      <c r="I181" s="5">
        <f t="shared" si="20"/>
        <v>1.9698131707166763E-4</v>
      </c>
      <c r="J181" s="5">
        <f t="shared" si="20"/>
        <v>1.1301100180921758E-2</v>
      </c>
      <c r="K181" s="5">
        <f t="shared" si="20"/>
        <v>1.160178347048112E-3</v>
      </c>
      <c r="L181" s="5">
        <f t="shared" si="20"/>
        <v>8.5028564549474273E-2</v>
      </c>
      <c r="M181" s="5">
        <f t="shared" si="20"/>
        <v>1.4361564723176326E-3</v>
      </c>
      <c r="N181" s="5">
        <f t="shared" si="20"/>
        <v>1.252462469331402E-4</v>
      </c>
      <c r="O181" s="5">
        <f t="shared" si="20"/>
        <v>1.748715493194633E-2</v>
      </c>
      <c r="P181" s="5">
        <f t="shared" si="20"/>
        <v>4.3540934249225338E-2</v>
      </c>
      <c r="Q181" s="5">
        <f t="shared" si="20"/>
        <v>1.4013015809823538E-3</v>
      </c>
      <c r="R181" s="5">
        <f t="shared" si="20"/>
        <v>2.178634493378754E-2</v>
      </c>
      <c r="S181" s="5">
        <f t="shared" si="19"/>
        <v>5.9349505159715535E-5</v>
      </c>
      <c r="T181" s="5">
        <f t="shared" si="19"/>
        <v>1.4351039295717148E-4</v>
      </c>
      <c r="U181" s="5">
        <f t="shared" si="19"/>
        <v>5.9156087953527017E-5</v>
      </c>
      <c r="V181" s="5">
        <f t="shared" si="19"/>
        <v>1.8849865090915761E-3</v>
      </c>
    </row>
    <row r="182" spans="1:22" x14ac:dyDescent="0.25">
      <c r="A182" t="s">
        <v>50</v>
      </c>
      <c r="B182" s="6">
        <f t="shared" si="17"/>
        <v>6.5293072393688825E-2</v>
      </c>
      <c r="C182" s="5">
        <f t="shared" si="20"/>
        <v>3.9275442018547733E-5</v>
      </c>
      <c r="D182" s="5">
        <f t="shared" si="20"/>
        <v>4.176191495865917E-3</v>
      </c>
      <c r="E182" s="5">
        <f t="shared" si="20"/>
        <v>9.2788517092678036E-5</v>
      </c>
      <c r="F182" s="5">
        <f t="shared" si="20"/>
        <v>4.0902879183751188E-6</v>
      </c>
      <c r="G182" s="5">
        <f t="shared" si="20"/>
        <v>2.4749581433199889E-5</v>
      </c>
      <c r="H182" s="5">
        <f t="shared" si="20"/>
        <v>2.1626982449137874E-3</v>
      </c>
      <c r="I182" s="5">
        <f t="shared" si="20"/>
        <v>3.4593709986496053E-5</v>
      </c>
      <c r="J182" s="5">
        <f t="shared" si="20"/>
        <v>6.164542796938885E-4</v>
      </c>
      <c r="K182" s="5">
        <f t="shared" si="20"/>
        <v>1.0138076253341523E-3</v>
      </c>
      <c r="L182" s="5">
        <f t="shared" si="20"/>
        <v>6.1424572936996658E-4</v>
      </c>
      <c r="M182" s="5">
        <f t="shared" si="20"/>
        <v>2.7815327154953693E-4</v>
      </c>
      <c r="N182" s="5">
        <f t="shared" si="20"/>
        <v>1.0632878012502349E-4</v>
      </c>
      <c r="O182" s="5">
        <f t="shared" si="20"/>
        <v>1.6918031113897881E-2</v>
      </c>
      <c r="P182" s="5">
        <f t="shared" si="20"/>
        <v>3.245536906460339E-2</v>
      </c>
      <c r="Q182" s="5">
        <f t="shared" si="20"/>
        <v>3.475622507714966E-4</v>
      </c>
      <c r="R182" s="5">
        <f t="shared" si="20"/>
        <v>1.3190911093399413E-3</v>
      </c>
      <c r="S182" s="5">
        <f t="shared" si="19"/>
        <v>9.837861514833525E-5</v>
      </c>
      <c r="T182" s="5">
        <f t="shared" si="19"/>
        <v>2.73304027667917E-3</v>
      </c>
      <c r="U182" s="5">
        <f t="shared" si="19"/>
        <v>1.0714092766891519E-5</v>
      </c>
      <c r="V182" s="5">
        <f t="shared" si="19"/>
        <v>2.2475089051801518E-3</v>
      </c>
    </row>
    <row r="183" spans="1:22" x14ac:dyDescent="0.25">
      <c r="A183" t="s">
        <v>51</v>
      </c>
      <c r="B183" s="6">
        <f t="shared" si="17"/>
        <v>0.11955153783029719</v>
      </c>
      <c r="C183" s="5">
        <f t="shared" si="20"/>
        <v>1.003472328672672E-4</v>
      </c>
      <c r="D183" s="5">
        <f t="shared" si="20"/>
        <v>4.566417054854088E-3</v>
      </c>
      <c r="E183" s="5">
        <f t="shared" si="20"/>
        <v>1.7615744023965791E-4</v>
      </c>
      <c r="F183" s="5">
        <f t="shared" si="20"/>
        <v>2.5856548461601122E-3</v>
      </c>
      <c r="G183" s="5">
        <f t="shared" si="20"/>
        <v>1.7817794617452167E-4</v>
      </c>
      <c r="H183" s="5">
        <f t="shared" si="20"/>
        <v>3.5636411561387332E-3</v>
      </c>
      <c r="I183" s="5">
        <f t="shared" si="20"/>
        <v>1.0124091453873856E-3</v>
      </c>
      <c r="J183" s="5">
        <f t="shared" si="20"/>
        <v>2.4433244160261373E-2</v>
      </c>
      <c r="K183" s="5">
        <f t="shared" si="20"/>
        <v>1.5583897922523491E-3</v>
      </c>
      <c r="L183" s="5">
        <f t="shared" si="20"/>
        <v>1.9137182208383341E-2</v>
      </c>
      <c r="M183" s="5">
        <f t="shared" si="20"/>
        <v>3.0305622074885703E-4</v>
      </c>
      <c r="N183" s="5">
        <f t="shared" si="20"/>
        <v>1.6998554821044023E-4</v>
      </c>
      <c r="O183" s="5">
        <f t="shared" si="20"/>
        <v>1.8699724781367309E-2</v>
      </c>
      <c r="P183" s="5">
        <f t="shared" si="20"/>
        <v>2.0283562912224162E-2</v>
      </c>
      <c r="Q183" s="5">
        <f t="shared" si="20"/>
        <v>3.2564294613612773E-4</v>
      </c>
      <c r="R183" s="5">
        <f t="shared" si="20"/>
        <v>1.3760277624340525E-2</v>
      </c>
      <c r="S183" s="5">
        <f t="shared" si="19"/>
        <v>8.8900365280445261E-5</v>
      </c>
      <c r="T183" s="5">
        <f t="shared" si="19"/>
        <v>2.6930937562618176E-4</v>
      </c>
      <c r="U183" s="5">
        <f t="shared" si="19"/>
        <v>4.2111647270150337E-5</v>
      </c>
      <c r="V183" s="5">
        <f t="shared" si="19"/>
        <v>8.2973454263741697E-3</v>
      </c>
    </row>
    <row r="184" spans="1:22" x14ac:dyDescent="0.25">
      <c r="A184" t="s">
        <v>52</v>
      </c>
      <c r="B184" s="6">
        <f t="shared" si="17"/>
        <v>0.18462507933280797</v>
      </c>
      <c r="C184" s="5">
        <f t="shared" si="20"/>
        <v>5.205211466881437E-5</v>
      </c>
      <c r="D184" s="5">
        <f t="shared" si="20"/>
        <v>7.4215950709059664E-3</v>
      </c>
      <c r="E184" s="5">
        <f t="shared" si="20"/>
        <v>8.5296091796434282E-5</v>
      </c>
      <c r="F184" s="5">
        <f t="shared" si="20"/>
        <v>4.5271469463274098E-4</v>
      </c>
      <c r="G184" s="5">
        <f t="shared" si="20"/>
        <v>3.2137093468506141E-4</v>
      </c>
      <c r="H184" s="5">
        <f t="shared" si="20"/>
        <v>1.456831909201527E-3</v>
      </c>
      <c r="I184" s="5">
        <f t="shared" si="20"/>
        <v>8.0245555685482493E-4</v>
      </c>
      <c r="J184" s="5">
        <f t="shared" si="20"/>
        <v>3.0025691862762965E-3</v>
      </c>
      <c r="K184" s="5">
        <f t="shared" si="20"/>
        <v>8.9224009013439722E-4</v>
      </c>
      <c r="L184" s="5">
        <f t="shared" si="20"/>
        <v>7.9046448610735121E-2</v>
      </c>
      <c r="M184" s="5">
        <f t="shared" si="20"/>
        <v>9.7817468150500743E-4</v>
      </c>
      <c r="N184" s="5">
        <f t="shared" si="20"/>
        <v>8.2483537137687196E-5</v>
      </c>
      <c r="O184" s="5">
        <f t="shared" si="20"/>
        <v>1.7255479395628361E-2</v>
      </c>
      <c r="P184" s="5">
        <f t="shared" si="20"/>
        <v>6.043680773706156E-2</v>
      </c>
      <c r="Q184" s="5">
        <f t="shared" si="20"/>
        <v>3.0443708704643827E-4</v>
      </c>
      <c r="R184" s="5">
        <f t="shared" si="20"/>
        <v>9.3259726553674011E-3</v>
      </c>
      <c r="S184" s="5">
        <f t="shared" si="19"/>
        <v>1.7491879350812068E-6</v>
      </c>
      <c r="T184" s="5">
        <f t="shared" si="19"/>
        <v>6.9276726892955609E-4</v>
      </c>
      <c r="U184" s="5">
        <f t="shared" si="19"/>
        <v>2.9994013504613522E-5</v>
      </c>
      <c r="V184" s="5">
        <f t="shared" si="19"/>
        <v>1.9836395088010973E-3</v>
      </c>
    </row>
    <row r="185" spans="1:22" x14ac:dyDescent="0.25">
      <c r="A185" t="s">
        <v>53</v>
      </c>
      <c r="B185" s="6">
        <f t="shared" si="17"/>
        <v>0.12516931383980123</v>
      </c>
      <c r="C185" s="5">
        <f t="shared" si="20"/>
        <v>9.5915239091006182E-5</v>
      </c>
      <c r="D185" s="5">
        <f t="shared" si="20"/>
        <v>3.2965143819979163E-3</v>
      </c>
      <c r="E185" s="5">
        <f t="shared" si="20"/>
        <v>1.7959107043325298E-4</v>
      </c>
      <c r="F185" s="5">
        <f t="shared" si="20"/>
        <v>1.575366083429626E-4</v>
      </c>
      <c r="G185" s="5">
        <f t="shared" si="20"/>
        <v>2.3466739172232247E-5</v>
      </c>
      <c r="H185" s="5">
        <f t="shared" si="20"/>
        <v>1.0799784922958452E-3</v>
      </c>
      <c r="I185" s="5">
        <f t="shared" si="20"/>
        <v>1.2127376385962494E-3</v>
      </c>
      <c r="J185" s="5">
        <f t="shared" si="20"/>
        <v>1.5811355789457915E-3</v>
      </c>
      <c r="K185" s="5">
        <f t="shared" si="20"/>
        <v>8.5209679212864707E-4</v>
      </c>
      <c r="L185" s="5">
        <f t="shared" si="20"/>
        <v>3.4113177562613006E-2</v>
      </c>
      <c r="M185" s="5">
        <f t="shared" si="20"/>
        <v>5.7159130815250328E-5</v>
      </c>
      <c r="N185" s="5">
        <f t="shared" si="20"/>
        <v>4.8088175233519919E-6</v>
      </c>
      <c r="O185" s="5">
        <f t="shared" si="20"/>
        <v>1.6685493180513388E-2</v>
      </c>
      <c r="P185" s="5">
        <f t="shared" si="20"/>
        <v>5.4381777518746177E-2</v>
      </c>
      <c r="Q185" s="5">
        <f t="shared" si="20"/>
        <v>1.863695688375222E-4</v>
      </c>
      <c r="R185" s="5">
        <f t="shared" ref="R185:V200" si="21">ABS(R113-R$5)</f>
        <v>3.9625977970409176E-3</v>
      </c>
      <c r="S185" s="5">
        <f t="shared" si="21"/>
        <v>1.4971654169490176E-4</v>
      </c>
      <c r="T185" s="5">
        <f t="shared" si="21"/>
        <v>4.1204713718052963E-3</v>
      </c>
      <c r="U185" s="5">
        <f t="shared" si="21"/>
        <v>5.8830165151127451E-5</v>
      </c>
      <c r="V185" s="5">
        <f t="shared" si="21"/>
        <v>2.9699396440563859E-3</v>
      </c>
    </row>
    <row r="186" spans="1:22" x14ac:dyDescent="0.25">
      <c r="A186" t="s">
        <v>54</v>
      </c>
      <c r="B186" s="6">
        <f t="shared" si="17"/>
        <v>0.32031928223418871</v>
      </c>
      <c r="C186" s="5">
        <f t="shared" ref="C186:R201" si="22">ABS(C114-C$5)</f>
        <v>2.8793822667621085E-5</v>
      </c>
      <c r="D186" s="5">
        <f t="shared" si="22"/>
        <v>1.5257317870442448E-2</v>
      </c>
      <c r="E186" s="5">
        <f t="shared" si="22"/>
        <v>4.5262755563365301E-4</v>
      </c>
      <c r="F186" s="5">
        <f t="shared" si="22"/>
        <v>1.714202518186428E-4</v>
      </c>
      <c r="G186" s="5">
        <f t="shared" si="22"/>
        <v>3.3938399507785905E-4</v>
      </c>
      <c r="H186" s="5">
        <f t="shared" si="22"/>
        <v>3.0336547255342796E-3</v>
      </c>
      <c r="I186" s="5">
        <f t="shared" si="22"/>
        <v>7.6893255334902714E-5</v>
      </c>
      <c r="J186" s="5">
        <f t="shared" si="22"/>
        <v>1.2758181666159135E-3</v>
      </c>
      <c r="K186" s="5">
        <f t="shared" si="22"/>
        <v>2.2330310790996863E-3</v>
      </c>
      <c r="L186" s="5">
        <f t="shared" si="22"/>
        <v>0.11075825887574819</v>
      </c>
      <c r="M186" s="5">
        <f t="shared" si="22"/>
        <v>1.0558436756251915E-3</v>
      </c>
      <c r="N186" s="5">
        <f t="shared" si="22"/>
        <v>1.4304828471403843E-4</v>
      </c>
      <c r="O186" s="5">
        <f t="shared" si="22"/>
        <v>1.8299966962058919E-2</v>
      </c>
      <c r="P186" s="5">
        <f t="shared" si="22"/>
        <v>0.14442343365123689</v>
      </c>
      <c r="Q186" s="5">
        <f t="shared" si="22"/>
        <v>3.5617142706794309E-4</v>
      </c>
      <c r="R186" s="5">
        <f t="shared" si="22"/>
        <v>1.22869460259179E-2</v>
      </c>
      <c r="S186" s="5">
        <f t="shared" si="21"/>
        <v>1.3562723621469275E-4</v>
      </c>
      <c r="T186" s="5">
        <f t="shared" si="21"/>
        <v>4.6448399458960295E-3</v>
      </c>
      <c r="U186" s="5">
        <f t="shared" si="21"/>
        <v>1.239526282336158E-4</v>
      </c>
      <c r="V186" s="5">
        <f t="shared" si="21"/>
        <v>5.2222527992502668E-3</v>
      </c>
    </row>
    <row r="187" spans="1:22" x14ac:dyDescent="0.25">
      <c r="A187" t="s">
        <v>55</v>
      </c>
      <c r="B187" s="6">
        <f t="shared" si="17"/>
        <v>0.10411392163307484</v>
      </c>
      <c r="C187" s="5">
        <f t="shared" si="22"/>
        <v>2.4399237243863099E-5</v>
      </c>
      <c r="D187" s="5">
        <f t="shared" si="22"/>
        <v>1.1381624891683461E-2</v>
      </c>
      <c r="E187" s="5">
        <f t="shared" si="22"/>
        <v>4.0177788310945186E-4</v>
      </c>
      <c r="F187" s="5">
        <f t="shared" si="22"/>
        <v>1.1353079159705237E-4</v>
      </c>
      <c r="G187" s="5">
        <f t="shared" si="22"/>
        <v>2.4213865262483086E-4</v>
      </c>
      <c r="H187" s="5">
        <f t="shared" si="22"/>
        <v>6.1358189923248988E-4</v>
      </c>
      <c r="I187" s="5">
        <f t="shared" si="22"/>
        <v>6.0141024618411577E-5</v>
      </c>
      <c r="J187" s="5">
        <f t="shared" si="22"/>
        <v>2.0691448156545597E-3</v>
      </c>
      <c r="K187" s="5">
        <f t="shared" si="22"/>
        <v>1.6891994189527628E-3</v>
      </c>
      <c r="L187" s="5">
        <f t="shared" si="22"/>
        <v>1.9189022830272573E-2</v>
      </c>
      <c r="M187" s="5">
        <f t="shared" si="22"/>
        <v>4.1706794578744719E-4</v>
      </c>
      <c r="N187" s="5">
        <f t="shared" si="22"/>
        <v>3.0441618171996569E-4</v>
      </c>
      <c r="O187" s="5">
        <f t="shared" si="22"/>
        <v>1.6945079482973448E-2</v>
      </c>
      <c r="P187" s="5">
        <f t="shared" si="22"/>
        <v>3.9613695650318137E-2</v>
      </c>
      <c r="Q187" s="5">
        <f t="shared" si="22"/>
        <v>2.8544214008650295E-4</v>
      </c>
      <c r="R187" s="5">
        <f t="shared" si="22"/>
        <v>7.0413078856204347E-3</v>
      </c>
      <c r="S187" s="5">
        <f t="shared" si="21"/>
        <v>9.4168675010467643E-5</v>
      </c>
      <c r="T187" s="5">
        <f t="shared" si="21"/>
        <v>6.7268383095355974E-4</v>
      </c>
      <c r="U187" s="5">
        <f t="shared" si="21"/>
        <v>6.4284076276090678E-5</v>
      </c>
      <c r="V187" s="5">
        <f t="shared" si="21"/>
        <v>2.8912143193393289E-3</v>
      </c>
    </row>
    <row r="188" spans="1:22" x14ac:dyDescent="0.25">
      <c r="A188" t="s">
        <v>56</v>
      </c>
      <c r="B188" s="6">
        <f t="shared" si="17"/>
        <v>0.2484344943735661</v>
      </c>
      <c r="C188" s="5">
        <f t="shared" si="22"/>
        <v>8.9998002933123187E-5</v>
      </c>
      <c r="D188" s="5">
        <f t="shared" si="22"/>
        <v>1.2890447228281962E-4</v>
      </c>
      <c r="E188" s="5">
        <f t="shared" si="22"/>
        <v>1.4837382985321255E-4</v>
      </c>
      <c r="F188" s="5">
        <f t="shared" si="22"/>
        <v>4.6968029379167815E-5</v>
      </c>
      <c r="G188" s="5">
        <f t="shared" si="22"/>
        <v>1.067879176813527E-3</v>
      </c>
      <c r="H188" s="5">
        <f t="shared" si="22"/>
        <v>7.2112702309903853E-5</v>
      </c>
      <c r="I188" s="5">
        <f t="shared" si="22"/>
        <v>1.8165345075397835E-4</v>
      </c>
      <c r="J188" s="5">
        <f t="shared" si="22"/>
        <v>1.1443177937225206E-2</v>
      </c>
      <c r="K188" s="5">
        <f t="shared" si="22"/>
        <v>3.5282651424760163E-4</v>
      </c>
      <c r="L188" s="5">
        <f t="shared" si="22"/>
        <v>0.1080775207138136</v>
      </c>
      <c r="M188" s="5">
        <f t="shared" si="22"/>
        <v>5.013000282173964E-4</v>
      </c>
      <c r="N188" s="5">
        <f t="shared" si="22"/>
        <v>4.5237306001343541E-4</v>
      </c>
      <c r="O188" s="5">
        <f t="shared" si="22"/>
        <v>5.5839140621165434E-3</v>
      </c>
      <c r="P188" s="5">
        <f t="shared" si="22"/>
        <v>6.574739639498467E-2</v>
      </c>
      <c r="Q188" s="5">
        <f t="shared" si="22"/>
        <v>3.2278732874130561E-4</v>
      </c>
      <c r="R188" s="5">
        <f t="shared" si="22"/>
        <v>4.4523719834698786E-2</v>
      </c>
      <c r="S188" s="5">
        <f t="shared" si="21"/>
        <v>1.6601053759786078E-5</v>
      </c>
      <c r="T188" s="5">
        <f t="shared" si="21"/>
        <v>2.8397508782343275E-3</v>
      </c>
      <c r="U188" s="5">
        <f t="shared" si="21"/>
        <v>4.2011747450961938E-5</v>
      </c>
      <c r="V188" s="5">
        <f t="shared" si="21"/>
        <v>6.7952251557367449E-3</v>
      </c>
    </row>
    <row r="189" spans="1:22" x14ac:dyDescent="0.25">
      <c r="A189" t="s">
        <v>57</v>
      </c>
      <c r="B189" s="6">
        <f t="shared" si="17"/>
        <v>0.15175354102596167</v>
      </c>
      <c r="C189" s="5">
        <f t="shared" si="22"/>
        <v>1.6641691733660545E-4</v>
      </c>
      <c r="D189" s="5">
        <f t="shared" si="22"/>
        <v>2.1254730839959622E-4</v>
      </c>
      <c r="E189" s="5">
        <f t="shared" si="22"/>
        <v>2.8848840549308057E-4</v>
      </c>
      <c r="F189" s="5">
        <f t="shared" si="22"/>
        <v>7.7779975176554242E-4</v>
      </c>
      <c r="G189" s="5">
        <f t="shared" si="22"/>
        <v>3.6463934622168608E-4</v>
      </c>
      <c r="H189" s="5">
        <f t="shared" si="22"/>
        <v>2.8080149748267503E-3</v>
      </c>
      <c r="I189" s="5">
        <f t="shared" si="22"/>
        <v>2.8839134694372655E-4</v>
      </c>
      <c r="J189" s="5">
        <f t="shared" si="22"/>
        <v>5.6141316158738117E-3</v>
      </c>
      <c r="K189" s="5">
        <f t="shared" si="22"/>
        <v>2.6607961681350441E-3</v>
      </c>
      <c r="L189" s="5">
        <f t="shared" si="22"/>
        <v>1.4161186574120188E-2</v>
      </c>
      <c r="M189" s="5">
        <f t="shared" si="22"/>
        <v>9.580152964578923E-4</v>
      </c>
      <c r="N189" s="5">
        <f t="shared" si="22"/>
        <v>1.4966698243478387E-4</v>
      </c>
      <c r="O189" s="5">
        <f t="shared" si="22"/>
        <v>1.8320220760480305E-2</v>
      </c>
      <c r="P189" s="5">
        <f t="shared" si="22"/>
        <v>4.1214433867228562E-2</v>
      </c>
      <c r="Q189" s="5">
        <f t="shared" si="22"/>
        <v>3.0061790746924492E-4</v>
      </c>
      <c r="R189" s="5">
        <f t="shared" si="22"/>
        <v>2.9438286273787598E-2</v>
      </c>
      <c r="S189" s="5">
        <f t="shared" si="21"/>
        <v>7.4925327148310332E-5</v>
      </c>
      <c r="T189" s="5">
        <f t="shared" si="21"/>
        <v>5.1528660826872441E-3</v>
      </c>
      <c r="U189" s="5">
        <f t="shared" si="21"/>
        <v>6.9974989044618928E-5</v>
      </c>
      <c r="V189" s="5">
        <f t="shared" si="21"/>
        <v>2.8732121130107077E-2</v>
      </c>
    </row>
    <row r="190" spans="1:22" x14ac:dyDescent="0.25">
      <c r="A190" t="s">
        <v>58</v>
      </c>
      <c r="B190" s="6">
        <f t="shared" si="17"/>
        <v>0.12848138664660205</v>
      </c>
      <c r="C190" s="5">
        <f t="shared" si="22"/>
        <v>3.5082919336072574E-5</v>
      </c>
      <c r="D190" s="5">
        <f t="shared" si="22"/>
        <v>7.6930845737419561E-4</v>
      </c>
      <c r="E190" s="5">
        <f t="shared" si="22"/>
        <v>1.3505530508267877E-5</v>
      </c>
      <c r="F190" s="5">
        <f t="shared" si="22"/>
        <v>2.0459460994598153E-4</v>
      </c>
      <c r="G190" s="5">
        <f t="shared" si="22"/>
        <v>9.6368867877908815E-4</v>
      </c>
      <c r="H190" s="5">
        <f t="shared" si="22"/>
        <v>2.6399928998538046E-3</v>
      </c>
      <c r="I190" s="5">
        <f t="shared" si="22"/>
        <v>6.3310668511404604E-4</v>
      </c>
      <c r="J190" s="5">
        <f t="shared" si="22"/>
        <v>8.2576529578374594E-3</v>
      </c>
      <c r="K190" s="5">
        <f t="shared" si="22"/>
        <v>1.802345752177548E-3</v>
      </c>
      <c r="L190" s="5">
        <f t="shared" si="22"/>
        <v>1.4366529041027531E-2</v>
      </c>
      <c r="M190" s="5">
        <f t="shared" si="22"/>
        <v>3.5707917586724064E-4</v>
      </c>
      <c r="N190" s="5">
        <f t="shared" si="22"/>
        <v>1.4291096486574692E-4</v>
      </c>
      <c r="O190" s="5">
        <f t="shared" si="22"/>
        <v>1.9404137975508801E-2</v>
      </c>
      <c r="P190" s="5">
        <f t="shared" si="22"/>
        <v>5.3212716383504E-2</v>
      </c>
      <c r="Q190" s="5">
        <f t="shared" si="22"/>
        <v>3.256532191709768E-4</v>
      </c>
      <c r="R190" s="5">
        <f t="shared" si="22"/>
        <v>1.8800944698575177E-2</v>
      </c>
      <c r="S190" s="5">
        <f t="shared" si="21"/>
        <v>1.007303187865264E-4</v>
      </c>
      <c r="T190" s="5">
        <f t="shared" si="21"/>
        <v>1.0283795178938834E-3</v>
      </c>
      <c r="U190" s="5">
        <f t="shared" si="21"/>
        <v>1.2058065488934356E-5</v>
      </c>
      <c r="V190" s="5">
        <f t="shared" si="21"/>
        <v>5.4109687949867868E-3</v>
      </c>
    </row>
    <row r="191" spans="1:22" x14ac:dyDescent="0.25">
      <c r="A191" t="s">
        <v>59</v>
      </c>
      <c r="B191" s="6">
        <f t="shared" si="17"/>
        <v>6.2139957433786655E-2</v>
      </c>
      <c r="C191" s="5">
        <f t="shared" si="22"/>
        <v>9.7561073348822265E-5</v>
      </c>
      <c r="D191" s="5">
        <f t="shared" si="22"/>
        <v>5.216335395289956E-3</v>
      </c>
      <c r="E191" s="5">
        <f t="shared" si="22"/>
        <v>1.2903991144901979E-3</v>
      </c>
      <c r="F191" s="5">
        <f t="shared" si="22"/>
        <v>2.813290558797536E-4</v>
      </c>
      <c r="G191" s="5">
        <f t="shared" si="22"/>
        <v>6.8701518867205229E-5</v>
      </c>
      <c r="H191" s="5">
        <f t="shared" si="22"/>
        <v>2.2506989125694781E-3</v>
      </c>
      <c r="I191" s="5">
        <f t="shared" si="22"/>
        <v>1.6183187961644831E-4</v>
      </c>
      <c r="J191" s="5">
        <f t="shared" si="22"/>
        <v>7.3782772822304846E-3</v>
      </c>
      <c r="K191" s="5">
        <f t="shared" si="22"/>
        <v>1.1695134032282005E-3</v>
      </c>
      <c r="L191" s="5">
        <f t="shared" si="22"/>
        <v>6.1916506488367551E-3</v>
      </c>
      <c r="M191" s="5">
        <f t="shared" si="22"/>
        <v>2.4857960110232467E-4</v>
      </c>
      <c r="N191" s="5">
        <f t="shared" si="22"/>
        <v>1.8207496963088007E-4</v>
      </c>
      <c r="O191" s="5">
        <f t="shared" si="22"/>
        <v>1.374731568430157E-2</v>
      </c>
      <c r="P191" s="5">
        <f t="shared" si="22"/>
        <v>1.4574704870413124E-3</v>
      </c>
      <c r="Q191" s="5">
        <f t="shared" si="22"/>
        <v>4.1228379964928E-4</v>
      </c>
      <c r="R191" s="5">
        <f t="shared" si="22"/>
        <v>1.0798486478585223E-2</v>
      </c>
      <c r="S191" s="5">
        <f t="shared" si="21"/>
        <v>1.5136237595271784E-4</v>
      </c>
      <c r="T191" s="5">
        <f t="shared" si="21"/>
        <v>4.2425074741168616E-3</v>
      </c>
      <c r="U191" s="5">
        <f t="shared" si="21"/>
        <v>2.1738733394964673E-5</v>
      </c>
      <c r="V191" s="5">
        <f t="shared" si="21"/>
        <v>6.7718395456542249E-3</v>
      </c>
    </row>
    <row r="192" spans="1:22" x14ac:dyDescent="0.25">
      <c r="A192" t="s">
        <v>61</v>
      </c>
      <c r="B192" s="6">
        <f t="shared" si="17"/>
        <v>0.33442090907911487</v>
      </c>
      <c r="C192" s="5">
        <f t="shared" si="22"/>
        <v>9.6544177556164706E-5</v>
      </c>
      <c r="D192" s="5">
        <f t="shared" si="22"/>
        <v>2.246003005941679E-2</v>
      </c>
      <c r="E192" s="5">
        <f t="shared" si="22"/>
        <v>3.573877887615542E-4</v>
      </c>
      <c r="F192" s="5">
        <f t="shared" si="22"/>
        <v>9.8391744467357981E-4</v>
      </c>
      <c r="G192" s="5">
        <f t="shared" si="22"/>
        <v>3.6107186579334416E-4</v>
      </c>
      <c r="H192" s="5">
        <f t="shared" si="22"/>
        <v>5.0462244003840473E-4</v>
      </c>
      <c r="I192" s="5">
        <f t="shared" si="22"/>
        <v>3.7099691784031499E-5</v>
      </c>
      <c r="J192" s="5">
        <f t="shared" si="22"/>
        <v>2.757211257532002E-2</v>
      </c>
      <c r="K192" s="5">
        <f t="shared" si="22"/>
        <v>2.179843125408597E-3</v>
      </c>
      <c r="L192" s="5">
        <f t="shared" si="22"/>
        <v>0.10943018609082183</v>
      </c>
      <c r="M192" s="5">
        <f t="shared" si="22"/>
        <v>1.5161950667804376E-3</v>
      </c>
      <c r="N192" s="5">
        <f t="shared" si="22"/>
        <v>2.5665456940717542E-5</v>
      </c>
      <c r="O192" s="5">
        <f t="shared" si="22"/>
        <v>1.9086882420822442E-2</v>
      </c>
      <c r="P192" s="5">
        <f t="shared" si="22"/>
        <v>0.1423228454244756</v>
      </c>
      <c r="Q192" s="5">
        <f t="shared" si="22"/>
        <v>3.7665225159440243E-4</v>
      </c>
      <c r="R192" s="5">
        <f t="shared" si="22"/>
        <v>1.4436616109914438E-3</v>
      </c>
      <c r="S192" s="5">
        <f t="shared" si="21"/>
        <v>4.274287495226913E-5</v>
      </c>
      <c r="T192" s="5">
        <f t="shared" si="21"/>
        <v>3.3317692307782143E-3</v>
      </c>
      <c r="U192" s="5">
        <f t="shared" si="21"/>
        <v>1.1853175402134884E-5</v>
      </c>
      <c r="V192" s="5">
        <f t="shared" si="21"/>
        <v>2.2798263068029151E-3</v>
      </c>
    </row>
    <row r="193" spans="1:22" x14ac:dyDescent="0.25">
      <c r="A193" t="s">
        <v>62</v>
      </c>
      <c r="B193" s="6">
        <f t="shared" si="17"/>
        <v>0.1159239650154352</v>
      </c>
      <c r="C193" s="5">
        <f t="shared" si="22"/>
        <v>4.3339652460554321E-5</v>
      </c>
      <c r="D193" s="5">
        <f t="shared" si="22"/>
        <v>6.3497100496128275E-3</v>
      </c>
      <c r="E193" s="5">
        <f t="shared" si="22"/>
        <v>2.89076694376971E-4</v>
      </c>
      <c r="F193" s="5">
        <f t="shared" si="22"/>
        <v>2.6655926772844508E-4</v>
      </c>
      <c r="G193" s="5">
        <f t="shared" si="22"/>
        <v>2.8823080844755824E-4</v>
      </c>
      <c r="H193" s="5">
        <f t="shared" si="22"/>
        <v>2.6634010783521847E-3</v>
      </c>
      <c r="I193" s="5">
        <f t="shared" si="22"/>
        <v>1.8894259006058229E-4</v>
      </c>
      <c r="J193" s="5">
        <f t="shared" si="22"/>
        <v>1.2079702518356293E-2</v>
      </c>
      <c r="K193" s="5">
        <f t="shared" si="22"/>
        <v>1.4041404517483916E-3</v>
      </c>
      <c r="L193" s="5">
        <f t="shared" si="22"/>
        <v>3.9253981577247354E-2</v>
      </c>
      <c r="M193" s="5">
        <f t="shared" si="22"/>
        <v>7.0751433067816369E-4</v>
      </c>
      <c r="N193" s="5">
        <f t="shared" si="22"/>
        <v>1.3741151177541262E-4</v>
      </c>
      <c r="O193" s="5">
        <f t="shared" si="22"/>
        <v>1.618048755836278E-2</v>
      </c>
      <c r="P193" s="5">
        <f t="shared" si="22"/>
        <v>2.3490722645878703E-2</v>
      </c>
      <c r="Q193" s="5">
        <f t="shared" si="22"/>
        <v>4.5402327190139101E-4</v>
      </c>
      <c r="R193" s="5">
        <f t="shared" si="22"/>
        <v>5.6824531758793706E-3</v>
      </c>
      <c r="S193" s="5">
        <f t="shared" si="21"/>
        <v>5.2742230703293699E-6</v>
      </c>
      <c r="T193" s="5">
        <f t="shared" si="21"/>
        <v>2.3530014470564409E-4</v>
      </c>
      <c r="U193" s="5">
        <f t="shared" si="21"/>
        <v>2.7979707713043141E-5</v>
      </c>
      <c r="V193" s="5">
        <f t="shared" si="21"/>
        <v>6.1757137570792112E-3</v>
      </c>
    </row>
    <row r="194" spans="1:22" x14ac:dyDescent="0.25">
      <c r="A194" t="s">
        <v>121</v>
      </c>
      <c r="B194" s="6">
        <f t="shared" si="17"/>
        <v>0.30392094588449442</v>
      </c>
      <c r="C194" s="5">
        <f t="shared" si="22"/>
        <v>1.7710316883515621E-6</v>
      </c>
      <c r="D194" s="5">
        <f t="shared" si="22"/>
        <v>6.392139223757606E-3</v>
      </c>
      <c r="E194" s="5">
        <f t="shared" si="22"/>
        <v>3.4062668525959496E-4</v>
      </c>
      <c r="F194" s="5">
        <f t="shared" si="22"/>
        <v>4.7960783799564657E-4</v>
      </c>
      <c r="G194" s="5">
        <f t="shared" si="22"/>
        <v>2.5334616042946707E-4</v>
      </c>
      <c r="H194" s="5">
        <f t="shared" si="22"/>
        <v>1.3705076905848662E-3</v>
      </c>
      <c r="I194" s="5">
        <f t="shared" si="22"/>
        <v>1.389668888485086E-4</v>
      </c>
      <c r="J194" s="5">
        <f t="shared" si="22"/>
        <v>2.173170408949255E-2</v>
      </c>
      <c r="K194" s="5">
        <f t="shared" si="22"/>
        <v>3.4164728925581162E-4</v>
      </c>
      <c r="L194" s="5">
        <f t="shared" si="22"/>
        <v>0.1044285084040158</v>
      </c>
      <c r="M194" s="5">
        <f t="shared" si="22"/>
        <v>3.9632026259595662E-4</v>
      </c>
      <c r="N194" s="5">
        <f t="shared" si="22"/>
        <v>1.5267712435781472E-4</v>
      </c>
      <c r="O194" s="5">
        <f t="shared" si="22"/>
        <v>1.6787818662170263E-2</v>
      </c>
      <c r="P194" s="5">
        <f t="shared" si="22"/>
        <v>0.1131378230880109</v>
      </c>
      <c r="Q194" s="5">
        <f t="shared" si="22"/>
        <v>4.2823050795363942E-4</v>
      </c>
      <c r="R194" s="5">
        <f t="shared" si="22"/>
        <v>3.1835517180793402E-2</v>
      </c>
      <c r="S194" s="5">
        <f t="shared" si="21"/>
        <v>3.5006981028287953E-5</v>
      </c>
      <c r="T194" s="5">
        <f t="shared" si="21"/>
        <v>4.3124260953278466E-3</v>
      </c>
      <c r="U194" s="5">
        <f t="shared" si="21"/>
        <v>5.4065971321505654E-6</v>
      </c>
      <c r="V194" s="5">
        <f t="shared" si="21"/>
        <v>1.3508940837959407E-3</v>
      </c>
    </row>
    <row r="195" spans="1:22" x14ac:dyDescent="0.25">
      <c r="A195" t="s">
        <v>63</v>
      </c>
      <c r="B195" s="6">
        <f t="shared" si="17"/>
        <v>0.38672306867868889</v>
      </c>
      <c r="C195" s="5">
        <f t="shared" si="22"/>
        <v>1.517109106559403E-4</v>
      </c>
      <c r="D195" s="5">
        <f t="shared" si="22"/>
        <v>7.7532433904924317E-3</v>
      </c>
      <c r="E195" s="5">
        <f t="shared" si="22"/>
        <v>4.6903189144406084E-4</v>
      </c>
      <c r="F195" s="5">
        <f t="shared" si="22"/>
        <v>4.5428753404932109E-5</v>
      </c>
      <c r="G195" s="5">
        <f t="shared" si="22"/>
        <v>1.9556847365194082E-4</v>
      </c>
      <c r="H195" s="5">
        <f t="shared" si="22"/>
        <v>1.7932486015831096E-3</v>
      </c>
      <c r="I195" s="5">
        <f t="shared" si="22"/>
        <v>4.3185442654402061E-4</v>
      </c>
      <c r="J195" s="5">
        <f t="shared" si="22"/>
        <v>1.5569370424946147E-2</v>
      </c>
      <c r="K195" s="5">
        <f t="shared" si="22"/>
        <v>6.670161489334336E-4</v>
      </c>
      <c r="L195" s="5">
        <f t="shared" si="22"/>
        <v>0.15110143687732497</v>
      </c>
      <c r="M195" s="5">
        <f t="shared" si="22"/>
        <v>3.3069991617005199E-4</v>
      </c>
      <c r="N195" s="5">
        <f t="shared" si="22"/>
        <v>1.113631375000205E-4</v>
      </c>
      <c r="O195" s="5">
        <f t="shared" si="22"/>
        <v>1.4753565470018506E-2</v>
      </c>
      <c r="P195" s="5">
        <f t="shared" si="22"/>
        <v>0.15788566139829696</v>
      </c>
      <c r="Q195" s="5">
        <f t="shared" si="22"/>
        <v>2.1123238123522703E-4</v>
      </c>
      <c r="R195" s="5">
        <f t="shared" si="22"/>
        <v>2.6585703428003066E-2</v>
      </c>
      <c r="S195" s="5">
        <f t="shared" si="21"/>
        <v>3.967473398952076E-5</v>
      </c>
      <c r="T195" s="5">
        <f t="shared" si="21"/>
        <v>4.8767520934111346E-3</v>
      </c>
      <c r="U195" s="5">
        <f t="shared" si="21"/>
        <v>4.023229138625131E-4</v>
      </c>
      <c r="V195" s="5">
        <f t="shared" si="21"/>
        <v>3.3481833072209373E-3</v>
      </c>
    </row>
    <row r="196" spans="1:22" x14ac:dyDescent="0.25">
      <c r="A196" t="s">
        <v>64</v>
      </c>
      <c r="B196" s="6">
        <f t="shared" si="17"/>
        <v>0.3013686946427056</v>
      </c>
      <c r="C196" s="5">
        <f t="shared" si="22"/>
        <v>4.4224020220162897E-4</v>
      </c>
      <c r="D196" s="5">
        <f t="shared" si="22"/>
        <v>8.4903303366366065E-3</v>
      </c>
      <c r="E196" s="5">
        <f t="shared" si="22"/>
        <v>1.5005556930766824E-4</v>
      </c>
      <c r="F196" s="5">
        <f t="shared" si="22"/>
        <v>3.1184677853974673E-4</v>
      </c>
      <c r="G196" s="5">
        <f t="shared" si="22"/>
        <v>2.2788323753221131E-4</v>
      </c>
      <c r="H196" s="5">
        <f t="shared" si="22"/>
        <v>4.5341342527890167E-3</v>
      </c>
      <c r="I196" s="5">
        <f t="shared" si="22"/>
        <v>3.149336950614956E-4</v>
      </c>
      <c r="J196" s="5">
        <f t="shared" si="22"/>
        <v>1.4043681806772672E-2</v>
      </c>
      <c r="K196" s="5">
        <f t="shared" si="22"/>
        <v>1.4464226177959665E-3</v>
      </c>
      <c r="L196" s="5">
        <f t="shared" si="22"/>
        <v>0.10162905129351457</v>
      </c>
      <c r="M196" s="5">
        <f t="shared" si="22"/>
        <v>6.9717902228026794E-4</v>
      </c>
      <c r="N196" s="5">
        <f t="shared" si="22"/>
        <v>1.1546761530714748E-4</v>
      </c>
      <c r="O196" s="5">
        <f t="shared" si="22"/>
        <v>1.9727542977593587E-2</v>
      </c>
      <c r="P196" s="5">
        <f t="shared" si="22"/>
        <v>0.13160250553980568</v>
      </c>
      <c r="Q196" s="5">
        <f t="shared" si="22"/>
        <v>2.440666100045958E-4</v>
      </c>
      <c r="R196" s="5">
        <f t="shared" si="22"/>
        <v>7.3921374141615107E-3</v>
      </c>
      <c r="S196" s="5">
        <f t="shared" si="21"/>
        <v>1.7060012493407391E-4</v>
      </c>
      <c r="T196" s="5">
        <f t="shared" si="21"/>
        <v>4.1912563847955591E-3</v>
      </c>
      <c r="U196" s="5">
        <f t="shared" si="21"/>
        <v>6.649223620909658E-5</v>
      </c>
      <c r="V196" s="5">
        <f t="shared" si="21"/>
        <v>5.5708669274625033E-3</v>
      </c>
    </row>
    <row r="197" spans="1:22" x14ac:dyDescent="0.25">
      <c r="A197" t="s">
        <v>65</v>
      </c>
      <c r="B197" s="6">
        <f t="shared" si="17"/>
        <v>0.18454430479599321</v>
      </c>
      <c r="C197" s="5">
        <f t="shared" si="22"/>
        <v>7.5844538197861102E-5</v>
      </c>
      <c r="D197" s="5">
        <f t="shared" si="22"/>
        <v>1.17387305611996E-3</v>
      </c>
      <c r="E197" s="5">
        <f t="shared" si="22"/>
        <v>3.1981196168916876E-5</v>
      </c>
      <c r="F197" s="5">
        <f t="shared" si="22"/>
        <v>2.3120226484670274E-4</v>
      </c>
      <c r="G197" s="5">
        <f t="shared" si="22"/>
        <v>9.7887773791826627E-5</v>
      </c>
      <c r="H197" s="5">
        <f t="shared" si="22"/>
        <v>2.6618546450071045E-3</v>
      </c>
      <c r="I197" s="5">
        <f t="shared" si="22"/>
        <v>2.7970772694345435E-4</v>
      </c>
      <c r="J197" s="5">
        <f t="shared" si="22"/>
        <v>1.8956561778878188E-2</v>
      </c>
      <c r="K197" s="5">
        <f t="shared" si="22"/>
        <v>1.5021719161761714E-3</v>
      </c>
      <c r="L197" s="5">
        <f t="shared" si="22"/>
        <v>4.9442361595877116E-2</v>
      </c>
      <c r="M197" s="5">
        <f t="shared" si="22"/>
        <v>1.3548180549893905E-4</v>
      </c>
      <c r="N197" s="5">
        <f t="shared" si="22"/>
        <v>3.9712381545337929E-5</v>
      </c>
      <c r="O197" s="5">
        <f t="shared" si="22"/>
        <v>1.5031925739082694E-2</v>
      </c>
      <c r="P197" s="5">
        <f t="shared" si="22"/>
        <v>6.9686161997020934E-2</v>
      </c>
      <c r="Q197" s="5">
        <f t="shared" si="22"/>
        <v>3.5940255212914941E-4</v>
      </c>
      <c r="R197" s="5">
        <f t="shared" si="22"/>
        <v>1.6748429806708376E-2</v>
      </c>
      <c r="S197" s="5">
        <f t="shared" si="21"/>
        <v>7.147588906702767E-5</v>
      </c>
      <c r="T197" s="5">
        <f t="shared" si="21"/>
        <v>2.6188674980788286E-3</v>
      </c>
      <c r="U197" s="5">
        <f t="shared" si="21"/>
        <v>5.3965240631181108E-6</v>
      </c>
      <c r="V197" s="5">
        <f t="shared" si="21"/>
        <v>5.3940041107915088E-3</v>
      </c>
    </row>
    <row r="198" spans="1:22" x14ac:dyDescent="0.25">
      <c r="A198" t="s">
        <v>66</v>
      </c>
      <c r="B198" s="6">
        <f t="shared" si="17"/>
        <v>0.17800682113155938</v>
      </c>
      <c r="C198" s="5">
        <f t="shared" si="22"/>
        <v>1.3958954250746318E-4</v>
      </c>
      <c r="D198" s="5">
        <f t="shared" si="22"/>
        <v>3.1753678296752349E-3</v>
      </c>
      <c r="E198" s="5">
        <f t="shared" si="22"/>
        <v>8.7156549705087781E-5</v>
      </c>
      <c r="F198" s="5">
        <f t="shared" si="22"/>
        <v>3.1846258478696022E-4</v>
      </c>
      <c r="G198" s="5">
        <f t="shared" si="22"/>
        <v>1.0299619903178725E-4</v>
      </c>
      <c r="H198" s="5">
        <f t="shared" si="22"/>
        <v>5.5222073816911695E-4</v>
      </c>
      <c r="I198" s="5">
        <f t="shared" si="22"/>
        <v>1.6956566861050718E-4</v>
      </c>
      <c r="J198" s="5">
        <f t="shared" si="22"/>
        <v>1.1147323694390213E-2</v>
      </c>
      <c r="K198" s="5">
        <f t="shared" si="22"/>
        <v>4.5101265340260783E-4</v>
      </c>
      <c r="L198" s="5">
        <f t="shared" si="22"/>
        <v>6.6892859285958062E-2</v>
      </c>
      <c r="M198" s="5">
        <f t="shared" si="22"/>
        <v>1.0184341861498502E-4</v>
      </c>
      <c r="N198" s="5">
        <f t="shared" si="22"/>
        <v>1.3242356770489671E-4</v>
      </c>
      <c r="O198" s="5">
        <f t="shared" si="22"/>
        <v>1.590727657526559E-2</v>
      </c>
      <c r="P198" s="5">
        <f t="shared" si="22"/>
        <v>5.02442367607569E-2</v>
      </c>
      <c r="Q198" s="5">
        <f t="shared" si="22"/>
        <v>2.5653554773705738E-4</v>
      </c>
      <c r="R198" s="5">
        <f t="shared" si="22"/>
        <v>7.0068984612140645E-3</v>
      </c>
      <c r="S198" s="5">
        <f t="shared" si="21"/>
        <v>2.0902703671082771E-5</v>
      </c>
      <c r="T198" s="5">
        <f t="shared" si="21"/>
        <v>1.3998282076135675E-3</v>
      </c>
      <c r="U198" s="5">
        <f t="shared" si="21"/>
        <v>9.2972636558445187E-5</v>
      </c>
      <c r="V198" s="5">
        <f t="shared" si="21"/>
        <v>1.9807348506185797E-2</v>
      </c>
    </row>
    <row r="199" spans="1:22" x14ac:dyDescent="0.25">
      <c r="A199" t="s">
        <v>67</v>
      </c>
      <c r="B199" s="6">
        <f t="shared" si="17"/>
        <v>0.33360902915008889</v>
      </c>
      <c r="C199" s="5">
        <f t="shared" si="22"/>
        <v>1.0374847816275006E-4</v>
      </c>
      <c r="D199" s="5">
        <f t="shared" si="22"/>
        <v>2.9051273682977278E-3</v>
      </c>
      <c r="E199" s="5">
        <f t="shared" si="22"/>
        <v>2.403851822782413E-4</v>
      </c>
      <c r="F199" s="5">
        <f t="shared" si="22"/>
        <v>2.7912483203293924E-4</v>
      </c>
      <c r="G199" s="5">
        <f t="shared" si="22"/>
        <v>7.4128499043055814E-5</v>
      </c>
      <c r="H199" s="5">
        <f t="shared" si="22"/>
        <v>9.6746222373351488E-5</v>
      </c>
      <c r="I199" s="5">
        <f t="shared" si="22"/>
        <v>1.2987473090798665E-4</v>
      </c>
      <c r="J199" s="5">
        <f t="shared" si="22"/>
        <v>9.4589560212590823E-3</v>
      </c>
      <c r="K199" s="5">
        <f t="shared" si="22"/>
        <v>1.9937599671505032E-3</v>
      </c>
      <c r="L199" s="5">
        <f t="shared" si="22"/>
        <v>0.13163972429306475</v>
      </c>
      <c r="M199" s="5">
        <f t="shared" si="22"/>
        <v>9.7592840277725928E-4</v>
      </c>
      <c r="N199" s="5">
        <f t="shared" si="22"/>
        <v>2.2813218593936365E-4</v>
      </c>
      <c r="O199" s="5">
        <f t="shared" si="22"/>
        <v>1.8272773658512348E-2</v>
      </c>
      <c r="P199" s="5">
        <f t="shared" si="22"/>
        <v>0.13590451577905593</v>
      </c>
      <c r="Q199" s="5">
        <f t="shared" si="22"/>
        <v>3.0308868075467482E-4</v>
      </c>
      <c r="R199" s="5">
        <f t="shared" si="22"/>
        <v>2.3688060304769248E-2</v>
      </c>
      <c r="S199" s="5">
        <f t="shared" si="21"/>
        <v>3.0975942268446517E-6</v>
      </c>
      <c r="T199" s="5">
        <f t="shared" si="21"/>
        <v>3.1048896431614976E-3</v>
      </c>
      <c r="U199" s="5">
        <f t="shared" si="21"/>
        <v>8.665625651893533E-6</v>
      </c>
      <c r="V199" s="5">
        <f t="shared" si="21"/>
        <v>4.1983016806693731E-3</v>
      </c>
    </row>
    <row r="200" spans="1:22" x14ac:dyDescent="0.25">
      <c r="A200" t="s">
        <v>68</v>
      </c>
      <c r="B200" s="6">
        <f t="shared" si="17"/>
        <v>0.32824891953468144</v>
      </c>
      <c r="C200" s="5">
        <f t="shared" si="22"/>
        <v>2.2566351581312401E-4</v>
      </c>
      <c r="D200" s="5">
        <f t="shared" si="22"/>
        <v>4.7904357577656011E-3</v>
      </c>
      <c r="E200" s="5">
        <f t="shared" si="22"/>
        <v>1.2359718983502848E-4</v>
      </c>
      <c r="F200" s="5">
        <f t="shared" si="22"/>
        <v>1.754136976207521E-4</v>
      </c>
      <c r="G200" s="5">
        <f t="shared" si="22"/>
        <v>2.0054965947303738E-4</v>
      </c>
      <c r="H200" s="5">
        <f t="shared" si="22"/>
        <v>3.3114450234232925E-3</v>
      </c>
      <c r="I200" s="5">
        <f t="shared" si="22"/>
        <v>3.1491234875450697E-4</v>
      </c>
      <c r="J200" s="5">
        <f t="shared" si="22"/>
        <v>7.2948000020262027E-2</v>
      </c>
      <c r="K200" s="5">
        <f t="shared" si="22"/>
        <v>1.6827641895331494E-4</v>
      </c>
      <c r="L200" s="5">
        <f t="shared" si="22"/>
        <v>8.8304646134796883E-2</v>
      </c>
      <c r="M200" s="5">
        <f t="shared" si="22"/>
        <v>2.6148543897161003E-4</v>
      </c>
      <c r="N200" s="5">
        <f t="shared" si="22"/>
        <v>1.2904034573621323E-4</v>
      </c>
      <c r="O200" s="5">
        <f t="shared" si="22"/>
        <v>1.4813849821311174E-2</v>
      </c>
      <c r="P200" s="5">
        <f t="shared" si="22"/>
        <v>0.11209786287949264</v>
      </c>
      <c r="Q200" s="5">
        <f t="shared" si="22"/>
        <v>2.1671168563843326E-4</v>
      </c>
      <c r="R200" s="5">
        <f t="shared" si="22"/>
        <v>2.6813586807030287E-2</v>
      </c>
      <c r="S200" s="5">
        <f t="shared" si="21"/>
        <v>1.9091255842018521E-5</v>
      </c>
      <c r="T200" s="5">
        <f t="shared" si="21"/>
        <v>8.7179467324769062E-4</v>
      </c>
      <c r="U200" s="5">
        <f t="shared" si="21"/>
        <v>6.904429981637527E-5</v>
      </c>
      <c r="V200" s="5">
        <f t="shared" si="21"/>
        <v>2.3935125608974296E-3</v>
      </c>
    </row>
    <row r="201" spans="1:22" x14ac:dyDescent="0.25">
      <c r="A201" t="s">
        <v>69</v>
      </c>
      <c r="B201" s="6">
        <f t="shared" si="17"/>
        <v>0.14556949202606101</v>
      </c>
      <c r="C201" s="5">
        <f t="shared" si="22"/>
        <v>1.3416195083440898E-4</v>
      </c>
      <c r="D201" s="5">
        <f t="shared" si="22"/>
        <v>3.2669128231653001E-3</v>
      </c>
      <c r="E201" s="5">
        <f t="shared" si="22"/>
        <v>7.4183926922341201E-5</v>
      </c>
      <c r="F201" s="5">
        <f t="shared" si="22"/>
        <v>7.1904734143376971E-4</v>
      </c>
      <c r="G201" s="5">
        <f t="shared" si="22"/>
        <v>4.2919074305954551E-5</v>
      </c>
      <c r="H201" s="5">
        <f t="shared" si="22"/>
        <v>6.5599616589049215E-3</v>
      </c>
      <c r="I201" s="5">
        <f t="shared" si="22"/>
        <v>1.1679234585126587E-4</v>
      </c>
      <c r="J201" s="5">
        <f t="shared" si="22"/>
        <v>1.51304814693487E-2</v>
      </c>
      <c r="K201" s="5">
        <f t="shared" si="22"/>
        <v>5.9694992512265843E-4</v>
      </c>
      <c r="L201" s="5">
        <f t="shared" si="22"/>
        <v>4.3871540947125254E-2</v>
      </c>
      <c r="M201" s="5">
        <f t="shared" si="22"/>
        <v>6.0190007146234889E-5</v>
      </c>
      <c r="N201" s="5">
        <f t="shared" si="22"/>
        <v>9.1986788475714471E-5</v>
      </c>
      <c r="O201" s="5">
        <f t="shared" si="22"/>
        <v>5.5354476031091969E-3</v>
      </c>
      <c r="P201" s="5">
        <f t="shared" si="22"/>
        <v>2.8004229192204855E-2</v>
      </c>
      <c r="Q201" s="5">
        <f t="shared" si="22"/>
        <v>2.2564587735523486E-4</v>
      </c>
      <c r="R201" s="5">
        <f t="shared" ref="R201:V216" si="23">ABS(R129-R$5)</f>
        <v>3.5121930845487911E-2</v>
      </c>
      <c r="S201" s="5">
        <f t="shared" si="23"/>
        <v>4.8180439059153796E-5</v>
      </c>
      <c r="T201" s="5">
        <f t="shared" si="23"/>
        <v>2.973414575227493E-3</v>
      </c>
      <c r="U201" s="5">
        <f t="shared" si="23"/>
        <v>1.3915319883703266E-4</v>
      </c>
      <c r="V201" s="5">
        <f t="shared" si="23"/>
        <v>2.8563620361435858E-3</v>
      </c>
    </row>
    <row r="202" spans="1:22" x14ac:dyDescent="0.25">
      <c r="A202" t="s">
        <v>122</v>
      </c>
      <c r="B202" s="6">
        <f t="shared" si="17"/>
        <v>0.84047294339010614</v>
      </c>
      <c r="C202" s="5">
        <f t="shared" ref="C202:R217" si="24">ABS(C130-C$5)</f>
        <v>5.3953761166756174E-7</v>
      </c>
      <c r="D202" s="5">
        <f t="shared" si="24"/>
        <v>1.2506085739954115E-2</v>
      </c>
      <c r="E202" s="5">
        <f t="shared" si="24"/>
        <v>4.0297621045971762E-4</v>
      </c>
      <c r="F202" s="5">
        <f t="shared" si="24"/>
        <v>6.5677553837752785E-4</v>
      </c>
      <c r="G202" s="5">
        <f t="shared" si="24"/>
        <v>2.0962102252761942E-4</v>
      </c>
      <c r="H202" s="5">
        <f t="shared" si="24"/>
        <v>9.2102017124761314E-3</v>
      </c>
      <c r="I202" s="5">
        <f t="shared" si="24"/>
        <v>2.3711651008751124E-4</v>
      </c>
      <c r="J202" s="5">
        <f t="shared" si="24"/>
        <v>2.5538205091009292E-2</v>
      </c>
      <c r="K202" s="5">
        <f t="shared" si="24"/>
        <v>1.337727087215853E-2</v>
      </c>
      <c r="L202" s="5">
        <f t="shared" si="24"/>
        <v>0.13765888641657159</v>
      </c>
      <c r="M202" s="5">
        <f t="shared" si="24"/>
        <v>5.0412588707930452E-3</v>
      </c>
      <c r="N202" s="5">
        <f t="shared" si="24"/>
        <v>3.6132023020767464E-4</v>
      </c>
      <c r="O202" s="5">
        <f t="shared" si="24"/>
        <v>0.25088681266275364</v>
      </c>
      <c r="P202" s="5">
        <f t="shared" si="24"/>
        <v>0.34860144762868633</v>
      </c>
      <c r="Q202" s="5">
        <f t="shared" si="24"/>
        <v>4.3049910062747628E-5</v>
      </c>
      <c r="R202" s="5">
        <f t="shared" si="24"/>
        <v>4.0026352440787824E-3</v>
      </c>
      <c r="S202" s="5">
        <f t="shared" si="23"/>
        <v>1.0414418495267992E-4</v>
      </c>
      <c r="T202" s="5">
        <f t="shared" si="23"/>
        <v>8.7846919749538024E-3</v>
      </c>
      <c r="U202" s="5">
        <f t="shared" si="23"/>
        <v>5.940591622134004E-5</v>
      </c>
      <c r="V202" s="5">
        <f t="shared" si="23"/>
        <v>2.2790498116162395E-2</v>
      </c>
    </row>
    <row r="203" spans="1:22" x14ac:dyDescent="0.25">
      <c r="A203" t="s">
        <v>70</v>
      </c>
      <c r="B203" s="6">
        <f t="shared" si="17"/>
        <v>0.31944622006787726</v>
      </c>
      <c r="C203" s="5">
        <f t="shared" si="24"/>
        <v>1.0048361034234514E-4</v>
      </c>
      <c r="D203" s="5">
        <f t="shared" si="24"/>
        <v>1.2233078706295692E-2</v>
      </c>
      <c r="E203" s="5">
        <f t="shared" si="24"/>
        <v>5.5538893317203116E-4</v>
      </c>
      <c r="F203" s="5">
        <f t="shared" si="24"/>
        <v>6.384670385246818E-4</v>
      </c>
      <c r="G203" s="5">
        <f t="shared" si="24"/>
        <v>3.3663162478788072E-4</v>
      </c>
      <c r="H203" s="5">
        <f t="shared" si="24"/>
        <v>3.5630614882256411E-3</v>
      </c>
      <c r="I203" s="5">
        <f t="shared" si="24"/>
        <v>1.7965463287328087E-4</v>
      </c>
      <c r="J203" s="5">
        <f t="shared" si="24"/>
        <v>1.4201294260899097E-2</v>
      </c>
      <c r="K203" s="5">
        <f t="shared" si="24"/>
        <v>8.572284669304737E-4</v>
      </c>
      <c r="L203" s="5">
        <f t="shared" si="24"/>
        <v>8.7295878935306492E-2</v>
      </c>
      <c r="M203" s="5">
        <f t="shared" si="24"/>
        <v>1.0526341319650133E-3</v>
      </c>
      <c r="N203" s="5">
        <f t="shared" si="24"/>
        <v>8.8990525834306002E-5</v>
      </c>
      <c r="O203" s="5">
        <f t="shared" si="24"/>
        <v>1.7077755942139276E-2</v>
      </c>
      <c r="P203" s="5">
        <f t="shared" si="24"/>
        <v>0.14749003132764293</v>
      </c>
      <c r="Q203" s="5">
        <f t="shared" si="24"/>
        <v>1.0036988353806942E-6</v>
      </c>
      <c r="R203" s="5">
        <f t="shared" si="24"/>
        <v>1.9209791749890466E-2</v>
      </c>
      <c r="S203" s="5">
        <f t="shared" si="23"/>
        <v>1.5494842585678443E-4</v>
      </c>
      <c r="T203" s="5">
        <f t="shared" si="23"/>
        <v>4.3929000986408246E-3</v>
      </c>
      <c r="U203" s="5">
        <f t="shared" si="23"/>
        <v>4.2202565586868979E-5</v>
      </c>
      <c r="V203" s="5">
        <f t="shared" si="23"/>
        <v>9.9747939041278343E-3</v>
      </c>
    </row>
    <row r="204" spans="1:22" x14ac:dyDescent="0.25">
      <c r="A204" t="s">
        <v>123</v>
      </c>
      <c r="B204" s="6">
        <f t="shared" si="17"/>
        <v>0.83717941618696257</v>
      </c>
      <c r="C204" s="5">
        <f t="shared" si="24"/>
        <v>1.8581598603683815E-4</v>
      </c>
      <c r="D204" s="5">
        <f t="shared" si="24"/>
        <v>1.2983121979123078E-2</v>
      </c>
      <c r="E204" s="5">
        <f t="shared" si="24"/>
        <v>6.9667659656543184E-5</v>
      </c>
      <c r="F204" s="5">
        <f t="shared" si="24"/>
        <v>5.3595481819845706E-4</v>
      </c>
      <c r="G204" s="5">
        <f t="shared" si="24"/>
        <v>4.2210885315172313E-4</v>
      </c>
      <c r="H204" s="5">
        <f t="shared" si="24"/>
        <v>1.970923664559477E-2</v>
      </c>
      <c r="I204" s="5">
        <f t="shared" si="24"/>
        <v>5.5534373706258807E-4</v>
      </c>
      <c r="J204" s="5">
        <f t="shared" si="24"/>
        <v>2.0211232408279059E-2</v>
      </c>
      <c r="K204" s="5">
        <f t="shared" si="24"/>
        <v>5.3017523659885492E-3</v>
      </c>
      <c r="L204" s="5">
        <f t="shared" si="24"/>
        <v>0.13684978153786137</v>
      </c>
      <c r="M204" s="5">
        <f t="shared" si="24"/>
        <v>4.5153873924922063E-3</v>
      </c>
      <c r="N204" s="5">
        <f t="shared" si="24"/>
        <v>2.6422262233708209E-4</v>
      </c>
      <c r="O204" s="5">
        <f t="shared" si="24"/>
        <v>0.25095035419115647</v>
      </c>
      <c r="P204" s="5">
        <f t="shared" si="24"/>
        <v>0.34927799186792752</v>
      </c>
      <c r="Q204" s="5">
        <f t="shared" si="24"/>
        <v>4.8184062578405227E-4</v>
      </c>
      <c r="R204" s="5">
        <f t="shared" si="24"/>
        <v>4.2162892013320602E-3</v>
      </c>
      <c r="S204" s="5">
        <f t="shared" si="23"/>
        <v>4.0195611504429047E-5</v>
      </c>
      <c r="T204" s="5">
        <f t="shared" si="23"/>
        <v>8.2252173319474053E-3</v>
      </c>
      <c r="U204" s="5">
        <f t="shared" si="23"/>
        <v>1.0061326442112767E-4</v>
      </c>
      <c r="V204" s="5">
        <f t="shared" si="23"/>
        <v>2.2283288087107195E-2</v>
      </c>
    </row>
    <row r="205" spans="1:22" x14ac:dyDescent="0.25">
      <c r="A205" t="s">
        <v>71</v>
      </c>
      <c r="B205" s="6">
        <f t="shared" si="17"/>
        <v>0.41359467962963264</v>
      </c>
      <c r="C205" s="5">
        <f t="shared" si="24"/>
        <v>5.3412759038857019E-5</v>
      </c>
      <c r="D205" s="5">
        <f t="shared" si="24"/>
        <v>5.7668269291643471E-3</v>
      </c>
      <c r="E205" s="5">
        <f t="shared" si="24"/>
        <v>2.433447905114768E-4</v>
      </c>
      <c r="F205" s="5">
        <f t="shared" si="24"/>
        <v>9.8013813773540769E-4</v>
      </c>
      <c r="G205" s="5">
        <f t="shared" si="24"/>
        <v>6.3507014051966638E-4</v>
      </c>
      <c r="H205" s="5">
        <f t="shared" si="24"/>
        <v>2.6090643668630082E-3</v>
      </c>
      <c r="I205" s="5">
        <f t="shared" si="24"/>
        <v>3.7500845819662184E-5</v>
      </c>
      <c r="J205" s="5">
        <f t="shared" si="24"/>
        <v>2.1403706672184983E-2</v>
      </c>
      <c r="K205" s="5">
        <f t="shared" si="24"/>
        <v>2.2296797437661858E-4</v>
      </c>
      <c r="L205" s="5">
        <f t="shared" si="24"/>
        <v>0.15968624702586254</v>
      </c>
      <c r="M205" s="5">
        <f t="shared" si="24"/>
        <v>3.008036378099356E-4</v>
      </c>
      <c r="N205" s="5">
        <f t="shared" si="24"/>
        <v>2.1880221292809831E-4</v>
      </c>
      <c r="O205" s="5">
        <f t="shared" si="24"/>
        <v>1.5069423902775995E-2</v>
      </c>
      <c r="P205" s="5">
        <f t="shared" si="24"/>
        <v>0.17252870797378661</v>
      </c>
      <c r="Q205" s="5">
        <f t="shared" si="24"/>
        <v>2.622313226505078E-4</v>
      </c>
      <c r="R205" s="5">
        <f t="shared" si="24"/>
        <v>2.3362342331998603E-2</v>
      </c>
      <c r="S205" s="5">
        <f t="shared" si="23"/>
        <v>2.0210272561036391E-4</v>
      </c>
      <c r="T205" s="5">
        <f t="shared" si="23"/>
        <v>3.4683644320776755E-3</v>
      </c>
      <c r="U205" s="5">
        <f t="shared" si="23"/>
        <v>1.0256775354175972E-4</v>
      </c>
      <c r="V205" s="5">
        <f t="shared" si="23"/>
        <v>6.4410536943764751E-3</v>
      </c>
    </row>
    <row r="206" spans="1:22" x14ac:dyDescent="0.25">
      <c r="A206" t="s">
        <v>72</v>
      </c>
      <c r="B206" s="6">
        <f t="shared" si="17"/>
        <v>0.14496591165230394</v>
      </c>
      <c r="C206" s="5">
        <f t="shared" si="24"/>
        <v>1.9513440501247979E-4</v>
      </c>
      <c r="D206" s="5">
        <f t="shared" si="24"/>
        <v>2.9500891202354704E-3</v>
      </c>
      <c r="E206" s="5">
        <f t="shared" si="24"/>
        <v>2.0967524154427621E-4</v>
      </c>
      <c r="F206" s="5">
        <f t="shared" si="24"/>
        <v>4.2095009808711191E-4</v>
      </c>
      <c r="G206" s="5">
        <f t="shared" si="24"/>
        <v>3.6148596369457947E-5</v>
      </c>
      <c r="H206" s="5">
        <f t="shared" si="24"/>
        <v>1.4054462241017427E-3</v>
      </c>
      <c r="I206" s="5">
        <f t="shared" si="24"/>
        <v>2.065570450360479E-4</v>
      </c>
      <c r="J206" s="5">
        <f t="shared" si="24"/>
        <v>1.5692474741220312E-2</v>
      </c>
      <c r="K206" s="5">
        <f t="shared" si="24"/>
        <v>1.4014279024426477E-3</v>
      </c>
      <c r="L206" s="5">
        <f t="shared" si="24"/>
        <v>3.7279917650369587E-2</v>
      </c>
      <c r="M206" s="5">
        <f t="shared" si="24"/>
        <v>2.6345695623953896E-4</v>
      </c>
      <c r="N206" s="5">
        <f t="shared" si="24"/>
        <v>7.2985851451047709E-6</v>
      </c>
      <c r="O206" s="5">
        <f t="shared" si="24"/>
        <v>9.6611921983021203E-3</v>
      </c>
      <c r="P206" s="5">
        <f t="shared" si="24"/>
        <v>5.1829787408490757E-2</v>
      </c>
      <c r="Q206" s="5">
        <f t="shared" si="24"/>
        <v>3.4589680362905224E-4</v>
      </c>
      <c r="R206" s="5">
        <f t="shared" si="24"/>
        <v>2.0353562865052202E-2</v>
      </c>
      <c r="S206" s="5">
        <f t="shared" si="23"/>
        <v>1.4133310240858421E-4</v>
      </c>
      <c r="T206" s="5">
        <f t="shared" si="23"/>
        <v>1.9113859166806219E-3</v>
      </c>
      <c r="U206" s="5">
        <f t="shared" si="23"/>
        <v>8.2720301197836211E-5</v>
      </c>
      <c r="V206" s="5">
        <f t="shared" si="23"/>
        <v>5.7145649073896479E-4</v>
      </c>
    </row>
    <row r="207" spans="1:22" x14ac:dyDescent="0.25">
      <c r="A207" t="s">
        <v>73</v>
      </c>
      <c r="B207" s="6">
        <f t="shared" si="17"/>
        <v>0.31393293018678098</v>
      </c>
      <c r="C207" s="5">
        <f t="shared" si="24"/>
        <v>1.5396515647832259E-4</v>
      </c>
      <c r="D207" s="5">
        <f t="shared" si="24"/>
        <v>6.1185744358888596E-3</v>
      </c>
      <c r="E207" s="5">
        <f t="shared" si="24"/>
        <v>5.2718225602686503E-4</v>
      </c>
      <c r="F207" s="5">
        <f t="shared" si="24"/>
        <v>6.348837174471369E-4</v>
      </c>
      <c r="G207" s="5">
        <f t="shared" si="24"/>
        <v>1.8154151381334979E-4</v>
      </c>
      <c r="H207" s="5">
        <f t="shared" si="24"/>
        <v>1.817093907187612E-3</v>
      </c>
      <c r="I207" s="5">
        <f t="shared" si="24"/>
        <v>2.6036558676963953E-4</v>
      </c>
      <c r="J207" s="5">
        <f t="shared" si="24"/>
        <v>1.7781635624927634E-2</v>
      </c>
      <c r="K207" s="5">
        <f t="shared" si="24"/>
        <v>4.8060609196466653E-4</v>
      </c>
      <c r="L207" s="5">
        <f t="shared" si="24"/>
        <v>0.10809581225104259</v>
      </c>
      <c r="M207" s="5">
        <f t="shared" si="24"/>
        <v>7.4431522213775541E-4</v>
      </c>
      <c r="N207" s="5">
        <f t="shared" si="24"/>
        <v>1.8525809053907607E-4</v>
      </c>
      <c r="O207" s="5">
        <f t="shared" si="24"/>
        <v>1.773422227975998E-2</v>
      </c>
      <c r="P207" s="5">
        <f t="shared" si="24"/>
        <v>6.1679580389679911E-2</v>
      </c>
      <c r="Q207" s="5">
        <f t="shared" si="24"/>
        <v>4.6080894437670894E-4</v>
      </c>
      <c r="R207" s="5">
        <f t="shared" si="24"/>
        <v>7.5176389661008688E-2</v>
      </c>
      <c r="S207" s="5">
        <f t="shared" si="23"/>
        <v>1.8475630593283376E-5</v>
      </c>
      <c r="T207" s="5">
        <f t="shared" si="23"/>
        <v>3.8868374355530083E-3</v>
      </c>
      <c r="U207" s="5">
        <f t="shared" si="23"/>
        <v>6.8780460424060208E-5</v>
      </c>
      <c r="V207" s="5">
        <f t="shared" si="23"/>
        <v>1.7926601531161844E-2</v>
      </c>
    </row>
    <row r="208" spans="1:22" x14ac:dyDescent="0.25">
      <c r="A208" t="s">
        <v>113</v>
      </c>
      <c r="B208" s="6">
        <f t="shared" si="17"/>
        <v>0.24409151328782197</v>
      </c>
      <c r="C208" s="5">
        <f t="shared" si="24"/>
        <v>1.3520963080104756E-4</v>
      </c>
      <c r="D208" s="5">
        <f t="shared" si="24"/>
        <v>1.0097681575145043E-3</v>
      </c>
      <c r="E208" s="5">
        <f t="shared" si="24"/>
        <v>4.8250829963265764E-5</v>
      </c>
      <c r="F208" s="5">
        <f t="shared" si="24"/>
        <v>1.8621433622553732E-3</v>
      </c>
      <c r="G208" s="5">
        <f t="shared" si="24"/>
        <v>3.4429111571699939E-4</v>
      </c>
      <c r="H208" s="5">
        <f t="shared" si="24"/>
        <v>1.3490531534640473E-3</v>
      </c>
      <c r="I208" s="5">
        <f t="shared" si="24"/>
        <v>3.920668410823161E-4</v>
      </c>
      <c r="J208" s="5">
        <f t="shared" si="24"/>
        <v>1.8755906094295963E-2</v>
      </c>
      <c r="K208" s="5">
        <f t="shared" si="24"/>
        <v>9.9814282408458403E-4</v>
      </c>
      <c r="L208" s="5">
        <f t="shared" si="24"/>
        <v>0.10824663427169995</v>
      </c>
      <c r="M208" s="5">
        <f t="shared" si="24"/>
        <v>8.5447568921813584E-4</v>
      </c>
      <c r="N208" s="5">
        <f t="shared" si="24"/>
        <v>2.5419743429081073E-4</v>
      </c>
      <c r="O208" s="5">
        <f t="shared" si="24"/>
        <v>1.4120563511692958E-2</v>
      </c>
      <c r="P208" s="5">
        <f t="shared" si="24"/>
        <v>8.7073657339432675E-2</v>
      </c>
      <c r="Q208" s="5">
        <f t="shared" si="24"/>
        <v>2.7084794472522255E-3</v>
      </c>
      <c r="R208" s="5">
        <f t="shared" si="24"/>
        <v>1.4970018142503594E-3</v>
      </c>
      <c r="S208" s="5">
        <f t="shared" si="23"/>
        <v>1.7571749837752055E-5</v>
      </c>
      <c r="T208" s="5">
        <f t="shared" si="23"/>
        <v>4.8988407862462016E-4</v>
      </c>
      <c r="U208" s="5">
        <f t="shared" si="23"/>
        <v>4.1041051372995961E-5</v>
      </c>
      <c r="V208" s="5">
        <f t="shared" si="23"/>
        <v>3.893174890971348E-3</v>
      </c>
    </row>
    <row r="209" spans="1:22" x14ac:dyDescent="0.25">
      <c r="A209" t="s">
        <v>75</v>
      </c>
      <c r="B209" s="6">
        <f t="shared" si="17"/>
        <v>0.86260890742652141</v>
      </c>
      <c r="C209" s="5">
        <f t="shared" si="24"/>
        <v>1.1865097821842042E-4</v>
      </c>
      <c r="D209" s="5">
        <f t="shared" si="24"/>
        <v>1.3605419349778103E-2</v>
      </c>
      <c r="E209" s="5">
        <f t="shared" si="24"/>
        <v>3.9075916828816104E-4</v>
      </c>
      <c r="F209" s="5">
        <f t="shared" si="24"/>
        <v>7.9789209876036027E-4</v>
      </c>
      <c r="G209" s="5">
        <f t="shared" si="24"/>
        <v>4.719642724357993E-4</v>
      </c>
      <c r="H209" s="5">
        <f t="shared" si="24"/>
        <v>1.1334971841835474E-2</v>
      </c>
      <c r="I209" s="5">
        <f t="shared" si="24"/>
        <v>3.9479955687484695E-5</v>
      </c>
      <c r="J209" s="5">
        <f t="shared" si="24"/>
        <v>2.1540206638312555E-2</v>
      </c>
      <c r="K209" s="5">
        <f t="shared" si="24"/>
        <v>8.0256430214971225E-3</v>
      </c>
      <c r="L209" s="5">
        <f t="shared" si="24"/>
        <v>0.115164983906</v>
      </c>
      <c r="M209" s="5">
        <f t="shared" si="24"/>
        <v>4.7894196461414507E-3</v>
      </c>
      <c r="N209" s="5">
        <f t="shared" si="24"/>
        <v>2.5027440915862439E-4</v>
      </c>
      <c r="O209" s="5">
        <f t="shared" si="24"/>
        <v>0.29169251423965548</v>
      </c>
      <c r="P209" s="5">
        <f t="shared" si="24"/>
        <v>0.35389305697184431</v>
      </c>
      <c r="Q209" s="5">
        <f t="shared" si="24"/>
        <v>1.3879012422527348E-4</v>
      </c>
      <c r="R209" s="5">
        <f t="shared" si="24"/>
        <v>9.3852611383477905E-3</v>
      </c>
      <c r="S209" s="5">
        <f t="shared" si="23"/>
        <v>1.5457666123905645E-4</v>
      </c>
      <c r="T209" s="5">
        <f t="shared" si="23"/>
        <v>9.4943471242584839E-3</v>
      </c>
      <c r="U209" s="5">
        <f t="shared" si="23"/>
        <v>1.5046868370520384E-4</v>
      </c>
      <c r="V209" s="5">
        <f t="shared" si="23"/>
        <v>2.1170227197132279E-2</v>
      </c>
    </row>
    <row r="210" spans="1:22" x14ac:dyDescent="0.25">
      <c r="A210" t="s">
        <v>77</v>
      </c>
      <c r="B210" s="6">
        <f t="shared" si="17"/>
        <v>0.82150981728949968</v>
      </c>
      <c r="C210" s="5">
        <f t="shared" si="24"/>
        <v>1.3808709482840977E-3</v>
      </c>
      <c r="D210" s="5">
        <f t="shared" si="24"/>
        <v>1.2636324344981754E-2</v>
      </c>
      <c r="E210" s="5">
        <f t="shared" si="24"/>
        <v>4.1892379474881621E-4</v>
      </c>
      <c r="F210" s="5">
        <f t="shared" si="24"/>
        <v>3.3733774137337171E-4</v>
      </c>
      <c r="G210" s="5">
        <f t="shared" si="24"/>
        <v>3.2253211463544067E-4</v>
      </c>
      <c r="H210" s="5">
        <f t="shared" si="24"/>
        <v>1.3609084886056068E-2</v>
      </c>
      <c r="I210" s="5">
        <f t="shared" si="24"/>
        <v>2.9224309078399694E-4</v>
      </c>
      <c r="J210" s="5">
        <f t="shared" si="24"/>
        <v>2.6167852412299675E-2</v>
      </c>
      <c r="K210" s="5">
        <f t="shared" si="24"/>
        <v>7.0362322368853628E-3</v>
      </c>
      <c r="L210" s="5">
        <f t="shared" si="24"/>
        <v>7.8430405141246551E-2</v>
      </c>
      <c r="M210" s="5">
        <f t="shared" si="24"/>
        <v>3.7619239010525285E-3</v>
      </c>
      <c r="N210" s="5">
        <f t="shared" si="24"/>
        <v>2.6435672238895198E-4</v>
      </c>
      <c r="O210" s="5">
        <f t="shared" si="24"/>
        <v>0.28527506536795472</v>
      </c>
      <c r="P210" s="5">
        <f t="shared" si="24"/>
        <v>0.33970032776328707</v>
      </c>
      <c r="Q210" s="5">
        <f t="shared" si="24"/>
        <v>3.3151446763789421E-4</v>
      </c>
      <c r="R210" s="5">
        <f t="shared" si="24"/>
        <v>2.0741443952319125E-2</v>
      </c>
      <c r="S210" s="5">
        <f t="shared" si="23"/>
        <v>3.9972111417979216E-5</v>
      </c>
      <c r="T210" s="5">
        <f t="shared" si="23"/>
        <v>8.0289693560386885E-3</v>
      </c>
      <c r="U210" s="5">
        <f t="shared" si="23"/>
        <v>1.483956318955134E-4</v>
      </c>
      <c r="V210" s="5">
        <f t="shared" si="23"/>
        <v>2.2586041304212136E-2</v>
      </c>
    </row>
    <row r="211" spans="1:22" x14ac:dyDescent="0.25">
      <c r="A211" t="s">
        <v>78</v>
      </c>
      <c r="B211" s="6">
        <f t="shared" si="17"/>
        <v>0.69834896672074198</v>
      </c>
      <c r="C211" s="5">
        <f t="shared" si="24"/>
        <v>1.1308501451340612E-4</v>
      </c>
      <c r="D211" s="5">
        <f t="shared" si="24"/>
        <v>1.2180959310929745E-2</v>
      </c>
      <c r="E211" s="5">
        <f t="shared" si="24"/>
        <v>1.873183631947409E-5</v>
      </c>
      <c r="F211" s="5">
        <f t="shared" si="24"/>
        <v>7.8453736915619961E-4</v>
      </c>
      <c r="G211" s="5">
        <f t="shared" si="24"/>
        <v>7.2503544418622509E-5</v>
      </c>
      <c r="H211" s="5">
        <f t="shared" si="24"/>
        <v>5.5185775033797235E-3</v>
      </c>
      <c r="I211" s="5">
        <f t="shared" si="24"/>
        <v>1.9225603704434185E-4</v>
      </c>
      <c r="J211" s="5">
        <f t="shared" si="24"/>
        <v>1.1346548474257999E-2</v>
      </c>
      <c r="K211" s="5">
        <f t="shared" si="24"/>
        <v>4.817783627863192E-3</v>
      </c>
      <c r="L211" s="5">
        <f t="shared" si="24"/>
        <v>0.16435889261760256</v>
      </c>
      <c r="M211" s="5">
        <f t="shared" si="24"/>
        <v>5.4250552427788559E-3</v>
      </c>
      <c r="N211" s="5">
        <f t="shared" si="24"/>
        <v>2.1405851618072221E-4</v>
      </c>
      <c r="O211" s="5">
        <f t="shared" si="24"/>
        <v>0.15270468043642682</v>
      </c>
      <c r="P211" s="5">
        <f t="shared" si="24"/>
        <v>0.31621073466933347</v>
      </c>
      <c r="Q211" s="5">
        <f t="shared" si="24"/>
        <v>1.6573962288244168E-4</v>
      </c>
      <c r="R211" s="5">
        <f t="shared" si="24"/>
        <v>5.0029454580618263E-3</v>
      </c>
      <c r="S211" s="5">
        <f t="shared" si="23"/>
        <v>9.3511209073634659E-6</v>
      </c>
      <c r="T211" s="5">
        <f t="shared" si="23"/>
        <v>3.1269225446176503E-3</v>
      </c>
      <c r="U211" s="5">
        <f t="shared" si="23"/>
        <v>6.7091069876252813E-7</v>
      </c>
      <c r="V211" s="5">
        <f t="shared" si="23"/>
        <v>1.6084932863368782E-2</v>
      </c>
    </row>
    <row r="212" spans="1:22" x14ac:dyDescent="0.25">
      <c r="A212" t="s">
        <v>79</v>
      </c>
      <c r="B212" s="6">
        <f t="shared" si="17"/>
        <v>0.15154434467830025</v>
      </c>
      <c r="C212" s="5">
        <f t="shared" si="24"/>
        <v>1.5859575922212341E-4</v>
      </c>
      <c r="D212" s="5">
        <f t="shared" si="24"/>
        <v>3.6409316874554693E-3</v>
      </c>
      <c r="E212" s="5">
        <f t="shared" si="24"/>
        <v>9.9619575127976286E-5</v>
      </c>
      <c r="F212" s="5">
        <f t="shared" si="24"/>
        <v>1.7099780096437923E-4</v>
      </c>
      <c r="G212" s="5">
        <f t="shared" si="24"/>
        <v>1.0668286525942458E-4</v>
      </c>
      <c r="H212" s="5">
        <f t="shared" si="24"/>
        <v>1.0735431118728007E-3</v>
      </c>
      <c r="I212" s="5">
        <f t="shared" si="24"/>
        <v>6.1068112222802617E-5</v>
      </c>
      <c r="J212" s="5">
        <f t="shared" si="24"/>
        <v>1.4137629469714995E-2</v>
      </c>
      <c r="K212" s="5">
        <f t="shared" si="24"/>
        <v>8.2616915086487297E-4</v>
      </c>
      <c r="L212" s="5">
        <f t="shared" si="24"/>
        <v>3.391671273235447E-2</v>
      </c>
      <c r="M212" s="5">
        <f t="shared" si="24"/>
        <v>6.9651155459103491E-5</v>
      </c>
      <c r="N212" s="5">
        <f t="shared" si="24"/>
        <v>1.8900032192692616E-4</v>
      </c>
      <c r="O212" s="5">
        <f t="shared" si="24"/>
        <v>1.3917434977650949E-2</v>
      </c>
      <c r="P212" s="5">
        <f t="shared" si="24"/>
        <v>7.4048937294519002E-2</v>
      </c>
      <c r="Q212" s="5">
        <f t="shared" si="24"/>
        <v>2.9047920163508695E-4</v>
      </c>
      <c r="R212" s="5">
        <f t="shared" si="24"/>
        <v>4.8749161468585808E-3</v>
      </c>
      <c r="S212" s="5">
        <f t="shared" si="23"/>
        <v>7.1904212912028687E-5</v>
      </c>
      <c r="T212" s="5">
        <f t="shared" si="23"/>
        <v>1.3036145365410007E-3</v>
      </c>
      <c r="U212" s="5">
        <f t="shared" si="23"/>
        <v>1.8122734991584495E-5</v>
      </c>
      <c r="V212" s="5">
        <f t="shared" si="23"/>
        <v>2.5683338307466858E-3</v>
      </c>
    </row>
    <row r="213" spans="1:22" x14ac:dyDescent="0.25">
      <c r="A213" t="s">
        <v>115</v>
      </c>
      <c r="B213" s="6">
        <f t="shared" si="17"/>
        <v>0.87851391508575516</v>
      </c>
      <c r="C213" s="5">
        <f t="shared" si="24"/>
        <v>1.1399202371022908E-4</v>
      </c>
      <c r="D213" s="5">
        <f t="shared" si="24"/>
        <v>1.3985183987783744E-2</v>
      </c>
      <c r="E213" s="5">
        <f t="shared" si="24"/>
        <v>4.6963683733350288E-4</v>
      </c>
      <c r="F213" s="5">
        <f t="shared" si="24"/>
        <v>8.8651890595308077E-4</v>
      </c>
      <c r="G213" s="5">
        <f t="shared" si="24"/>
        <v>3.2307350862618094E-4</v>
      </c>
      <c r="H213" s="5">
        <f t="shared" si="24"/>
        <v>1.9989193048367986E-2</v>
      </c>
      <c r="I213" s="5">
        <f t="shared" si="24"/>
        <v>2.9242355544757703E-4</v>
      </c>
      <c r="J213" s="5">
        <f t="shared" si="24"/>
        <v>3.0035939427831532E-2</v>
      </c>
      <c r="K213" s="5">
        <f t="shared" si="24"/>
        <v>1.1361465910689761E-2</v>
      </c>
      <c r="L213" s="5">
        <f t="shared" si="24"/>
        <v>0.1134896659297035</v>
      </c>
      <c r="M213" s="5">
        <f t="shared" si="24"/>
        <v>3.7391853534414362E-3</v>
      </c>
      <c r="N213" s="5">
        <f t="shared" si="24"/>
        <v>4.137888801893106E-4</v>
      </c>
      <c r="O213" s="5">
        <f t="shared" si="24"/>
        <v>0.28183240525592285</v>
      </c>
      <c r="P213" s="5">
        <f t="shared" si="24"/>
        <v>0.3613199796274707</v>
      </c>
      <c r="Q213" s="5">
        <f t="shared" si="24"/>
        <v>1.896521386541021E-5</v>
      </c>
      <c r="R213" s="5">
        <f t="shared" si="24"/>
        <v>8.7969897100443062E-3</v>
      </c>
      <c r="S213" s="5">
        <f t="shared" si="23"/>
        <v>1.0560466503127395E-5</v>
      </c>
      <c r="T213" s="5">
        <f t="shared" si="23"/>
        <v>9.1832782030266159E-3</v>
      </c>
      <c r="U213" s="5">
        <f t="shared" si="23"/>
        <v>4.8052334707620622E-5</v>
      </c>
      <c r="V213" s="5">
        <f t="shared" si="23"/>
        <v>2.2203616905136475E-2</v>
      </c>
    </row>
    <row r="214" spans="1:22" x14ac:dyDescent="0.25">
      <c r="A214" t="s">
        <v>80</v>
      </c>
      <c r="B214" s="6">
        <f t="shared" si="17"/>
        <v>9.1916620888149669E-2</v>
      </c>
      <c r="C214" s="5">
        <f t="shared" si="24"/>
        <v>8.7268136240369266E-5</v>
      </c>
      <c r="D214" s="5">
        <f t="shared" si="24"/>
        <v>5.9952633371726932E-3</v>
      </c>
      <c r="E214" s="5">
        <f t="shared" si="24"/>
        <v>1.9094415651109897E-4</v>
      </c>
      <c r="F214" s="5">
        <f t="shared" si="24"/>
        <v>4.6281292191763853E-6</v>
      </c>
      <c r="G214" s="5">
        <f t="shared" si="24"/>
        <v>3.3084556198467236E-4</v>
      </c>
      <c r="H214" s="5">
        <f t="shared" si="24"/>
        <v>3.330483539676275E-3</v>
      </c>
      <c r="I214" s="5">
        <f t="shared" si="24"/>
        <v>2.1661477342258448E-4</v>
      </c>
      <c r="J214" s="5">
        <f t="shared" si="24"/>
        <v>1.4407883995244841E-2</v>
      </c>
      <c r="K214" s="5">
        <f t="shared" si="24"/>
        <v>1.7092904217684006E-3</v>
      </c>
      <c r="L214" s="5">
        <f t="shared" si="24"/>
        <v>4.4305009137885487E-3</v>
      </c>
      <c r="M214" s="5">
        <f t="shared" si="24"/>
        <v>6.2174918914243305E-4</v>
      </c>
      <c r="N214" s="5">
        <f t="shared" si="24"/>
        <v>1.1273519228163374E-4</v>
      </c>
      <c r="O214" s="5">
        <f t="shared" si="24"/>
        <v>1.9555224787857588E-2</v>
      </c>
      <c r="P214" s="5">
        <f t="shared" si="24"/>
        <v>2.6367345634749739E-2</v>
      </c>
      <c r="Q214" s="5">
        <f t="shared" si="24"/>
        <v>3.1456530129235342E-4</v>
      </c>
      <c r="R214" s="5">
        <f t="shared" si="24"/>
        <v>4.6269239851936955E-3</v>
      </c>
      <c r="S214" s="5">
        <f t="shared" si="23"/>
        <v>8.379026310833946E-6</v>
      </c>
      <c r="T214" s="5">
        <f t="shared" si="23"/>
        <v>3.7129442373340909E-3</v>
      </c>
      <c r="U214" s="5">
        <f t="shared" si="23"/>
        <v>2.5029647077005158E-5</v>
      </c>
      <c r="V214" s="5">
        <f t="shared" si="23"/>
        <v>5.8680009218816387E-3</v>
      </c>
    </row>
    <row r="215" spans="1:22" x14ac:dyDescent="0.25">
      <c r="A215" t="s">
        <v>82</v>
      </c>
      <c r="B215" s="6">
        <f t="shared" si="17"/>
        <v>0.18498142977151646</v>
      </c>
      <c r="C215" s="5">
        <f t="shared" si="24"/>
        <v>1.0894664023374171E-4</v>
      </c>
      <c r="D215" s="5">
        <f t="shared" si="24"/>
        <v>3.6857746898824543E-3</v>
      </c>
      <c r="E215" s="5">
        <f t="shared" si="24"/>
        <v>1.7504154390987972E-4</v>
      </c>
      <c r="F215" s="5">
        <f t="shared" si="24"/>
        <v>2.4415098866777465E-6</v>
      </c>
      <c r="G215" s="5">
        <f t="shared" si="24"/>
        <v>2.2566643677803016E-4</v>
      </c>
      <c r="H215" s="5">
        <f t="shared" si="24"/>
        <v>3.6910285666327115E-3</v>
      </c>
      <c r="I215" s="5">
        <f t="shared" si="24"/>
        <v>2.1890489222189859E-4</v>
      </c>
      <c r="J215" s="5">
        <f t="shared" si="24"/>
        <v>7.2134406437238743E-3</v>
      </c>
      <c r="K215" s="5">
        <f t="shared" si="24"/>
        <v>8.0185961884718859E-4</v>
      </c>
      <c r="L215" s="5">
        <f t="shared" si="24"/>
        <v>4.9860734505743354E-2</v>
      </c>
      <c r="M215" s="5">
        <f t="shared" si="24"/>
        <v>1.7439728781372702E-4</v>
      </c>
      <c r="N215" s="5">
        <f t="shared" si="24"/>
        <v>1.3554897245435704E-5</v>
      </c>
      <c r="O215" s="5">
        <f t="shared" si="24"/>
        <v>1.6030775981605763E-2</v>
      </c>
      <c r="P215" s="5">
        <f t="shared" si="24"/>
        <v>6.0250580131498921E-2</v>
      </c>
      <c r="Q215" s="5">
        <f t="shared" si="24"/>
        <v>3.3054438315414448E-4</v>
      </c>
      <c r="R215" s="5">
        <f t="shared" si="24"/>
        <v>3.2030838517311311E-2</v>
      </c>
      <c r="S215" s="5">
        <f t="shared" si="23"/>
        <v>2.4358108172625005E-5</v>
      </c>
      <c r="T215" s="5">
        <f t="shared" si="23"/>
        <v>3.5300635356457916E-3</v>
      </c>
      <c r="U215" s="5">
        <f t="shared" si="23"/>
        <v>3.4254693038123012E-5</v>
      </c>
      <c r="V215" s="5">
        <f t="shared" si="23"/>
        <v>6.578223188170855E-3</v>
      </c>
    </row>
    <row r="216" spans="1:22" x14ac:dyDescent="0.25">
      <c r="A216" t="s">
        <v>83</v>
      </c>
      <c r="B216" s="6">
        <f t="shared" si="17"/>
        <v>0.13501323283355679</v>
      </c>
      <c r="C216" s="5">
        <f t="shared" si="24"/>
        <v>4.5855442074321296E-5</v>
      </c>
      <c r="D216" s="5">
        <f t="shared" si="24"/>
        <v>1.8383815168771835E-3</v>
      </c>
      <c r="E216" s="5">
        <f t="shared" si="24"/>
        <v>3.9835252337031533E-4</v>
      </c>
      <c r="F216" s="5">
        <f t="shared" si="24"/>
        <v>5.6429588837312162E-4</v>
      </c>
      <c r="G216" s="5">
        <f t="shared" si="24"/>
        <v>2.8594083348249119E-4</v>
      </c>
      <c r="H216" s="5">
        <f t="shared" si="24"/>
        <v>8.2230539160864542E-4</v>
      </c>
      <c r="I216" s="5">
        <f t="shared" si="24"/>
        <v>6.810751041924116E-4</v>
      </c>
      <c r="J216" s="5">
        <f t="shared" si="24"/>
        <v>6.2834682731941621E-3</v>
      </c>
      <c r="K216" s="5">
        <f t="shared" si="24"/>
        <v>6.8197994703092166E-4</v>
      </c>
      <c r="L216" s="5">
        <f t="shared" si="24"/>
        <v>5.5569635463306788E-2</v>
      </c>
      <c r="M216" s="5">
        <f t="shared" si="24"/>
        <v>1.8311313826043342E-4</v>
      </c>
      <c r="N216" s="5">
        <f t="shared" si="24"/>
        <v>1.6575762825156643E-4</v>
      </c>
      <c r="O216" s="5">
        <f t="shared" si="24"/>
        <v>1.4506836759204812E-2</v>
      </c>
      <c r="P216" s="5">
        <f t="shared" si="24"/>
        <v>4.891330505588759E-2</v>
      </c>
      <c r="Q216" s="5">
        <f t="shared" si="24"/>
        <v>3.528416218846332E-4</v>
      </c>
      <c r="R216" s="5">
        <f t="shared" si="24"/>
        <v>9.2041225965484169E-4</v>
      </c>
      <c r="S216" s="5">
        <f t="shared" si="23"/>
        <v>5.4061952454861775E-5</v>
      </c>
      <c r="T216" s="5">
        <f t="shared" si="23"/>
        <v>9.4085021859842757E-5</v>
      </c>
      <c r="U216" s="5">
        <f t="shared" si="23"/>
        <v>4.5508487558862409E-6</v>
      </c>
      <c r="V216" s="5">
        <f t="shared" si="23"/>
        <v>2.6469781638319909E-3</v>
      </c>
    </row>
    <row r="217" spans="1:22" x14ac:dyDescent="0.25">
      <c r="A217" t="s">
        <v>84</v>
      </c>
      <c r="B217" s="6">
        <f t="shared" si="17"/>
        <v>0.268787751058778</v>
      </c>
      <c r="C217" s="5">
        <f t="shared" si="24"/>
        <v>6.9921066301294177E-5</v>
      </c>
      <c r="D217" s="5">
        <f t="shared" si="24"/>
        <v>5.3768928601123697E-3</v>
      </c>
      <c r="E217" s="5">
        <f t="shared" si="24"/>
        <v>1.2641941998163704E-4</v>
      </c>
      <c r="F217" s="5">
        <f t="shared" si="24"/>
        <v>6.5504552451986378E-4</v>
      </c>
      <c r="G217" s="5">
        <f t="shared" si="24"/>
        <v>2.3076212091260772E-4</v>
      </c>
      <c r="H217" s="5">
        <f t="shared" si="24"/>
        <v>4.5995269669194616E-3</v>
      </c>
      <c r="I217" s="5">
        <f t="shared" si="24"/>
        <v>2.9381337974614488E-4</v>
      </c>
      <c r="J217" s="5">
        <f t="shared" si="24"/>
        <v>0.10478803916314738</v>
      </c>
      <c r="K217" s="5">
        <f t="shared" si="24"/>
        <v>2.5451375684431626E-3</v>
      </c>
      <c r="L217" s="5">
        <f t="shared" si="24"/>
        <v>2.3503263929939566E-2</v>
      </c>
      <c r="M217" s="5">
        <f t="shared" si="24"/>
        <v>1.5044564163525656E-4</v>
      </c>
      <c r="N217" s="5">
        <f t="shared" si="24"/>
        <v>5.992601562080941E-4</v>
      </c>
      <c r="O217" s="5">
        <f t="shared" si="24"/>
        <v>1.7058472696457633E-2</v>
      </c>
      <c r="P217" s="5">
        <f t="shared" si="24"/>
        <v>6.327571536118376E-2</v>
      </c>
      <c r="Q217" s="5">
        <f t="shared" si="24"/>
        <v>4.429071144405139E-4</v>
      </c>
      <c r="R217" s="5">
        <f t="shared" ref="R217:V221" si="25">ABS(R145-R$5)</f>
        <v>3.9860475271910938E-2</v>
      </c>
      <c r="S217" s="5">
        <f t="shared" si="25"/>
        <v>1.8496126976363269E-4</v>
      </c>
      <c r="T217" s="5">
        <f t="shared" si="25"/>
        <v>4.1123839419138896E-3</v>
      </c>
      <c r="U217" s="5">
        <f t="shared" si="25"/>
        <v>5.3987823095927214E-5</v>
      </c>
      <c r="V217" s="5">
        <f t="shared" si="25"/>
        <v>8.6031978214495819E-4</v>
      </c>
    </row>
    <row r="218" spans="1:22" x14ac:dyDescent="0.25">
      <c r="A218" t="s">
        <v>85</v>
      </c>
      <c r="B218" s="6">
        <f t="shared" ref="B218:B221" si="26">SUM(C218:V218)</f>
        <v>0.12770044869279798</v>
      </c>
      <c r="C218" s="5">
        <f t="shared" ref="C218:R221" si="27">ABS(C146-C$5)</f>
        <v>4.5740136990985239E-5</v>
      </c>
      <c r="D218" s="5">
        <f t="shared" si="27"/>
        <v>4.3369718160773015E-3</v>
      </c>
      <c r="E218" s="5">
        <f t="shared" si="27"/>
        <v>1.0054226132786811E-4</v>
      </c>
      <c r="F218" s="5">
        <f t="shared" si="27"/>
        <v>2.8090296229163845E-3</v>
      </c>
      <c r="G218" s="5">
        <f t="shared" si="27"/>
        <v>4.5390450109669868E-4</v>
      </c>
      <c r="H218" s="5">
        <f t="shared" si="27"/>
        <v>2.7898669200546026E-3</v>
      </c>
      <c r="I218" s="5">
        <f t="shared" si="27"/>
        <v>3.3430885539950488E-5</v>
      </c>
      <c r="J218" s="5">
        <f t="shared" si="27"/>
        <v>3.7184892128508833E-2</v>
      </c>
      <c r="K218" s="5">
        <f t="shared" si="27"/>
        <v>5.7651576045070207E-4</v>
      </c>
      <c r="L218" s="5">
        <f t="shared" si="27"/>
        <v>3.8399058119644669E-2</v>
      </c>
      <c r="M218" s="5">
        <f t="shared" si="27"/>
        <v>2.8558121599259541E-3</v>
      </c>
      <c r="N218" s="5">
        <f t="shared" si="27"/>
        <v>2.3431926128343795E-4</v>
      </c>
      <c r="O218" s="5">
        <f t="shared" si="27"/>
        <v>1.7468918332819425E-2</v>
      </c>
      <c r="P218" s="5">
        <f t="shared" si="27"/>
        <v>5.0844656405672484E-3</v>
      </c>
      <c r="Q218" s="5">
        <f t="shared" si="27"/>
        <v>1.4492025048447218E-4</v>
      </c>
      <c r="R218" s="5">
        <f t="shared" si="27"/>
        <v>5.7061239986473666E-3</v>
      </c>
      <c r="S218" s="5">
        <f t="shared" si="25"/>
        <v>1.3040373204596407E-4</v>
      </c>
      <c r="T218" s="5">
        <f t="shared" si="25"/>
        <v>5.6556287637239532E-3</v>
      </c>
      <c r="U218" s="5">
        <f t="shared" si="25"/>
        <v>1.5815424080562883E-4</v>
      </c>
      <c r="V218" s="5">
        <f t="shared" si="25"/>
        <v>3.5317501598865313E-3</v>
      </c>
    </row>
    <row r="219" spans="1:22" x14ac:dyDescent="0.25">
      <c r="A219" t="s">
        <v>86</v>
      </c>
      <c r="B219" s="6">
        <f t="shared" si="26"/>
        <v>7.8370462089167051E-2</v>
      </c>
      <c r="C219" s="5">
        <f t="shared" si="27"/>
        <v>2.8643361873015256E-4</v>
      </c>
      <c r="D219" s="5">
        <f t="shared" si="27"/>
        <v>6.0438464640542779E-3</v>
      </c>
      <c r="E219" s="5">
        <f t="shared" si="27"/>
        <v>2.2825681152546654E-4</v>
      </c>
      <c r="F219" s="5">
        <f t="shared" si="27"/>
        <v>6.5815915557447644E-4</v>
      </c>
      <c r="G219" s="5">
        <f t="shared" si="27"/>
        <v>1.6032310400642008E-3</v>
      </c>
      <c r="H219" s="5">
        <f t="shared" si="27"/>
        <v>2.3903756491251548E-3</v>
      </c>
      <c r="I219" s="5">
        <f t="shared" si="27"/>
        <v>1.5894834130078316E-4</v>
      </c>
      <c r="J219" s="5">
        <f t="shared" si="27"/>
        <v>7.978196250246726E-3</v>
      </c>
      <c r="K219" s="5">
        <f t="shared" si="27"/>
        <v>2.2494482154261034E-4</v>
      </c>
      <c r="L219" s="5">
        <f t="shared" si="27"/>
        <v>1.1015108401431883E-2</v>
      </c>
      <c r="M219" s="5">
        <f t="shared" si="27"/>
        <v>4.3903141406253414E-4</v>
      </c>
      <c r="N219" s="5">
        <f t="shared" si="27"/>
        <v>7.44923698106894E-5</v>
      </c>
      <c r="O219" s="5">
        <f t="shared" si="27"/>
        <v>1.302351063892225E-2</v>
      </c>
      <c r="P219" s="5">
        <f t="shared" si="27"/>
        <v>2.0242162988652446E-2</v>
      </c>
      <c r="Q219" s="5">
        <f t="shared" si="27"/>
        <v>3.0164471302247136E-4</v>
      </c>
      <c r="R219" s="5">
        <f t="shared" si="27"/>
        <v>9.7674408185244171E-3</v>
      </c>
      <c r="S219" s="5">
        <f t="shared" si="25"/>
        <v>1.3778325775840481E-3</v>
      </c>
      <c r="T219" s="5">
        <f t="shared" si="25"/>
        <v>2.1063445760194904E-3</v>
      </c>
      <c r="U219" s="5">
        <f t="shared" si="25"/>
        <v>6.3154363169796155E-5</v>
      </c>
      <c r="V219" s="5">
        <f t="shared" si="25"/>
        <v>3.873470758031794E-4</v>
      </c>
    </row>
    <row r="220" spans="1:22" x14ac:dyDescent="0.25">
      <c r="A220" t="s">
        <v>87</v>
      </c>
      <c r="B220" s="6">
        <f t="shared" si="26"/>
        <v>0.15974040897694031</v>
      </c>
      <c r="C220" s="5">
        <f t="shared" si="27"/>
        <v>1.5079087214924354E-4</v>
      </c>
      <c r="D220" s="5">
        <f t="shared" si="27"/>
        <v>4.7351964526999597E-3</v>
      </c>
      <c r="E220" s="5">
        <f t="shared" si="27"/>
        <v>1.8535151233916496E-4</v>
      </c>
      <c r="F220" s="5">
        <f t="shared" si="27"/>
        <v>5.512633858642123E-5</v>
      </c>
      <c r="G220" s="5">
        <f t="shared" si="27"/>
        <v>1.725642409451731E-4</v>
      </c>
      <c r="H220" s="5">
        <f t="shared" si="27"/>
        <v>5.0993354011138851E-4</v>
      </c>
      <c r="I220" s="5">
        <f t="shared" si="27"/>
        <v>2.2996189468017927E-4</v>
      </c>
      <c r="J220" s="5">
        <f t="shared" si="27"/>
        <v>6.5350966488079212E-3</v>
      </c>
      <c r="K220" s="5">
        <f t="shared" si="27"/>
        <v>1.3407875469524464E-3</v>
      </c>
      <c r="L220" s="5">
        <f t="shared" si="27"/>
        <v>4.8068855633341734E-2</v>
      </c>
      <c r="M220" s="5">
        <f t="shared" si="27"/>
        <v>2.4436544030780527E-4</v>
      </c>
      <c r="N220" s="5">
        <f t="shared" si="27"/>
        <v>6.7910729467407743E-4</v>
      </c>
      <c r="O220" s="5">
        <f t="shared" si="27"/>
        <v>1.3712602427587393E-2</v>
      </c>
      <c r="P220" s="5">
        <f t="shared" si="27"/>
        <v>4.0464151879894827E-2</v>
      </c>
      <c r="Q220" s="5">
        <f t="shared" si="27"/>
        <v>4.3119882336951844E-4</v>
      </c>
      <c r="R220" s="5">
        <f t="shared" si="27"/>
        <v>3.3236455552207597E-2</v>
      </c>
      <c r="S220" s="5">
        <f t="shared" si="25"/>
        <v>9.6989569545347966E-5</v>
      </c>
      <c r="T220" s="5">
        <f t="shared" si="25"/>
        <v>1.041320773362605E-4</v>
      </c>
      <c r="U220" s="5">
        <f t="shared" si="25"/>
        <v>1.7669189350701998E-5</v>
      </c>
      <c r="V220" s="5">
        <f t="shared" si="25"/>
        <v>8.7700720420531494E-3</v>
      </c>
    </row>
    <row r="221" spans="1:22" x14ac:dyDescent="0.25">
      <c r="A221" t="s">
        <v>88</v>
      </c>
      <c r="B221" s="6">
        <f t="shared" si="26"/>
        <v>0.29037244344970298</v>
      </c>
      <c r="C221" s="5">
        <f t="shared" si="27"/>
        <v>1.7632268595599494E-4</v>
      </c>
      <c r="D221" s="5">
        <f t="shared" si="27"/>
        <v>7.719440956126815E-3</v>
      </c>
      <c r="E221" s="5">
        <f t="shared" si="27"/>
        <v>8.691470849877624E-4</v>
      </c>
      <c r="F221" s="5">
        <f t="shared" si="27"/>
        <v>2.6644440559791985E-4</v>
      </c>
      <c r="G221" s="5">
        <f t="shared" si="27"/>
        <v>3.9163764616536798E-5</v>
      </c>
      <c r="H221" s="5">
        <f t="shared" si="27"/>
        <v>2.984004257074352E-3</v>
      </c>
      <c r="I221" s="5">
        <f t="shared" si="27"/>
        <v>1.9778697411102899E-4</v>
      </c>
      <c r="J221" s="5">
        <f t="shared" si="27"/>
        <v>4.0376074772025608E-3</v>
      </c>
      <c r="K221" s="5">
        <f t="shared" si="27"/>
        <v>1.6385775241285597E-2</v>
      </c>
      <c r="L221" s="5">
        <f t="shared" si="27"/>
        <v>6.0356222473091137E-2</v>
      </c>
      <c r="M221" s="5">
        <f t="shared" si="27"/>
        <v>5.372295316509023E-5</v>
      </c>
      <c r="N221" s="5">
        <f t="shared" si="27"/>
        <v>2.209851979456077E-4</v>
      </c>
      <c r="O221" s="5">
        <f t="shared" si="27"/>
        <v>1.8513865795131677E-2</v>
      </c>
      <c r="P221" s="5">
        <f t="shared" si="27"/>
        <v>0.10370811438969907</v>
      </c>
      <c r="Q221" s="5">
        <f t="shared" si="27"/>
        <v>3.4214755676976636E-4</v>
      </c>
      <c r="R221" s="5">
        <f t="shared" si="27"/>
        <v>1.1411707329202117E-2</v>
      </c>
      <c r="S221" s="5">
        <f t="shared" si="25"/>
        <v>9.3668016164148523E-5</v>
      </c>
      <c r="T221" s="5">
        <f t="shared" si="25"/>
        <v>5.1652197084819773E-2</v>
      </c>
      <c r="U221" s="5">
        <f t="shared" si="25"/>
        <v>8.0358253798402832E-5</v>
      </c>
      <c r="V221" s="5">
        <f t="shared" si="25"/>
        <v>1.1263761552957621E-2</v>
      </c>
    </row>
    <row r="222" spans="1:22" x14ac:dyDescent="0.25">
      <c r="B222" s="6"/>
      <c r="C222" s="8"/>
    </row>
    <row r="223" spans="1:22" ht="18.75" x14ac:dyDescent="0.3">
      <c r="A223" s="3" t="s">
        <v>96</v>
      </c>
      <c r="B223" s="6"/>
      <c r="C223" s="8"/>
    </row>
    <row r="224" spans="1:22" x14ac:dyDescent="0.25">
      <c r="A224" s="2" t="s">
        <v>1</v>
      </c>
      <c r="B224" s="6"/>
      <c r="C224" s="8"/>
    </row>
    <row r="225" spans="1:3" x14ac:dyDescent="0.25">
      <c r="A225" t="s">
        <v>25</v>
      </c>
      <c r="B225" s="8">
        <f>(1-B153)*1000</f>
        <v>902.66062373251305</v>
      </c>
      <c r="C225" s="8"/>
    </row>
    <row r="226" spans="1:3" x14ac:dyDescent="0.25">
      <c r="A226" t="s">
        <v>26</v>
      </c>
      <c r="B226" s="8">
        <f t="shared" ref="B226:B289" si="28">(1-B154)*1000</f>
        <v>756.72123050751725</v>
      </c>
      <c r="C226" s="8"/>
    </row>
    <row r="227" spans="1:3" x14ac:dyDescent="0.25">
      <c r="A227" t="s">
        <v>27</v>
      </c>
      <c r="B227" s="8">
        <f t="shared" si="28"/>
        <v>863.46083362598199</v>
      </c>
      <c r="C227" s="8"/>
    </row>
    <row r="228" spans="1:3" x14ac:dyDescent="0.25">
      <c r="A228" t="s">
        <v>28</v>
      </c>
      <c r="B228" s="8">
        <f t="shared" si="28"/>
        <v>645.9714842428707</v>
      </c>
      <c r="C228" s="8"/>
    </row>
    <row r="229" spans="1:3" x14ac:dyDescent="0.25">
      <c r="A229" t="s">
        <v>29</v>
      </c>
      <c r="B229" s="8">
        <f t="shared" si="28"/>
        <v>743.80923481898037</v>
      </c>
      <c r="C229" s="8"/>
    </row>
    <row r="230" spans="1:3" x14ac:dyDescent="0.25">
      <c r="A230" t="s">
        <v>30</v>
      </c>
      <c r="B230" s="8">
        <f t="shared" si="28"/>
        <v>702.20764607088825</v>
      </c>
      <c r="C230" s="8"/>
    </row>
    <row r="231" spans="1:3" x14ac:dyDescent="0.25">
      <c r="A231" t="s">
        <v>118</v>
      </c>
      <c r="B231" s="8">
        <f t="shared" si="28"/>
        <v>703.95632921343838</v>
      </c>
      <c r="C231" s="8"/>
    </row>
    <row r="232" spans="1:3" x14ac:dyDescent="0.25">
      <c r="A232" t="s">
        <v>31</v>
      </c>
      <c r="B232" s="8">
        <f t="shared" si="28"/>
        <v>617.25728002779056</v>
      </c>
      <c r="C232" s="8"/>
    </row>
    <row r="233" spans="1:3" x14ac:dyDescent="0.25">
      <c r="A233" t="s">
        <v>32</v>
      </c>
      <c r="B233" s="8">
        <f t="shared" si="28"/>
        <v>766.40167170289169</v>
      </c>
      <c r="C233" s="8"/>
    </row>
    <row r="234" spans="1:3" x14ac:dyDescent="0.25">
      <c r="A234" t="s">
        <v>33</v>
      </c>
      <c r="B234" s="8">
        <f t="shared" si="28"/>
        <v>605.0827998576035</v>
      </c>
      <c r="C234" s="8"/>
    </row>
    <row r="235" spans="1:3" x14ac:dyDescent="0.25">
      <c r="A235" t="s">
        <v>34</v>
      </c>
      <c r="B235" s="8">
        <f t="shared" si="28"/>
        <v>670.37082704062573</v>
      </c>
      <c r="C235" s="8"/>
    </row>
    <row r="236" spans="1:3" x14ac:dyDescent="0.25">
      <c r="A236" t="s">
        <v>108</v>
      </c>
      <c r="B236" s="8">
        <f t="shared" si="28"/>
        <v>901.53109005293209</v>
      </c>
      <c r="C236" s="8"/>
    </row>
    <row r="237" spans="1:3" x14ac:dyDescent="0.25">
      <c r="A237" t="s">
        <v>119</v>
      </c>
      <c r="B237" s="8">
        <f t="shared" si="28"/>
        <v>706.34184540891727</v>
      </c>
      <c r="C237" s="8"/>
    </row>
    <row r="238" spans="1:3" x14ac:dyDescent="0.25">
      <c r="A238" t="s">
        <v>35</v>
      </c>
      <c r="B238" s="8">
        <f t="shared" si="28"/>
        <v>572.4875160364096</v>
      </c>
      <c r="C238" s="8"/>
    </row>
    <row r="239" spans="1:3" x14ac:dyDescent="0.25">
      <c r="A239" t="s">
        <v>36</v>
      </c>
      <c r="B239" s="8">
        <f t="shared" si="28"/>
        <v>840.84118968276516</v>
      </c>
      <c r="C239" s="8"/>
    </row>
    <row r="240" spans="1:3" x14ac:dyDescent="0.25">
      <c r="A240" t="s">
        <v>37</v>
      </c>
      <c r="B240" s="8">
        <f t="shared" si="28"/>
        <v>934.44485580261698</v>
      </c>
      <c r="C240" s="8"/>
    </row>
    <row r="241" spans="1:3" x14ac:dyDescent="0.25">
      <c r="A241" t="s">
        <v>120</v>
      </c>
      <c r="B241" s="8">
        <f t="shared" si="28"/>
        <v>658.83081255598506</v>
      </c>
      <c r="C241" s="8"/>
    </row>
    <row r="242" spans="1:3" x14ac:dyDescent="0.25">
      <c r="A242" t="s">
        <v>39</v>
      </c>
      <c r="B242" s="8">
        <f t="shared" si="28"/>
        <v>840.73798670651365</v>
      </c>
      <c r="C242" s="8"/>
    </row>
    <row r="243" spans="1:3" x14ac:dyDescent="0.25">
      <c r="A243" t="s">
        <v>110</v>
      </c>
      <c r="B243" s="8">
        <f t="shared" si="28"/>
        <v>101.50083671581189</v>
      </c>
      <c r="C243" s="8"/>
    </row>
    <row r="244" spans="1:3" x14ac:dyDescent="0.25">
      <c r="A244" t="s">
        <v>40</v>
      </c>
      <c r="B244" s="8">
        <f t="shared" si="28"/>
        <v>767.25750092286967</v>
      </c>
      <c r="C244" s="8"/>
    </row>
    <row r="245" spans="1:3" x14ac:dyDescent="0.25">
      <c r="A245" t="s">
        <v>41</v>
      </c>
      <c r="B245" s="8">
        <f t="shared" si="28"/>
        <v>891.63400694809036</v>
      </c>
      <c r="C245" s="8"/>
    </row>
    <row r="246" spans="1:3" x14ac:dyDescent="0.25">
      <c r="A246" t="s">
        <v>42</v>
      </c>
      <c r="B246" s="8">
        <f t="shared" si="28"/>
        <v>855.63827005279381</v>
      </c>
      <c r="C246" s="8"/>
    </row>
    <row r="247" spans="1:3" x14ac:dyDescent="0.25">
      <c r="A247" t="s">
        <v>45</v>
      </c>
      <c r="B247" s="8">
        <f t="shared" si="28"/>
        <v>769.98588613339564</v>
      </c>
      <c r="C247" s="8"/>
    </row>
    <row r="248" spans="1:3" x14ac:dyDescent="0.25">
      <c r="A248" t="s">
        <v>46</v>
      </c>
      <c r="B248" s="8">
        <f t="shared" si="28"/>
        <v>324.55507596935928</v>
      </c>
      <c r="C248" s="8"/>
    </row>
    <row r="249" spans="1:3" x14ac:dyDescent="0.25">
      <c r="A249" t="s">
        <v>47</v>
      </c>
      <c r="B249" s="8">
        <f t="shared" si="28"/>
        <v>683.63022982581435</v>
      </c>
      <c r="C249" s="8"/>
    </row>
    <row r="250" spans="1:3" x14ac:dyDescent="0.25">
      <c r="A250" t="s">
        <v>48</v>
      </c>
      <c r="B250" s="8">
        <f t="shared" si="28"/>
        <v>616.71838977222217</v>
      </c>
      <c r="C250" s="8"/>
    </row>
    <row r="251" spans="1:3" x14ac:dyDescent="0.25">
      <c r="A251" t="s">
        <v>49</v>
      </c>
      <c r="B251" s="8">
        <f t="shared" si="28"/>
        <v>788.28556323826672</v>
      </c>
      <c r="C251" s="8"/>
    </row>
    <row r="252" spans="1:3" x14ac:dyDescent="0.25">
      <c r="A252" t="s">
        <v>111</v>
      </c>
      <c r="B252" s="8">
        <f t="shared" si="28"/>
        <v>646.16134473709837</v>
      </c>
      <c r="C252" s="8"/>
    </row>
    <row r="253" spans="1:3" x14ac:dyDescent="0.25">
      <c r="A253" t="s">
        <v>112</v>
      </c>
      <c r="B253" s="8">
        <f t="shared" si="28"/>
        <v>803.37369312382862</v>
      </c>
      <c r="C253" s="8"/>
    </row>
    <row r="254" spans="1:3" x14ac:dyDescent="0.25">
      <c r="A254" t="s">
        <v>50</v>
      </c>
      <c r="B254" s="8">
        <f t="shared" si="28"/>
        <v>934.70692760631118</v>
      </c>
      <c r="C254" s="8"/>
    </row>
    <row r="255" spans="1:3" x14ac:dyDescent="0.25">
      <c r="A255" t="s">
        <v>51</v>
      </c>
      <c r="B255" s="8">
        <f t="shared" si="28"/>
        <v>880.44846216970291</v>
      </c>
      <c r="C255" s="8"/>
    </row>
    <row r="256" spans="1:3" x14ac:dyDescent="0.25">
      <c r="A256" t="s">
        <v>52</v>
      </c>
      <c r="B256" s="8">
        <f t="shared" si="28"/>
        <v>815.3749206671921</v>
      </c>
      <c r="C256" s="8"/>
    </row>
    <row r="257" spans="1:3" x14ac:dyDescent="0.25">
      <c r="A257" t="s">
        <v>53</v>
      </c>
      <c r="B257" s="8">
        <f t="shared" si="28"/>
        <v>874.83068616019875</v>
      </c>
      <c r="C257" s="8"/>
    </row>
    <row r="258" spans="1:3" x14ac:dyDescent="0.25">
      <c r="A258" t="s">
        <v>54</v>
      </c>
      <c r="B258" s="8">
        <f t="shared" si="28"/>
        <v>679.68071776581132</v>
      </c>
      <c r="C258" s="8"/>
    </row>
    <row r="259" spans="1:3" x14ac:dyDescent="0.25">
      <c r="A259" t="s">
        <v>55</v>
      </c>
      <c r="B259" s="8">
        <f t="shared" si="28"/>
        <v>895.88607836692518</v>
      </c>
      <c r="C259" s="8"/>
    </row>
    <row r="260" spans="1:3" x14ac:dyDescent="0.25">
      <c r="A260" t="s">
        <v>56</v>
      </c>
      <c r="B260" s="8">
        <f t="shared" si="28"/>
        <v>751.56550562643383</v>
      </c>
      <c r="C260" s="8"/>
    </row>
    <row r="261" spans="1:3" x14ac:dyDescent="0.25">
      <c r="A261" t="s">
        <v>57</v>
      </c>
      <c r="B261" s="8">
        <f t="shared" si="28"/>
        <v>848.24645897403843</v>
      </c>
      <c r="C261" s="8"/>
    </row>
    <row r="262" spans="1:3" x14ac:dyDescent="0.25">
      <c r="A262" t="s">
        <v>58</v>
      </c>
      <c r="B262" s="8">
        <f t="shared" si="28"/>
        <v>871.518613353398</v>
      </c>
      <c r="C262" s="8"/>
    </row>
    <row r="263" spans="1:3" x14ac:dyDescent="0.25">
      <c r="A263" t="s">
        <v>59</v>
      </c>
      <c r="B263" s="8">
        <f t="shared" si="28"/>
        <v>937.86004256621334</v>
      </c>
      <c r="C263" s="8"/>
    </row>
    <row r="264" spans="1:3" x14ac:dyDescent="0.25">
      <c r="A264" t="s">
        <v>61</v>
      </c>
      <c r="B264" s="8">
        <f t="shared" si="28"/>
        <v>665.57909092088516</v>
      </c>
      <c r="C264" s="8"/>
    </row>
    <row r="265" spans="1:3" x14ac:dyDescent="0.25">
      <c r="A265" t="s">
        <v>62</v>
      </c>
      <c r="B265" s="8">
        <f t="shared" si="28"/>
        <v>884.07603498456479</v>
      </c>
      <c r="C265" s="8"/>
    </row>
    <row r="266" spans="1:3" x14ac:dyDescent="0.25">
      <c r="A266" t="s">
        <v>121</v>
      </c>
      <c r="B266" s="8">
        <f t="shared" si="28"/>
        <v>696.07905411550553</v>
      </c>
      <c r="C266" s="8"/>
    </row>
    <row r="267" spans="1:3" x14ac:dyDescent="0.25">
      <c r="A267" t="s">
        <v>63</v>
      </c>
      <c r="B267" s="8">
        <f t="shared" si="28"/>
        <v>613.27693132131117</v>
      </c>
      <c r="C267" s="8"/>
    </row>
    <row r="268" spans="1:3" x14ac:dyDescent="0.25">
      <c r="A268" t="s">
        <v>64</v>
      </c>
      <c r="B268" s="8">
        <f t="shared" si="28"/>
        <v>698.63130535729431</v>
      </c>
      <c r="C268" s="8"/>
    </row>
    <row r="269" spans="1:3" x14ac:dyDescent="0.25">
      <c r="A269" t="s">
        <v>65</v>
      </c>
      <c r="B269" s="8">
        <f t="shared" si="28"/>
        <v>815.45569520400682</v>
      </c>
      <c r="C269" s="8"/>
    </row>
    <row r="270" spans="1:3" x14ac:dyDescent="0.25">
      <c r="A270" t="s">
        <v>66</v>
      </c>
      <c r="B270" s="8">
        <f t="shared" si="28"/>
        <v>821.99317886844062</v>
      </c>
      <c r="C270" s="8"/>
    </row>
    <row r="271" spans="1:3" x14ac:dyDescent="0.25">
      <c r="A271" t="s">
        <v>67</v>
      </c>
      <c r="B271" s="8">
        <f t="shared" si="28"/>
        <v>666.39097084991113</v>
      </c>
      <c r="C271" s="8"/>
    </row>
    <row r="272" spans="1:3" x14ac:dyDescent="0.25">
      <c r="A272" t="s">
        <v>68</v>
      </c>
      <c r="B272" s="8">
        <f t="shared" si="28"/>
        <v>671.75108046531864</v>
      </c>
      <c r="C272" s="8"/>
    </row>
    <row r="273" spans="1:3" x14ac:dyDescent="0.25">
      <c r="A273" t="s">
        <v>69</v>
      </c>
      <c r="B273" s="8">
        <f t="shared" si="28"/>
        <v>854.43050797393892</v>
      </c>
      <c r="C273" s="8"/>
    </row>
    <row r="274" spans="1:3" x14ac:dyDescent="0.25">
      <c r="A274" t="s">
        <v>122</v>
      </c>
      <c r="B274" s="8">
        <f t="shared" si="28"/>
        <v>159.52705660989386</v>
      </c>
      <c r="C274" s="8"/>
    </row>
    <row r="275" spans="1:3" x14ac:dyDescent="0.25">
      <c r="A275" t="s">
        <v>70</v>
      </c>
      <c r="B275" s="8">
        <f t="shared" si="28"/>
        <v>680.55377993212278</v>
      </c>
      <c r="C275" s="8"/>
    </row>
    <row r="276" spans="1:3" x14ac:dyDescent="0.25">
      <c r="A276" t="s">
        <v>123</v>
      </c>
      <c r="B276" s="8">
        <f t="shared" si="28"/>
        <v>162.82058381303744</v>
      </c>
      <c r="C276" s="8"/>
    </row>
    <row r="277" spans="1:3" x14ac:dyDescent="0.25">
      <c r="A277" t="s">
        <v>71</v>
      </c>
      <c r="B277" s="8">
        <f t="shared" si="28"/>
        <v>586.40532037036746</v>
      </c>
      <c r="C277" s="8"/>
    </row>
    <row r="278" spans="1:3" x14ac:dyDescent="0.25">
      <c r="A278" t="s">
        <v>72</v>
      </c>
      <c r="B278" s="8">
        <f t="shared" si="28"/>
        <v>855.03408834769607</v>
      </c>
      <c r="C278" s="8"/>
    </row>
    <row r="279" spans="1:3" x14ac:dyDescent="0.25">
      <c r="A279" t="s">
        <v>73</v>
      </c>
      <c r="B279" s="8">
        <f t="shared" si="28"/>
        <v>686.06706981321895</v>
      </c>
      <c r="C279" s="8"/>
    </row>
    <row r="280" spans="1:3" x14ac:dyDescent="0.25">
      <c r="A280" t="s">
        <v>113</v>
      </c>
      <c r="B280" s="8">
        <f t="shared" si="28"/>
        <v>755.90848671217805</v>
      </c>
      <c r="C280" s="8"/>
    </row>
    <row r="281" spans="1:3" x14ac:dyDescent="0.25">
      <c r="A281" t="s">
        <v>75</v>
      </c>
      <c r="B281" s="8">
        <f t="shared" si="28"/>
        <v>137.3910925734786</v>
      </c>
      <c r="C281" s="8"/>
    </row>
    <row r="282" spans="1:3" x14ac:dyDescent="0.25">
      <c r="A282" t="s">
        <v>77</v>
      </c>
      <c r="B282" s="8">
        <f t="shared" si="28"/>
        <v>178.49018271050033</v>
      </c>
      <c r="C282" s="8"/>
    </row>
    <row r="283" spans="1:3" x14ac:dyDescent="0.25">
      <c r="A283" t="s">
        <v>78</v>
      </c>
      <c r="B283" s="8">
        <f t="shared" si="28"/>
        <v>301.651033279258</v>
      </c>
      <c r="C283" s="8"/>
    </row>
    <row r="284" spans="1:3" x14ac:dyDescent="0.25">
      <c r="A284" t="s">
        <v>79</v>
      </c>
      <c r="B284" s="8">
        <f t="shared" si="28"/>
        <v>848.45565532169974</v>
      </c>
      <c r="C284" s="8"/>
    </row>
    <row r="285" spans="1:3" x14ac:dyDescent="0.25">
      <c r="A285" t="s">
        <v>115</v>
      </c>
      <c r="B285" s="8">
        <f t="shared" si="28"/>
        <v>121.48608491424484</v>
      </c>
      <c r="C285" s="8"/>
    </row>
    <row r="286" spans="1:3" x14ac:dyDescent="0.25">
      <c r="A286" t="s">
        <v>80</v>
      </c>
      <c r="B286" s="8">
        <f t="shared" si="28"/>
        <v>908.08337911185038</v>
      </c>
      <c r="C286" s="8"/>
    </row>
    <row r="287" spans="1:3" x14ac:dyDescent="0.25">
      <c r="A287" t="s">
        <v>82</v>
      </c>
      <c r="B287" s="8">
        <f t="shared" si="28"/>
        <v>815.01857022848355</v>
      </c>
      <c r="C287" s="8"/>
    </row>
    <row r="288" spans="1:3" x14ac:dyDescent="0.25">
      <c r="A288" t="s">
        <v>83</v>
      </c>
      <c r="B288" s="8">
        <f t="shared" si="28"/>
        <v>864.9867671664432</v>
      </c>
      <c r="C288" s="8"/>
    </row>
    <row r="289" spans="1:3" x14ac:dyDescent="0.25">
      <c r="A289" t="s">
        <v>84</v>
      </c>
      <c r="B289" s="8">
        <f t="shared" si="28"/>
        <v>731.21224894122201</v>
      </c>
      <c r="C289" s="8"/>
    </row>
    <row r="290" spans="1:3" x14ac:dyDescent="0.25">
      <c r="A290" t="s">
        <v>85</v>
      </c>
      <c r="B290" s="8">
        <f t="shared" ref="B290:B293" si="29">(1-B218)*1000</f>
        <v>872.29955130720202</v>
      </c>
      <c r="C290" s="8"/>
    </row>
    <row r="291" spans="1:3" x14ac:dyDescent="0.25">
      <c r="A291" t="s">
        <v>86</v>
      </c>
      <c r="B291" s="8">
        <f t="shared" si="29"/>
        <v>921.62953791083294</v>
      </c>
      <c r="C291" s="8"/>
    </row>
    <row r="292" spans="1:3" x14ac:dyDescent="0.25">
      <c r="A292" t="s">
        <v>87</v>
      </c>
      <c r="B292" s="8">
        <f t="shared" si="29"/>
        <v>840.25959102305967</v>
      </c>
      <c r="C292" s="8"/>
    </row>
    <row r="293" spans="1:3" x14ac:dyDescent="0.25">
      <c r="A293" t="s">
        <v>88</v>
      </c>
      <c r="B293" s="8">
        <f t="shared" si="29"/>
        <v>709.62755655029696</v>
      </c>
      <c r="C293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V297"/>
  <sheetViews>
    <sheetView topLeftCell="A227" zoomScale="70" zoomScaleNormal="70" workbookViewId="0">
      <selection activeCell="A228" sqref="A228:A297"/>
    </sheetView>
  </sheetViews>
  <sheetFormatPr defaultRowHeight="15" x14ac:dyDescent="0.25"/>
  <cols>
    <col min="1" max="1" width="26.28515625" bestFit="1" customWidth="1"/>
  </cols>
  <sheetData>
    <row r="1" spans="1:22" ht="23.25" x14ac:dyDescent="0.35">
      <c r="A1" s="4" t="s">
        <v>133</v>
      </c>
      <c r="B1" s="4"/>
    </row>
    <row r="2" spans="1:22" x14ac:dyDescent="0.25">
      <c r="A2" s="2"/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2"/>
      <c r="S2" s="2"/>
      <c r="T2" s="2"/>
      <c r="U2" s="2"/>
      <c r="V2" s="2"/>
    </row>
    <row r="3" spans="1:22" x14ac:dyDescent="0.25">
      <c r="B3" s="2" t="s">
        <v>95</v>
      </c>
      <c r="C3" s="2" t="s">
        <v>2</v>
      </c>
      <c r="D3" s="2" t="s">
        <v>4</v>
      </c>
      <c r="E3" s="2" t="s">
        <v>127</v>
      </c>
      <c r="F3" s="2" t="s">
        <v>144</v>
      </c>
      <c r="G3" s="2" t="s">
        <v>100</v>
      </c>
      <c r="H3" s="2" t="s">
        <v>10</v>
      </c>
      <c r="I3" s="2" t="s">
        <v>145</v>
      </c>
      <c r="J3" s="2" t="s">
        <v>11</v>
      </c>
      <c r="K3" s="2" t="s">
        <v>12</v>
      </c>
      <c r="L3" s="2" t="s">
        <v>13</v>
      </c>
      <c r="M3" s="2" t="s">
        <v>130</v>
      </c>
      <c r="N3" s="2" t="s">
        <v>16</v>
      </c>
      <c r="O3" s="2" t="s">
        <v>18</v>
      </c>
      <c r="P3" s="2" t="s">
        <v>146</v>
      </c>
      <c r="Q3" s="2" t="s">
        <v>125</v>
      </c>
      <c r="R3" s="2" t="s">
        <v>147</v>
      </c>
      <c r="S3" s="2" t="s">
        <v>148</v>
      </c>
      <c r="T3" s="2" t="s">
        <v>132</v>
      </c>
      <c r="U3" s="2" t="s">
        <v>23</v>
      </c>
      <c r="V3" s="2" t="s">
        <v>149</v>
      </c>
    </row>
    <row r="4" spans="1:22" x14ac:dyDescent="0.25">
      <c r="A4" t="s">
        <v>90</v>
      </c>
      <c r="B4">
        <f>SUM(C4:V4)</f>
        <v>2356536</v>
      </c>
      <c r="C4">
        <f>SUM(C9:C78)</f>
        <v>85496</v>
      </c>
      <c r="D4">
        <f t="shared" ref="D4:Q4" si="0">SUM(D9:D78)</f>
        <v>1909</v>
      </c>
      <c r="E4">
        <f t="shared" si="0"/>
        <v>1208</v>
      </c>
      <c r="F4">
        <f t="shared" si="0"/>
        <v>8176</v>
      </c>
      <c r="G4">
        <f t="shared" si="0"/>
        <v>157613</v>
      </c>
      <c r="H4">
        <f t="shared" si="0"/>
        <v>11970</v>
      </c>
      <c r="I4">
        <f t="shared" si="0"/>
        <v>12755</v>
      </c>
      <c r="J4">
        <f t="shared" si="0"/>
        <v>796880</v>
      </c>
      <c r="K4">
        <f t="shared" si="0"/>
        <v>9515</v>
      </c>
      <c r="L4">
        <f t="shared" si="0"/>
        <v>1176</v>
      </c>
      <c r="M4">
        <f t="shared" si="0"/>
        <v>55980</v>
      </c>
      <c r="N4">
        <f t="shared" si="0"/>
        <v>1053398</v>
      </c>
      <c r="O4">
        <f t="shared" si="0"/>
        <v>95356</v>
      </c>
      <c r="P4">
        <f t="shared" si="0"/>
        <v>8640</v>
      </c>
      <c r="Q4">
        <f t="shared" si="0"/>
        <v>21241</v>
      </c>
      <c r="R4">
        <f t="shared" ref="R4:V4" si="1">SUM(R9:R78)</f>
        <v>465</v>
      </c>
      <c r="S4">
        <f t="shared" si="1"/>
        <v>13016</v>
      </c>
      <c r="T4">
        <f t="shared" si="1"/>
        <v>313</v>
      </c>
      <c r="U4">
        <f t="shared" si="1"/>
        <v>20497</v>
      </c>
      <c r="V4">
        <f t="shared" si="1"/>
        <v>932</v>
      </c>
    </row>
    <row r="5" spans="1:22" x14ac:dyDescent="0.25">
      <c r="A5" t="s">
        <v>91</v>
      </c>
      <c r="B5" s="9">
        <f>SUM(C5:V5)</f>
        <v>1</v>
      </c>
      <c r="C5" s="5">
        <f t="shared" ref="C5:Q5" si="2">C4/$B$4</f>
        <v>3.6280370849416259E-2</v>
      </c>
      <c r="D5" s="5">
        <f t="shared" si="2"/>
        <v>8.1008734854888704E-4</v>
      </c>
      <c r="E5" s="5">
        <f t="shared" si="2"/>
        <v>5.126168240162679E-4</v>
      </c>
      <c r="F5" s="5">
        <f t="shared" si="2"/>
        <v>3.469499298971032E-3</v>
      </c>
      <c r="G5" s="5">
        <f t="shared" si="2"/>
        <v>6.6883340632182153E-2</v>
      </c>
      <c r="H5" s="5">
        <f t="shared" si="2"/>
        <v>5.0794895558565626E-3</v>
      </c>
      <c r="I5" s="5">
        <f t="shared" si="2"/>
        <v>5.4126056211320347E-3</v>
      </c>
      <c r="J5" s="5">
        <f t="shared" si="2"/>
        <v>0.3381573631805328</v>
      </c>
      <c r="K5" s="5">
        <f t="shared" si="2"/>
        <v>4.0377061924791301E-3</v>
      </c>
      <c r="L5" s="5">
        <f t="shared" si="2"/>
        <v>4.9903757039994302E-4</v>
      </c>
      <c r="M5" s="5">
        <f t="shared" si="2"/>
        <v>2.375520679505851E-2</v>
      </c>
      <c r="N5" s="5">
        <f t="shared" si="2"/>
        <v>0.44701120627904689</v>
      </c>
      <c r="O5" s="5">
        <f t="shared" si="2"/>
        <v>4.0464478369946398E-2</v>
      </c>
      <c r="P5" s="5">
        <f t="shared" si="2"/>
        <v>3.6663984764077444E-3</v>
      </c>
      <c r="Q5" s="5">
        <f t="shared" si="2"/>
        <v>9.0136539395112153E-3</v>
      </c>
      <c r="R5" s="5">
        <f t="shared" ref="R5" si="3">R4/$B$4</f>
        <v>1.9732352911222236E-4</v>
      </c>
      <c r="S5" s="5">
        <f t="shared" ref="S5" si="4">S4/$B$4</f>
        <v>5.5233614084401854E-3</v>
      </c>
      <c r="T5" s="5">
        <f t="shared" ref="T5" si="5">T4/$B$4</f>
        <v>1.3282207443467869E-4</v>
      </c>
      <c r="U5" s="5">
        <f t="shared" ref="U5" si="6">U4/$B$4</f>
        <v>8.6979362929316597E-3</v>
      </c>
      <c r="V5" s="5">
        <f t="shared" ref="V5" si="7">V4/$B$4</f>
        <v>3.9549576157546501E-4</v>
      </c>
    </row>
    <row r="7" spans="1:22" ht="18.75" x14ac:dyDescent="0.3">
      <c r="A7" s="3" t="s">
        <v>89</v>
      </c>
      <c r="B7" s="3"/>
    </row>
    <row r="8" spans="1:22" x14ac:dyDescent="0.25">
      <c r="A8" s="2" t="s">
        <v>1</v>
      </c>
    </row>
    <row r="9" spans="1:22" x14ac:dyDescent="0.25">
      <c r="A9" t="s">
        <v>26</v>
      </c>
      <c r="B9">
        <f>SUM(C9:V9)</f>
        <v>35309</v>
      </c>
      <c r="C9" s="1">
        <v>1456</v>
      </c>
      <c r="D9" s="1">
        <v>11</v>
      </c>
      <c r="E9" s="1">
        <v>10</v>
      </c>
      <c r="F9" s="1">
        <v>38</v>
      </c>
      <c r="G9" s="1">
        <v>5446</v>
      </c>
      <c r="H9" s="1">
        <v>101</v>
      </c>
      <c r="I9" s="1">
        <v>70</v>
      </c>
      <c r="J9" s="1">
        <v>12166</v>
      </c>
      <c r="K9" s="1">
        <v>101</v>
      </c>
      <c r="L9" s="1">
        <v>27</v>
      </c>
      <c r="M9" s="1">
        <v>328</v>
      </c>
      <c r="N9" s="1">
        <v>14112</v>
      </c>
      <c r="O9" s="1">
        <v>806</v>
      </c>
      <c r="P9" s="1">
        <v>73</v>
      </c>
      <c r="Q9" s="1">
        <v>226</v>
      </c>
      <c r="R9" s="1">
        <v>16</v>
      </c>
      <c r="S9" s="1">
        <v>132</v>
      </c>
      <c r="T9" s="1">
        <v>10</v>
      </c>
      <c r="U9" s="1">
        <v>168</v>
      </c>
      <c r="V9" s="1">
        <v>12</v>
      </c>
    </row>
    <row r="10" spans="1:22" x14ac:dyDescent="0.25">
      <c r="A10" t="s">
        <v>28</v>
      </c>
      <c r="B10">
        <f>SUM(C10:V10)</f>
        <v>36792</v>
      </c>
      <c r="C10" s="1">
        <v>1067</v>
      </c>
      <c r="D10" s="1">
        <v>21</v>
      </c>
      <c r="E10" s="1">
        <v>18</v>
      </c>
      <c r="F10" s="1">
        <v>60</v>
      </c>
      <c r="G10" s="1">
        <v>1787</v>
      </c>
      <c r="H10" s="1">
        <v>118</v>
      </c>
      <c r="I10" s="1">
        <v>734</v>
      </c>
      <c r="J10" s="1">
        <v>7404</v>
      </c>
      <c r="K10" s="1">
        <v>135</v>
      </c>
      <c r="L10" s="1">
        <v>25</v>
      </c>
      <c r="M10" s="1">
        <v>258</v>
      </c>
      <c r="N10" s="1">
        <v>21526</v>
      </c>
      <c r="O10" s="1">
        <v>3030</v>
      </c>
      <c r="P10" s="1">
        <v>17</v>
      </c>
      <c r="Q10" s="1">
        <v>175</v>
      </c>
      <c r="R10" s="1">
        <v>9</v>
      </c>
      <c r="S10" s="1">
        <v>144</v>
      </c>
      <c r="T10" s="1">
        <v>3</v>
      </c>
      <c r="U10" s="1">
        <v>258</v>
      </c>
      <c r="V10" s="1">
        <v>3</v>
      </c>
    </row>
    <row r="11" spans="1:22" x14ac:dyDescent="0.25">
      <c r="A11" t="s">
        <v>135</v>
      </c>
      <c r="B11">
        <f t="shared" ref="B11:B74" si="8">SUM(C11:V11)</f>
        <v>31733</v>
      </c>
      <c r="C11" s="1">
        <v>1528</v>
      </c>
      <c r="D11" s="1">
        <v>8</v>
      </c>
      <c r="E11" s="1">
        <v>2</v>
      </c>
      <c r="F11" s="1">
        <v>166</v>
      </c>
      <c r="G11" s="1">
        <v>756</v>
      </c>
      <c r="H11" s="1">
        <v>131</v>
      </c>
      <c r="I11" s="1">
        <v>125</v>
      </c>
      <c r="J11" s="1">
        <v>7958</v>
      </c>
      <c r="K11" s="1">
        <v>62</v>
      </c>
      <c r="L11" s="1">
        <v>10</v>
      </c>
      <c r="M11" s="1">
        <v>98</v>
      </c>
      <c r="N11" s="1">
        <v>19355</v>
      </c>
      <c r="O11" s="1">
        <v>678</v>
      </c>
      <c r="P11" s="1">
        <v>295</v>
      </c>
      <c r="Q11" s="1">
        <v>217</v>
      </c>
      <c r="R11" s="1">
        <v>6</v>
      </c>
      <c r="S11" s="1">
        <v>98</v>
      </c>
      <c r="T11" s="1">
        <v>7</v>
      </c>
      <c r="U11" s="1">
        <v>220</v>
      </c>
      <c r="V11" s="1">
        <v>13</v>
      </c>
    </row>
    <row r="12" spans="1:22" x14ac:dyDescent="0.25">
      <c r="A12" t="s">
        <v>29</v>
      </c>
      <c r="B12">
        <f t="shared" si="8"/>
        <v>33142</v>
      </c>
      <c r="C12" s="1">
        <v>897</v>
      </c>
      <c r="D12" s="1">
        <v>41</v>
      </c>
      <c r="E12" s="1">
        <v>16</v>
      </c>
      <c r="F12" s="1">
        <v>87</v>
      </c>
      <c r="G12" s="1">
        <v>3688</v>
      </c>
      <c r="H12" s="1">
        <v>119</v>
      </c>
      <c r="I12" s="1">
        <v>218</v>
      </c>
      <c r="J12" s="1">
        <v>12999</v>
      </c>
      <c r="K12" s="1">
        <v>187</v>
      </c>
      <c r="L12" s="1">
        <v>21</v>
      </c>
      <c r="M12" s="1">
        <v>230</v>
      </c>
      <c r="N12" s="1">
        <v>12409</v>
      </c>
      <c r="O12" s="1">
        <v>1036</v>
      </c>
      <c r="P12" s="1">
        <v>31</v>
      </c>
      <c r="Q12" s="1">
        <v>697</v>
      </c>
      <c r="R12" s="1">
        <v>2</v>
      </c>
      <c r="S12" s="1">
        <v>187</v>
      </c>
      <c r="T12" s="1">
        <v>5</v>
      </c>
      <c r="U12" s="1">
        <v>239</v>
      </c>
      <c r="V12" s="1">
        <v>33</v>
      </c>
    </row>
    <row r="13" spans="1:22" x14ac:dyDescent="0.25">
      <c r="A13" t="s">
        <v>30</v>
      </c>
      <c r="B13">
        <f t="shared" si="8"/>
        <v>34629</v>
      </c>
      <c r="C13" s="1">
        <v>664</v>
      </c>
      <c r="D13" s="1">
        <v>62</v>
      </c>
      <c r="E13" s="1">
        <v>24</v>
      </c>
      <c r="F13" s="1">
        <v>68</v>
      </c>
      <c r="G13" s="1">
        <v>2489</v>
      </c>
      <c r="H13" s="1">
        <v>202</v>
      </c>
      <c r="I13" s="1">
        <v>269</v>
      </c>
      <c r="J13" s="1">
        <v>15585</v>
      </c>
      <c r="K13" s="1">
        <v>117</v>
      </c>
      <c r="L13" s="1">
        <v>14</v>
      </c>
      <c r="M13" s="1">
        <v>176</v>
      </c>
      <c r="N13" s="1">
        <v>12289</v>
      </c>
      <c r="O13" s="1">
        <v>1352</v>
      </c>
      <c r="P13" s="1">
        <v>54</v>
      </c>
      <c r="Q13" s="1">
        <v>696</v>
      </c>
      <c r="R13" s="1">
        <v>5</v>
      </c>
      <c r="S13" s="1">
        <v>210</v>
      </c>
      <c r="T13" s="1">
        <v>1</v>
      </c>
      <c r="U13" s="1">
        <v>326</v>
      </c>
      <c r="V13" s="1">
        <v>26</v>
      </c>
    </row>
    <row r="14" spans="1:22" x14ac:dyDescent="0.25">
      <c r="A14" t="s">
        <v>31</v>
      </c>
      <c r="B14">
        <f t="shared" si="8"/>
        <v>33941</v>
      </c>
      <c r="C14" s="1">
        <v>1315</v>
      </c>
      <c r="D14" s="1">
        <v>63</v>
      </c>
      <c r="E14" s="1">
        <v>18</v>
      </c>
      <c r="F14" s="1">
        <v>193</v>
      </c>
      <c r="G14" s="1">
        <v>1726</v>
      </c>
      <c r="H14" s="1">
        <v>142</v>
      </c>
      <c r="I14" s="1">
        <v>131</v>
      </c>
      <c r="J14" s="1">
        <v>8091</v>
      </c>
      <c r="K14" s="1">
        <v>131</v>
      </c>
      <c r="L14" s="1">
        <v>16</v>
      </c>
      <c r="M14" s="1">
        <v>141</v>
      </c>
      <c r="N14" s="1">
        <v>20235</v>
      </c>
      <c r="O14" s="1">
        <v>968</v>
      </c>
      <c r="P14" s="1">
        <v>8</v>
      </c>
      <c r="Q14" s="1">
        <v>226</v>
      </c>
      <c r="R14" s="1">
        <v>4</v>
      </c>
      <c r="S14" s="1">
        <v>259</v>
      </c>
      <c r="T14" s="1">
        <v>2</v>
      </c>
      <c r="U14" s="1">
        <v>254</v>
      </c>
      <c r="V14" s="1">
        <v>18</v>
      </c>
    </row>
    <row r="15" spans="1:22" x14ac:dyDescent="0.25">
      <c r="A15" t="s">
        <v>32</v>
      </c>
      <c r="B15">
        <f t="shared" si="8"/>
        <v>36708</v>
      </c>
      <c r="C15" s="1">
        <v>1605</v>
      </c>
      <c r="D15" s="1">
        <v>29</v>
      </c>
      <c r="E15" s="1">
        <v>16</v>
      </c>
      <c r="F15" s="1">
        <v>51</v>
      </c>
      <c r="G15" s="1">
        <v>2773</v>
      </c>
      <c r="H15" s="1">
        <v>204</v>
      </c>
      <c r="I15" s="1">
        <v>239</v>
      </c>
      <c r="J15" s="1">
        <v>9487</v>
      </c>
      <c r="K15" s="1">
        <v>141</v>
      </c>
      <c r="L15" s="1">
        <v>13</v>
      </c>
      <c r="M15" s="1">
        <v>269</v>
      </c>
      <c r="N15" s="1">
        <v>18855</v>
      </c>
      <c r="O15" s="1">
        <v>2312</v>
      </c>
      <c r="P15" s="1">
        <v>11</v>
      </c>
      <c r="Q15" s="1">
        <v>217</v>
      </c>
      <c r="R15" s="1">
        <v>4</v>
      </c>
      <c r="S15" s="1">
        <v>196</v>
      </c>
      <c r="T15" s="1">
        <v>3</v>
      </c>
      <c r="U15" s="1">
        <v>272</v>
      </c>
      <c r="V15" s="1">
        <v>11</v>
      </c>
    </row>
    <row r="16" spans="1:22" x14ac:dyDescent="0.25">
      <c r="A16" t="s">
        <v>33</v>
      </c>
      <c r="B16">
        <f t="shared" si="8"/>
        <v>33109</v>
      </c>
      <c r="C16" s="1">
        <v>749</v>
      </c>
      <c r="D16" s="1">
        <v>106</v>
      </c>
      <c r="E16" s="1">
        <v>36</v>
      </c>
      <c r="F16" s="1">
        <v>57</v>
      </c>
      <c r="G16" s="1">
        <v>5221</v>
      </c>
      <c r="H16" s="1">
        <v>89</v>
      </c>
      <c r="I16" s="1">
        <v>125</v>
      </c>
      <c r="J16" s="1">
        <v>14608</v>
      </c>
      <c r="K16" s="1">
        <v>143</v>
      </c>
      <c r="L16" s="1">
        <v>9</v>
      </c>
      <c r="M16" s="1">
        <v>230</v>
      </c>
      <c r="N16" s="1">
        <v>9692</v>
      </c>
      <c r="O16" s="1">
        <v>1132</v>
      </c>
      <c r="P16" s="1">
        <v>14</v>
      </c>
      <c r="Q16" s="1">
        <v>310</v>
      </c>
      <c r="R16" s="1">
        <v>4</v>
      </c>
      <c r="S16" s="1">
        <v>252</v>
      </c>
      <c r="T16" s="1">
        <v>2</v>
      </c>
      <c r="U16" s="1">
        <v>312</v>
      </c>
      <c r="V16" s="1">
        <v>18</v>
      </c>
    </row>
    <row r="17" spans="1:22" x14ac:dyDescent="0.25">
      <c r="A17" t="s">
        <v>34</v>
      </c>
      <c r="B17">
        <f t="shared" si="8"/>
        <v>37435</v>
      </c>
      <c r="C17" s="1">
        <v>785</v>
      </c>
      <c r="D17" s="1">
        <v>72</v>
      </c>
      <c r="E17" s="1">
        <v>66</v>
      </c>
      <c r="F17" s="1">
        <v>58</v>
      </c>
      <c r="G17" s="1">
        <v>2971</v>
      </c>
      <c r="H17" s="1">
        <v>183</v>
      </c>
      <c r="I17" s="1">
        <v>144</v>
      </c>
      <c r="J17" s="1">
        <v>17408</v>
      </c>
      <c r="K17" s="1">
        <v>144</v>
      </c>
      <c r="L17" s="1">
        <v>15</v>
      </c>
      <c r="M17" s="1">
        <v>160</v>
      </c>
      <c r="N17" s="1">
        <v>12742</v>
      </c>
      <c r="O17" s="1">
        <v>1700</v>
      </c>
      <c r="P17" s="1">
        <v>17</v>
      </c>
      <c r="Q17" s="1">
        <v>461</v>
      </c>
      <c r="R17" s="1">
        <v>3</v>
      </c>
      <c r="S17" s="1">
        <v>209</v>
      </c>
      <c r="T17" s="1">
        <v>7</v>
      </c>
      <c r="U17" s="1">
        <v>276</v>
      </c>
      <c r="V17" s="1">
        <v>14</v>
      </c>
    </row>
    <row r="18" spans="1:22" x14ac:dyDescent="0.25">
      <c r="A18" t="s">
        <v>108</v>
      </c>
      <c r="B18">
        <f t="shared" si="8"/>
        <v>31962</v>
      </c>
      <c r="C18" s="1">
        <v>816</v>
      </c>
      <c r="D18" s="1">
        <v>19</v>
      </c>
      <c r="E18" s="1">
        <v>12</v>
      </c>
      <c r="F18" s="1">
        <v>83</v>
      </c>
      <c r="G18" s="1">
        <v>2025</v>
      </c>
      <c r="H18" s="1">
        <v>130</v>
      </c>
      <c r="I18" s="1">
        <v>115</v>
      </c>
      <c r="J18" s="1">
        <v>10075</v>
      </c>
      <c r="K18" s="1">
        <v>99</v>
      </c>
      <c r="L18" s="1">
        <v>13</v>
      </c>
      <c r="M18" s="1">
        <v>457</v>
      </c>
      <c r="N18" s="1">
        <v>15160</v>
      </c>
      <c r="O18" s="1">
        <v>1862</v>
      </c>
      <c r="P18" s="1">
        <v>7</v>
      </c>
      <c r="Q18" s="1">
        <v>199</v>
      </c>
      <c r="R18" s="1">
        <v>2</v>
      </c>
      <c r="S18" s="1">
        <v>175</v>
      </c>
      <c r="T18" s="1">
        <v>5</v>
      </c>
      <c r="U18" s="1">
        <v>698</v>
      </c>
      <c r="V18" s="1">
        <v>10</v>
      </c>
    </row>
    <row r="19" spans="1:22" x14ac:dyDescent="0.25">
      <c r="A19" t="s">
        <v>119</v>
      </c>
      <c r="B19">
        <f t="shared" si="8"/>
        <v>35400</v>
      </c>
      <c r="C19" s="1">
        <v>2000</v>
      </c>
      <c r="D19" s="1">
        <v>14</v>
      </c>
      <c r="E19" s="1">
        <v>13</v>
      </c>
      <c r="F19" s="1">
        <v>505</v>
      </c>
      <c r="G19" s="1">
        <v>1439</v>
      </c>
      <c r="H19" s="1">
        <v>91</v>
      </c>
      <c r="I19" s="1">
        <v>90</v>
      </c>
      <c r="J19" s="1">
        <v>7642</v>
      </c>
      <c r="K19" s="1">
        <v>98</v>
      </c>
      <c r="L19" s="1">
        <v>25</v>
      </c>
      <c r="M19" s="1">
        <v>141</v>
      </c>
      <c r="N19" s="1">
        <v>21681</v>
      </c>
      <c r="O19" s="1">
        <v>1001</v>
      </c>
      <c r="P19" s="1">
        <v>14</v>
      </c>
      <c r="Q19" s="1">
        <v>214</v>
      </c>
      <c r="R19" s="1">
        <v>5</v>
      </c>
      <c r="S19" s="1">
        <v>149</v>
      </c>
      <c r="T19" s="1">
        <v>7</v>
      </c>
      <c r="U19" s="1">
        <v>263</v>
      </c>
      <c r="V19" s="1">
        <v>8</v>
      </c>
    </row>
    <row r="20" spans="1:22" x14ac:dyDescent="0.25">
      <c r="A20" t="s">
        <v>35</v>
      </c>
      <c r="B20">
        <f t="shared" si="8"/>
        <v>38485</v>
      </c>
      <c r="C20" s="1">
        <v>2389</v>
      </c>
      <c r="D20" s="1">
        <v>13</v>
      </c>
      <c r="E20" s="1">
        <v>6</v>
      </c>
      <c r="F20" s="1">
        <v>67</v>
      </c>
      <c r="G20" s="1">
        <v>2662</v>
      </c>
      <c r="H20" s="1">
        <v>96</v>
      </c>
      <c r="I20" s="1">
        <v>80</v>
      </c>
      <c r="J20" s="1">
        <v>7711</v>
      </c>
      <c r="K20" s="1">
        <v>70</v>
      </c>
      <c r="L20" s="1">
        <v>19</v>
      </c>
      <c r="M20" s="1">
        <v>222</v>
      </c>
      <c r="N20" s="1">
        <v>24030</v>
      </c>
      <c r="O20" s="1">
        <v>557</v>
      </c>
      <c r="P20" s="1">
        <v>10</v>
      </c>
      <c r="Q20" s="1">
        <v>133</v>
      </c>
      <c r="R20" s="1">
        <v>27</v>
      </c>
      <c r="S20" s="1">
        <v>120</v>
      </c>
      <c r="T20" s="1">
        <v>2</v>
      </c>
      <c r="U20" s="1">
        <v>258</v>
      </c>
      <c r="V20" s="1">
        <v>13</v>
      </c>
    </row>
    <row r="21" spans="1:22" x14ac:dyDescent="0.25">
      <c r="A21" t="s">
        <v>36</v>
      </c>
      <c r="B21">
        <f t="shared" si="8"/>
        <v>33939</v>
      </c>
      <c r="C21" s="1">
        <v>1387</v>
      </c>
      <c r="D21" s="1">
        <v>17</v>
      </c>
      <c r="E21" s="1">
        <v>17</v>
      </c>
      <c r="F21" s="1">
        <v>90</v>
      </c>
      <c r="G21" s="1">
        <v>2439</v>
      </c>
      <c r="H21" s="1">
        <v>112</v>
      </c>
      <c r="I21" s="1">
        <v>189</v>
      </c>
      <c r="J21" s="1">
        <v>10420</v>
      </c>
      <c r="K21" s="1">
        <v>129</v>
      </c>
      <c r="L21" s="1">
        <v>21</v>
      </c>
      <c r="M21" s="1">
        <v>323</v>
      </c>
      <c r="N21" s="1">
        <v>16745</v>
      </c>
      <c r="O21" s="1">
        <v>1113</v>
      </c>
      <c r="P21" s="1">
        <v>13</v>
      </c>
      <c r="Q21" s="1">
        <v>190</v>
      </c>
      <c r="R21" s="1">
        <v>2</v>
      </c>
      <c r="S21" s="1">
        <v>243</v>
      </c>
      <c r="T21" s="1">
        <v>16</v>
      </c>
      <c r="U21" s="1">
        <v>458</v>
      </c>
      <c r="V21" s="1">
        <v>15</v>
      </c>
    </row>
    <row r="22" spans="1:22" x14ac:dyDescent="0.25">
      <c r="A22" t="s">
        <v>37</v>
      </c>
      <c r="B22">
        <f t="shared" si="8"/>
        <v>33988</v>
      </c>
      <c r="C22" s="1">
        <v>1263</v>
      </c>
      <c r="D22" s="1">
        <v>12</v>
      </c>
      <c r="E22" s="1">
        <v>25</v>
      </c>
      <c r="F22" s="1">
        <v>120</v>
      </c>
      <c r="G22" s="1">
        <v>1719</v>
      </c>
      <c r="H22" s="1">
        <v>188</v>
      </c>
      <c r="I22" s="1">
        <v>196</v>
      </c>
      <c r="J22" s="1">
        <v>12048</v>
      </c>
      <c r="K22" s="1">
        <v>150</v>
      </c>
      <c r="L22" s="1">
        <v>31</v>
      </c>
      <c r="M22" s="1">
        <v>360</v>
      </c>
      <c r="N22" s="1">
        <v>15541</v>
      </c>
      <c r="O22" s="1">
        <v>1449</v>
      </c>
      <c r="P22" s="1">
        <v>32</v>
      </c>
      <c r="Q22" s="1">
        <v>189</v>
      </c>
      <c r="R22" s="1">
        <v>2</v>
      </c>
      <c r="S22" s="1">
        <v>264</v>
      </c>
      <c r="T22" s="1">
        <v>4</v>
      </c>
      <c r="U22" s="1">
        <v>378</v>
      </c>
      <c r="V22" s="1">
        <v>17</v>
      </c>
    </row>
    <row r="23" spans="1:22" x14ac:dyDescent="0.25">
      <c r="A23" t="s">
        <v>136</v>
      </c>
      <c r="B23">
        <f t="shared" si="8"/>
        <v>19042</v>
      </c>
      <c r="C23" s="1">
        <v>113</v>
      </c>
      <c r="D23" s="1">
        <v>2</v>
      </c>
      <c r="E23" s="1">
        <v>2</v>
      </c>
      <c r="F23" s="1">
        <v>138</v>
      </c>
      <c r="G23" s="1">
        <v>603</v>
      </c>
      <c r="H23" s="1">
        <v>358</v>
      </c>
      <c r="I23" s="1">
        <v>33</v>
      </c>
      <c r="J23" s="1">
        <v>9819</v>
      </c>
      <c r="K23" s="1">
        <v>236</v>
      </c>
      <c r="L23" s="1">
        <v>7</v>
      </c>
      <c r="M23" s="1">
        <v>5172</v>
      </c>
      <c r="N23" s="1">
        <v>1347</v>
      </c>
      <c r="O23" s="1">
        <v>1022</v>
      </c>
      <c r="P23" s="1">
        <v>5</v>
      </c>
      <c r="Q23" s="1">
        <v>41</v>
      </c>
      <c r="R23" s="1">
        <v>3</v>
      </c>
      <c r="S23" s="1">
        <v>98</v>
      </c>
      <c r="T23" s="1">
        <v>4</v>
      </c>
      <c r="U23" s="1">
        <v>33</v>
      </c>
      <c r="V23" s="1">
        <v>6</v>
      </c>
    </row>
    <row r="24" spans="1:22" x14ac:dyDescent="0.25">
      <c r="A24" t="s">
        <v>120</v>
      </c>
      <c r="B24">
        <f t="shared" si="8"/>
        <v>37098</v>
      </c>
      <c r="C24" s="1">
        <v>2481</v>
      </c>
      <c r="D24" s="1">
        <v>19</v>
      </c>
      <c r="E24" s="1">
        <v>8</v>
      </c>
      <c r="F24" s="1">
        <v>182</v>
      </c>
      <c r="G24" s="1">
        <v>1814</v>
      </c>
      <c r="H24" s="1">
        <v>110</v>
      </c>
      <c r="I24" s="1">
        <v>105</v>
      </c>
      <c r="J24" s="1">
        <v>6826</v>
      </c>
      <c r="K24" s="1">
        <v>131</v>
      </c>
      <c r="L24" s="1">
        <v>21</v>
      </c>
      <c r="M24" s="1">
        <v>182</v>
      </c>
      <c r="N24" s="1">
        <v>23559</v>
      </c>
      <c r="O24" s="1">
        <v>940</v>
      </c>
      <c r="P24" s="1">
        <v>45</v>
      </c>
      <c r="Q24" s="1">
        <v>195</v>
      </c>
      <c r="R24" s="1">
        <v>8</v>
      </c>
      <c r="S24" s="1">
        <v>170</v>
      </c>
      <c r="T24" s="1">
        <v>4</v>
      </c>
      <c r="U24" s="1">
        <v>289</v>
      </c>
      <c r="V24" s="1">
        <v>9</v>
      </c>
    </row>
    <row r="25" spans="1:22" x14ac:dyDescent="0.25">
      <c r="A25" t="s">
        <v>38</v>
      </c>
      <c r="B25">
        <f t="shared" si="8"/>
        <v>34802</v>
      </c>
      <c r="C25" s="1">
        <v>2859</v>
      </c>
      <c r="D25" s="1">
        <v>16</v>
      </c>
      <c r="E25" s="1">
        <v>7</v>
      </c>
      <c r="F25" s="1">
        <v>95</v>
      </c>
      <c r="G25" s="1">
        <v>1168</v>
      </c>
      <c r="H25" s="1">
        <v>118</v>
      </c>
      <c r="I25" s="1">
        <v>130</v>
      </c>
      <c r="J25" s="1">
        <v>6836</v>
      </c>
      <c r="K25" s="1">
        <v>112</v>
      </c>
      <c r="L25" s="1">
        <v>10</v>
      </c>
      <c r="M25" s="1">
        <v>189</v>
      </c>
      <c r="N25" s="1">
        <v>21032</v>
      </c>
      <c r="O25" s="1">
        <v>1516</v>
      </c>
      <c r="P25" s="1">
        <v>21</v>
      </c>
      <c r="Q25" s="1">
        <v>194</v>
      </c>
      <c r="R25" s="1">
        <v>2</v>
      </c>
      <c r="S25" s="1">
        <v>199</v>
      </c>
      <c r="T25" s="1">
        <v>3</v>
      </c>
      <c r="U25" s="1">
        <v>286</v>
      </c>
      <c r="V25" s="1">
        <v>9</v>
      </c>
    </row>
    <row r="26" spans="1:22" x14ac:dyDescent="0.25">
      <c r="A26" t="s">
        <v>39</v>
      </c>
      <c r="B26">
        <f t="shared" si="8"/>
        <v>34669</v>
      </c>
      <c r="C26" s="1">
        <v>950</v>
      </c>
      <c r="D26" s="1">
        <v>45</v>
      </c>
      <c r="E26" s="1">
        <v>7</v>
      </c>
      <c r="F26" s="1">
        <v>83</v>
      </c>
      <c r="G26" s="1">
        <v>2655</v>
      </c>
      <c r="H26" s="1">
        <v>157</v>
      </c>
      <c r="I26" s="1">
        <v>203</v>
      </c>
      <c r="J26" s="1">
        <v>14769</v>
      </c>
      <c r="K26" s="1">
        <v>128</v>
      </c>
      <c r="L26" s="1">
        <v>36</v>
      </c>
      <c r="M26" s="1">
        <v>293</v>
      </c>
      <c r="N26" s="1">
        <v>13057</v>
      </c>
      <c r="O26" s="1">
        <v>1208</v>
      </c>
      <c r="P26" s="1">
        <v>63</v>
      </c>
      <c r="Q26" s="1">
        <v>305</v>
      </c>
      <c r="R26" s="1">
        <v>8</v>
      </c>
      <c r="S26" s="1">
        <v>197</v>
      </c>
      <c r="T26" s="1">
        <v>3</v>
      </c>
      <c r="U26" s="1">
        <v>490</v>
      </c>
      <c r="V26" s="1">
        <v>12</v>
      </c>
    </row>
    <row r="27" spans="1:22" x14ac:dyDescent="0.25">
      <c r="A27" t="s">
        <v>110</v>
      </c>
      <c r="B27">
        <f t="shared" si="8"/>
        <v>20089</v>
      </c>
      <c r="C27" s="1">
        <v>47</v>
      </c>
      <c r="D27" s="1">
        <v>3</v>
      </c>
      <c r="E27" s="1">
        <v>3</v>
      </c>
      <c r="F27" s="1">
        <v>77</v>
      </c>
      <c r="G27" s="1">
        <v>625</v>
      </c>
      <c r="H27" s="1">
        <v>284</v>
      </c>
      <c r="I27" s="1">
        <v>25</v>
      </c>
      <c r="J27" s="1">
        <v>11328</v>
      </c>
      <c r="K27" s="1">
        <v>196</v>
      </c>
      <c r="L27" s="1">
        <v>4</v>
      </c>
      <c r="M27" s="1">
        <v>5326</v>
      </c>
      <c r="N27" s="1">
        <v>962</v>
      </c>
      <c r="O27" s="1">
        <v>1064</v>
      </c>
      <c r="P27" s="1">
        <v>7</v>
      </c>
      <c r="Q27" s="1">
        <v>35</v>
      </c>
      <c r="R27" s="1">
        <v>0</v>
      </c>
      <c r="S27" s="1">
        <v>68</v>
      </c>
      <c r="T27" s="1">
        <v>2</v>
      </c>
      <c r="U27" s="1">
        <v>17</v>
      </c>
      <c r="V27" s="1">
        <v>16</v>
      </c>
    </row>
    <row r="28" spans="1:22" x14ac:dyDescent="0.25">
      <c r="A28" t="s">
        <v>40</v>
      </c>
      <c r="B28">
        <f t="shared" si="8"/>
        <v>37131</v>
      </c>
      <c r="C28" s="1">
        <v>1422</v>
      </c>
      <c r="D28" s="1">
        <v>35</v>
      </c>
      <c r="E28" s="1">
        <v>6</v>
      </c>
      <c r="F28" s="1">
        <v>61</v>
      </c>
      <c r="G28" s="1">
        <v>3034</v>
      </c>
      <c r="H28" s="1">
        <v>136</v>
      </c>
      <c r="I28" s="1">
        <v>199</v>
      </c>
      <c r="J28" s="1">
        <v>10168</v>
      </c>
      <c r="K28" s="1">
        <v>118</v>
      </c>
      <c r="L28" s="1">
        <v>21</v>
      </c>
      <c r="M28" s="1">
        <v>195</v>
      </c>
      <c r="N28" s="1">
        <v>19541</v>
      </c>
      <c r="O28" s="1">
        <v>893</v>
      </c>
      <c r="P28" s="1">
        <v>20</v>
      </c>
      <c r="Q28" s="1">
        <v>550</v>
      </c>
      <c r="R28" s="1">
        <v>2</v>
      </c>
      <c r="S28" s="1">
        <v>199</v>
      </c>
      <c r="T28" s="1">
        <v>3</v>
      </c>
      <c r="U28" s="1">
        <v>516</v>
      </c>
      <c r="V28" s="1">
        <v>12</v>
      </c>
    </row>
    <row r="29" spans="1:22" x14ac:dyDescent="0.25">
      <c r="A29" t="s">
        <v>41</v>
      </c>
      <c r="B29">
        <f t="shared" si="8"/>
        <v>35195</v>
      </c>
      <c r="C29" s="1">
        <v>947</v>
      </c>
      <c r="D29" s="1">
        <v>54</v>
      </c>
      <c r="E29" s="1">
        <v>61</v>
      </c>
      <c r="F29" s="1">
        <v>145</v>
      </c>
      <c r="G29" s="1">
        <v>1492</v>
      </c>
      <c r="H29" s="1">
        <v>143</v>
      </c>
      <c r="I29" s="1">
        <v>105</v>
      </c>
      <c r="J29" s="1">
        <v>12927</v>
      </c>
      <c r="K29" s="1">
        <v>179</v>
      </c>
      <c r="L29" s="1">
        <v>21</v>
      </c>
      <c r="M29" s="1">
        <v>205</v>
      </c>
      <c r="N29" s="1">
        <v>16663</v>
      </c>
      <c r="O29" s="1">
        <v>1192</v>
      </c>
      <c r="P29" s="1">
        <v>18</v>
      </c>
      <c r="Q29" s="1">
        <v>292</v>
      </c>
      <c r="R29" s="1">
        <v>1</v>
      </c>
      <c r="S29" s="1">
        <v>413</v>
      </c>
      <c r="T29" s="1">
        <v>4</v>
      </c>
      <c r="U29" s="1">
        <v>319</v>
      </c>
      <c r="V29" s="1">
        <v>14</v>
      </c>
    </row>
    <row r="30" spans="1:22" x14ac:dyDescent="0.25">
      <c r="A30" t="s">
        <v>42</v>
      </c>
      <c r="B30">
        <f t="shared" si="8"/>
        <v>35810</v>
      </c>
      <c r="C30" s="1">
        <v>1101</v>
      </c>
      <c r="D30" s="1">
        <v>21</v>
      </c>
      <c r="E30" s="1">
        <v>31</v>
      </c>
      <c r="F30" s="1">
        <v>41</v>
      </c>
      <c r="G30" s="1">
        <v>2499</v>
      </c>
      <c r="H30" s="1">
        <v>160</v>
      </c>
      <c r="I30" s="1">
        <v>618</v>
      </c>
      <c r="J30" s="1">
        <v>10046</v>
      </c>
      <c r="K30" s="1">
        <v>107</v>
      </c>
      <c r="L30" s="1">
        <v>6</v>
      </c>
      <c r="M30" s="1">
        <v>201</v>
      </c>
      <c r="N30" s="1">
        <v>18479</v>
      </c>
      <c r="O30" s="1">
        <v>1631</v>
      </c>
      <c r="P30" s="1">
        <v>6</v>
      </c>
      <c r="Q30" s="1">
        <v>285</v>
      </c>
      <c r="R30" s="1">
        <v>4</v>
      </c>
      <c r="S30" s="1">
        <v>223</v>
      </c>
      <c r="T30" s="1">
        <v>8</v>
      </c>
      <c r="U30" s="1">
        <v>331</v>
      </c>
      <c r="V30" s="1">
        <v>12</v>
      </c>
    </row>
    <row r="31" spans="1:22" x14ac:dyDescent="0.25">
      <c r="A31" t="s">
        <v>45</v>
      </c>
      <c r="B31">
        <f t="shared" si="8"/>
        <v>34759</v>
      </c>
      <c r="C31" s="1">
        <v>819</v>
      </c>
      <c r="D31" s="1">
        <v>17</v>
      </c>
      <c r="E31" s="1">
        <v>5</v>
      </c>
      <c r="F31" s="1">
        <v>85</v>
      </c>
      <c r="G31" s="1">
        <v>2903</v>
      </c>
      <c r="H31" s="1">
        <v>123</v>
      </c>
      <c r="I31" s="1">
        <v>206</v>
      </c>
      <c r="J31" s="1">
        <v>15209</v>
      </c>
      <c r="K31" s="1">
        <v>133</v>
      </c>
      <c r="L31" s="1">
        <v>17</v>
      </c>
      <c r="M31" s="1">
        <v>356</v>
      </c>
      <c r="N31" s="1">
        <v>12701</v>
      </c>
      <c r="O31" s="1">
        <v>1029</v>
      </c>
      <c r="P31" s="1">
        <v>189</v>
      </c>
      <c r="Q31" s="1">
        <v>274</v>
      </c>
      <c r="R31" s="1">
        <v>5</v>
      </c>
      <c r="S31" s="1">
        <v>213</v>
      </c>
      <c r="T31" s="1">
        <v>2</v>
      </c>
      <c r="U31" s="1">
        <v>458</v>
      </c>
      <c r="V31" s="1">
        <v>15</v>
      </c>
    </row>
    <row r="32" spans="1:22" x14ac:dyDescent="0.25">
      <c r="A32" t="s">
        <v>46</v>
      </c>
      <c r="B32">
        <f t="shared" si="8"/>
        <v>25353</v>
      </c>
      <c r="C32" s="1">
        <v>280</v>
      </c>
      <c r="D32" s="1">
        <v>6</v>
      </c>
      <c r="E32" s="1">
        <v>2</v>
      </c>
      <c r="F32" s="1">
        <v>297</v>
      </c>
      <c r="G32" s="1">
        <v>511</v>
      </c>
      <c r="H32" s="1">
        <v>279</v>
      </c>
      <c r="I32" s="1">
        <v>65</v>
      </c>
      <c r="J32" s="1">
        <v>15446</v>
      </c>
      <c r="K32" s="1">
        <v>96</v>
      </c>
      <c r="L32" s="1">
        <v>6</v>
      </c>
      <c r="M32" s="1">
        <v>241</v>
      </c>
      <c r="N32" s="1">
        <v>4120</v>
      </c>
      <c r="O32" s="1">
        <v>830</v>
      </c>
      <c r="P32" s="1">
        <v>2683</v>
      </c>
      <c r="Q32" s="1">
        <v>165</v>
      </c>
      <c r="R32" s="1">
        <v>16</v>
      </c>
      <c r="S32" s="1">
        <v>75</v>
      </c>
      <c r="T32" s="1">
        <v>1</v>
      </c>
      <c r="U32" s="1">
        <v>218</v>
      </c>
      <c r="V32" s="1">
        <v>16</v>
      </c>
    </row>
    <row r="33" spans="1:22" x14ac:dyDescent="0.25">
      <c r="A33" t="s">
        <v>47</v>
      </c>
      <c r="B33">
        <f t="shared" si="8"/>
        <v>27486</v>
      </c>
      <c r="C33" s="1">
        <v>439</v>
      </c>
      <c r="D33" s="1">
        <v>9</v>
      </c>
      <c r="E33" s="1">
        <v>7</v>
      </c>
      <c r="F33" s="1">
        <v>238</v>
      </c>
      <c r="G33" s="1">
        <v>487</v>
      </c>
      <c r="H33" s="1">
        <v>287</v>
      </c>
      <c r="I33" s="1">
        <v>102</v>
      </c>
      <c r="J33" s="1">
        <v>16137</v>
      </c>
      <c r="K33" s="1">
        <v>94</v>
      </c>
      <c r="L33" s="1">
        <v>6</v>
      </c>
      <c r="M33" s="1">
        <v>276</v>
      </c>
      <c r="N33" s="1">
        <v>6579</v>
      </c>
      <c r="O33" s="1">
        <v>999</v>
      </c>
      <c r="P33" s="1">
        <v>1219</v>
      </c>
      <c r="Q33" s="1">
        <v>374</v>
      </c>
      <c r="R33" s="1">
        <v>9</v>
      </c>
      <c r="S33" s="1">
        <v>69</v>
      </c>
      <c r="T33" s="1">
        <v>4</v>
      </c>
      <c r="U33" s="1">
        <v>126</v>
      </c>
      <c r="V33" s="1">
        <v>25</v>
      </c>
    </row>
    <row r="34" spans="1:22" x14ac:dyDescent="0.25">
      <c r="A34" t="s">
        <v>48</v>
      </c>
      <c r="B34">
        <f t="shared" si="8"/>
        <v>26401</v>
      </c>
      <c r="C34" s="1">
        <v>633</v>
      </c>
      <c r="D34" s="1">
        <v>4</v>
      </c>
      <c r="E34" s="1">
        <v>2</v>
      </c>
      <c r="F34" s="1">
        <v>193</v>
      </c>
      <c r="G34" s="1">
        <v>588</v>
      </c>
      <c r="H34" s="1">
        <v>220</v>
      </c>
      <c r="I34" s="1">
        <v>66</v>
      </c>
      <c r="J34" s="1">
        <v>13673</v>
      </c>
      <c r="K34" s="1">
        <v>92</v>
      </c>
      <c r="L34" s="1">
        <v>7</v>
      </c>
      <c r="M34" s="1">
        <v>331</v>
      </c>
      <c r="N34" s="1">
        <v>7941</v>
      </c>
      <c r="O34" s="1">
        <v>1187</v>
      </c>
      <c r="P34" s="1">
        <v>909</v>
      </c>
      <c r="Q34" s="1">
        <v>276</v>
      </c>
      <c r="R34" s="1">
        <v>7</v>
      </c>
      <c r="S34" s="1">
        <v>90</v>
      </c>
      <c r="T34" s="1">
        <v>5</v>
      </c>
      <c r="U34" s="1">
        <v>170</v>
      </c>
      <c r="V34" s="1">
        <v>7</v>
      </c>
    </row>
    <row r="35" spans="1:22" x14ac:dyDescent="0.25">
      <c r="A35" t="s">
        <v>49</v>
      </c>
      <c r="B35">
        <f t="shared" si="8"/>
        <v>35272</v>
      </c>
      <c r="C35" s="1">
        <v>1589</v>
      </c>
      <c r="D35" s="1">
        <v>17</v>
      </c>
      <c r="E35" s="1">
        <v>4</v>
      </c>
      <c r="F35" s="1">
        <v>132</v>
      </c>
      <c r="G35" s="1">
        <v>1921</v>
      </c>
      <c r="H35" s="1">
        <v>191</v>
      </c>
      <c r="I35" s="1">
        <v>113</v>
      </c>
      <c r="J35" s="1">
        <v>13873</v>
      </c>
      <c r="K35" s="1">
        <v>104</v>
      </c>
      <c r="L35" s="1">
        <v>30</v>
      </c>
      <c r="M35" s="1">
        <v>239</v>
      </c>
      <c r="N35" s="1">
        <v>14903</v>
      </c>
      <c r="O35" s="1">
        <v>1035</v>
      </c>
      <c r="P35" s="1">
        <v>229</v>
      </c>
      <c r="Q35" s="1">
        <v>334</v>
      </c>
      <c r="R35" s="1">
        <v>21</v>
      </c>
      <c r="S35" s="1">
        <v>126</v>
      </c>
      <c r="T35" s="1">
        <v>3</v>
      </c>
      <c r="U35" s="1">
        <v>397</v>
      </c>
      <c r="V35" s="1">
        <v>11</v>
      </c>
    </row>
    <row r="36" spans="1:22" x14ac:dyDescent="0.25">
      <c r="A36" t="s">
        <v>111</v>
      </c>
      <c r="B36">
        <f t="shared" si="8"/>
        <v>35219</v>
      </c>
      <c r="C36" s="1">
        <v>1227</v>
      </c>
      <c r="D36" s="1">
        <v>19</v>
      </c>
      <c r="E36" s="1">
        <v>7</v>
      </c>
      <c r="F36" s="1">
        <v>92</v>
      </c>
      <c r="G36" s="1">
        <v>3846</v>
      </c>
      <c r="H36" s="1">
        <v>256</v>
      </c>
      <c r="I36" s="1">
        <v>157</v>
      </c>
      <c r="J36" s="1">
        <v>14894</v>
      </c>
      <c r="K36" s="1">
        <v>101</v>
      </c>
      <c r="L36" s="1">
        <v>16</v>
      </c>
      <c r="M36" s="1">
        <v>273</v>
      </c>
      <c r="N36" s="1">
        <v>12468</v>
      </c>
      <c r="O36" s="1">
        <v>936</v>
      </c>
      <c r="P36" s="1">
        <v>273</v>
      </c>
      <c r="Q36" s="1">
        <v>244</v>
      </c>
      <c r="R36" s="1">
        <v>19</v>
      </c>
      <c r="S36" s="1">
        <v>132</v>
      </c>
      <c r="T36" s="1">
        <v>16</v>
      </c>
      <c r="U36" s="1">
        <v>232</v>
      </c>
      <c r="V36" s="1">
        <v>11</v>
      </c>
    </row>
    <row r="37" spans="1:22" x14ac:dyDescent="0.25">
      <c r="A37" t="s">
        <v>112</v>
      </c>
      <c r="B37">
        <f t="shared" si="8"/>
        <v>34273</v>
      </c>
      <c r="C37" s="1">
        <v>1165</v>
      </c>
      <c r="D37" s="1">
        <v>23</v>
      </c>
      <c r="E37" s="1">
        <v>7</v>
      </c>
      <c r="F37" s="1">
        <v>119</v>
      </c>
      <c r="G37" s="1">
        <v>1459</v>
      </c>
      <c r="H37" s="1">
        <v>188</v>
      </c>
      <c r="I37" s="1">
        <v>198</v>
      </c>
      <c r="J37" s="1">
        <v>14533</v>
      </c>
      <c r="K37" s="1">
        <v>90</v>
      </c>
      <c r="L37" s="1">
        <v>8</v>
      </c>
      <c r="M37" s="1">
        <v>163</v>
      </c>
      <c r="N37" s="1">
        <v>14346</v>
      </c>
      <c r="O37" s="1">
        <v>955</v>
      </c>
      <c r="P37" s="1">
        <v>302</v>
      </c>
      <c r="Q37" s="1">
        <v>281</v>
      </c>
      <c r="R37" s="1">
        <v>16</v>
      </c>
      <c r="S37" s="1">
        <v>104</v>
      </c>
      <c r="T37" s="1">
        <v>8</v>
      </c>
      <c r="U37" s="1">
        <v>296</v>
      </c>
      <c r="V37" s="1">
        <v>12</v>
      </c>
    </row>
    <row r="38" spans="1:22" x14ac:dyDescent="0.25">
      <c r="A38" t="s">
        <v>50</v>
      </c>
      <c r="B38">
        <f t="shared" si="8"/>
        <v>35655</v>
      </c>
      <c r="C38" s="1">
        <v>1296</v>
      </c>
      <c r="D38" s="1">
        <v>47</v>
      </c>
      <c r="E38" s="1">
        <v>8</v>
      </c>
      <c r="F38" s="1">
        <v>67</v>
      </c>
      <c r="G38" s="1">
        <v>1969</v>
      </c>
      <c r="H38" s="1">
        <v>169</v>
      </c>
      <c r="I38" s="1">
        <v>212</v>
      </c>
      <c r="J38" s="1">
        <v>12621</v>
      </c>
      <c r="K38" s="1">
        <v>132</v>
      </c>
      <c r="L38" s="1">
        <v>14</v>
      </c>
      <c r="M38" s="1">
        <v>272</v>
      </c>
      <c r="N38" s="1">
        <v>16772</v>
      </c>
      <c r="O38" s="1">
        <v>1314</v>
      </c>
      <c r="P38" s="1">
        <v>43</v>
      </c>
      <c r="Q38" s="1">
        <v>269</v>
      </c>
      <c r="R38" s="1">
        <v>7</v>
      </c>
      <c r="S38" s="1">
        <v>207</v>
      </c>
      <c r="T38" s="1">
        <v>5</v>
      </c>
      <c r="U38" s="1">
        <v>213</v>
      </c>
      <c r="V38" s="1">
        <v>18</v>
      </c>
    </row>
    <row r="39" spans="1:22" x14ac:dyDescent="0.25">
      <c r="A39" t="s">
        <v>51</v>
      </c>
      <c r="B39">
        <f t="shared" si="8"/>
        <v>36335</v>
      </c>
      <c r="C39" s="1">
        <v>900</v>
      </c>
      <c r="D39" s="1">
        <v>42</v>
      </c>
      <c r="E39" s="1">
        <v>24</v>
      </c>
      <c r="F39" s="1">
        <v>160</v>
      </c>
      <c r="G39" s="1">
        <v>3417</v>
      </c>
      <c r="H39" s="1">
        <v>115</v>
      </c>
      <c r="I39" s="1">
        <v>256</v>
      </c>
      <c r="J39" s="1">
        <v>13689</v>
      </c>
      <c r="K39" s="1">
        <v>144</v>
      </c>
      <c r="L39" s="1">
        <v>12</v>
      </c>
      <c r="M39" s="1">
        <v>184</v>
      </c>
      <c r="N39" s="1">
        <v>15378</v>
      </c>
      <c r="O39" s="1">
        <v>1104</v>
      </c>
      <c r="P39" s="1">
        <v>11</v>
      </c>
      <c r="Q39" s="1">
        <v>282</v>
      </c>
      <c r="R39" s="1">
        <v>3</v>
      </c>
      <c r="S39" s="1">
        <v>209</v>
      </c>
      <c r="T39" s="1">
        <v>5</v>
      </c>
      <c r="U39" s="1">
        <v>387</v>
      </c>
      <c r="V39" s="1">
        <v>13</v>
      </c>
    </row>
    <row r="40" spans="1:22" x14ac:dyDescent="0.25">
      <c r="A40" t="s">
        <v>52</v>
      </c>
      <c r="B40">
        <f t="shared" si="8"/>
        <v>35382</v>
      </c>
      <c r="C40" s="1">
        <v>1306</v>
      </c>
      <c r="D40" s="1">
        <v>23</v>
      </c>
      <c r="E40" s="1">
        <v>7</v>
      </c>
      <c r="F40" s="1">
        <v>91</v>
      </c>
      <c r="G40" s="1">
        <v>2684</v>
      </c>
      <c r="H40" s="1">
        <v>203</v>
      </c>
      <c r="I40" s="1">
        <v>146</v>
      </c>
      <c r="J40" s="1">
        <v>14165</v>
      </c>
      <c r="K40" s="1">
        <v>121</v>
      </c>
      <c r="L40" s="1">
        <v>14</v>
      </c>
      <c r="M40" s="1">
        <v>246</v>
      </c>
      <c r="N40" s="1">
        <v>14105</v>
      </c>
      <c r="O40" s="1">
        <v>1253</v>
      </c>
      <c r="P40" s="1">
        <v>226</v>
      </c>
      <c r="Q40" s="1">
        <v>318</v>
      </c>
      <c r="R40" s="1">
        <v>8</v>
      </c>
      <c r="S40" s="1">
        <v>154</v>
      </c>
      <c r="T40" s="1">
        <v>3</v>
      </c>
      <c r="U40" s="1">
        <v>296</v>
      </c>
      <c r="V40" s="1">
        <v>13</v>
      </c>
    </row>
    <row r="41" spans="1:22" x14ac:dyDescent="0.25">
      <c r="A41" t="s">
        <v>53</v>
      </c>
      <c r="B41">
        <f t="shared" si="8"/>
        <v>34874</v>
      </c>
      <c r="C41" s="1">
        <v>1106</v>
      </c>
      <c r="D41" s="1">
        <v>31</v>
      </c>
      <c r="E41" s="1">
        <v>43</v>
      </c>
      <c r="F41" s="1">
        <v>141</v>
      </c>
      <c r="G41" s="1">
        <v>2230</v>
      </c>
      <c r="H41" s="1">
        <v>175</v>
      </c>
      <c r="I41" s="1">
        <v>78</v>
      </c>
      <c r="J41" s="1">
        <v>10901</v>
      </c>
      <c r="K41" s="1">
        <v>166</v>
      </c>
      <c r="L41" s="1">
        <v>27</v>
      </c>
      <c r="M41" s="1">
        <v>260</v>
      </c>
      <c r="N41" s="1">
        <v>17512</v>
      </c>
      <c r="O41" s="1">
        <v>1404</v>
      </c>
      <c r="P41" s="1">
        <v>23</v>
      </c>
      <c r="Q41" s="1">
        <v>232</v>
      </c>
      <c r="R41" s="1">
        <v>2</v>
      </c>
      <c r="S41" s="1">
        <v>301</v>
      </c>
      <c r="T41" s="1">
        <v>2</v>
      </c>
      <c r="U41" s="1">
        <v>227</v>
      </c>
      <c r="V41" s="1">
        <v>13</v>
      </c>
    </row>
    <row r="42" spans="1:22" x14ac:dyDescent="0.25">
      <c r="A42" t="s">
        <v>54</v>
      </c>
      <c r="B42">
        <f t="shared" si="8"/>
        <v>39264</v>
      </c>
      <c r="C42" s="1">
        <v>2927</v>
      </c>
      <c r="D42" s="1">
        <v>24</v>
      </c>
      <c r="E42" s="1">
        <v>9</v>
      </c>
      <c r="F42" s="1">
        <v>176</v>
      </c>
      <c r="G42" s="1">
        <v>2590</v>
      </c>
      <c r="H42" s="1">
        <v>102</v>
      </c>
      <c r="I42" s="1">
        <v>83</v>
      </c>
      <c r="J42" s="1">
        <v>8381</v>
      </c>
      <c r="K42" s="1">
        <v>104</v>
      </c>
      <c r="L42" s="1">
        <v>33</v>
      </c>
      <c r="M42" s="1">
        <v>234</v>
      </c>
      <c r="N42" s="1">
        <v>22738</v>
      </c>
      <c r="O42" s="1">
        <v>1149</v>
      </c>
      <c r="P42" s="1">
        <v>13</v>
      </c>
      <c r="Q42" s="1">
        <v>165</v>
      </c>
      <c r="R42" s="1">
        <v>13</v>
      </c>
      <c r="S42" s="1">
        <v>139</v>
      </c>
      <c r="T42" s="1">
        <v>4</v>
      </c>
      <c r="U42" s="1">
        <v>370</v>
      </c>
      <c r="V42" s="1">
        <v>10</v>
      </c>
    </row>
    <row r="43" spans="1:22" x14ac:dyDescent="0.25">
      <c r="A43" t="s">
        <v>55</v>
      </c>
      <c r="B43">
        <f t="shared" si="8"/>
        <v>35469</v>
      </c>
      <c r="C43" s="1">
        <v>1877</v>
      </c>
      <c r="D43" s="1">
        <v>8</v>
      </c>
      <c r="E43" s="1">
        <v>13</v>
      </c>
      <c r="F43" s="1">
        <v>148</v>
      </c>
      <c r="G43" s="1">
        <v>2368</v>
      </c>
      <c r="H43" s="1">
        <v>107</v>
      </c>
      <c r="I43" s="1">
        <v>182</v>
      </c>
      <c r="J43" s="1">
        <v>10517</v>
      </c>
      <c r="K43" s="1">
        <v>138</v>
      </c>
      <c r="L43" s="1">
        <v>37</v>
      </c>
      <c r="M43" s="1">
        <v>227</v>
      </c>
      <c r="N43" s="1">
        <v>17827</v>
      </c>
      <c r="O43" s="1">
        <v>1118</v>
      </c>
      <c r="P43" s="1">
        <v>72</v>
      </c>
      <c r="Q43" s="1">
        <v>299</v>
      </c>
      <c r="R43" s="1">
        <v>9</v>
      </c>
      <c r="S43" s="1">
        <v>159</v>
      </c>
      <c r="T43" s="1">
        <v>6</v>
      </c>
      <c r="U43" s="1">
        <v>348</v>
      </c>
      <c r="V43" s="1">
        <v>9</v>
      </c>
    </row>
    <row r="44" spans="1:22" x14ac:dyDescent="0.25">
      <c r="A44" t="s">
        <v>56</v>
      </c>
      <c r="B44">
        <f t="shared" si="8"/>
        <v>34372</v>
      </c>
      <c r="C44" s="1">
        <v>1443</v>
      </c>
      <c r="D44" s="1">
        <v>28</v>
      </c>
      <c r="E44" s="1">
        <v>48</v>
      </c>
      <c r="F44" s="1">
        <v>162</v>
      </c>
      <c r="G44" s="1">
        <v>2514</v>
      </c>
      <c r="H44" s="1">
        <v>132</v>
      </c>
      <c r="I44" s="1">
        <v>216</v>
      </c>
      <c r="J44" s="1">
        <v>8573</v>
      </c>
      <c r="K44" s="1">
        <v>144</v>
      </c>
      <c r="L44" s="1">
        <v>25</v>
      </c>
      <c r="M44" s="1">
        <v>507</v>
      </c>
      <c r="N44" s="1">
        <v>17703</v>
      </c>
      <c r="O44" s="1">
        <v>2194</v>
      </c>
      <c r="P44" s="1">
        <v>17</v>
      </c>
      <c r="Q44" s="1">
        <v>258</v>
      </c>
      <c r="R44" s="1">
        <v>6</v>
      </c>
      <c r="S44" s="1">
        <v>153</v>
      </c>
      <c r="T44" s="1">
        <v>5</v>
      </c>
      <c r="U44" s="1">
        <v>228</v>
      </c>
      <c r="V44" s="1">
        <v>16</v>
      </c>
    </row>
    <row r="45" spans="1:22" x14ac:dyDescent="0.25">
      <c r="A45" t="s">
        <v>137</v>
      </c>
      <c r="B45">
        <f t="shared" si="8"/>
        <v>38276</v>
      </c>
      <c r="C45" s="1">
        <v>1304</v>
      </c>
      <c r="D45" s="1">
        <v>55</v>
      </c>
      <c r="E45" s="1">
        <v>9</v>
      </c>
      <c r="F45" s="1">
        <v>65</v>
      </c>
      <c r="G45" s="1">
        <v>3488</v>
      </c>
      <c r="H45" s="1">
        <v>88</v>
      </c>
      <c r="I45" s="1">
        <v>283</v>
      </c>
      <c r="J45" s="1">
        <v>12728</v>
      </c>
      <c r="K45" s="1">
        <v>119</v>
      </c>
      <c r="L45" s="1">
        <v>20</v>
      </c>
      <c r="M45" s="1">
        <v>278</v>
      </c>
      <c r="N45" s="1">
        <v>17670</v>
      </c>
      <c r="O45" s="1">
        <v>798</v>
      </c>
      <c r="P45" s="1">
        <v>22</v>
      </c>
      <c r="Q45" s="1">
        <v>273</v>
      </c>
      <c r="R45" s="1">
        <v>7</v>
      </c>
      <c r="S45" s="1">
        <v>208</v>
      </c>
      <c r="T45" s="1">
        <v>7</v>
      </c>
      <c r="U45" s="1">
        <v>843</v>
      </c>
      <c r="V45" s="1">
        <v>11</v>
      </c>
    </row>
    <row r="46" spans="1:22" x14ac:dyDescent="0.25">
      <c r="A46" t="s">
        <v>59</v>
      </c>
      <c r="B46">
        <f t="shared" si="8"/>
        <v>39273</v>
      </c>
      <c r="C46" s="1">
        <v>1014</v>
      </c>
      <c r="D46" s="1">
        <v>28</v>
      </c>
      <c r="E46" s="1">
        <v>10</v>
      </c>
      <c r="F46" s="1">
        <v>84</v>
      </c>
      <c r="G46" s="1">
        <v>2207</v>
      </c>
      <c r="H46" s="1">
        <v>111</v>
      </c>
      <c r="I46" s="1">
        <v>165</v>
      </c>
      <c r="J46" s="1">
        <v>14472</v>
      </c>
      <c r="K46" s="1">
        <v>115</v>
      </c>
      <c r="L46" s="1">
        <v>12</v>
      </c>
      <c r="M46" s="1">
        <v>321</v>
      </c>
      <c r="N46" s="1">
        <v>17534</v>
      </c>
      <c r="O46" s="1">
        <v>2153</v>
      </c>
      <c r="P46" s="1">
        <v>9</v>
      </c>
      <c r="Q46" s="1">
        <v>453</v>
      </c>
      <c r="R46" s="1">
        <v>0</v>
      </c>
      <c r="S46" s="1">
        <v>177</v>
      </c>
      <c r="T46" s="1">
        <v>5</v>
      </c>
      <c r="U46" s="1">
        <v>397</v>
      </c>
      <c r="V46" s="1">
        <v>6</v>
      </c>
    </row>
    <row r="47" spans="1:22" x14ac:dyDescent="0.25">
      <c r="A47" t="s">
        <v>61</v>
      </c>
      <c r="B47">
        <f t="shared" si="8"/>
        <v>35422</v>
      </c>
      <c r="C47" s="1">
        <v>2541</v>
      </c>
      <c r="D47" s="1">
        <v>15</v>
      </c>
      <c r="E47" s="1">
        <v>4</v>
      </c>
      <c r="F47" s="1">
        <v>186</v>
      </c>
      <c r="G47" s="1">
        <v>1273</v>
      </c>
      <c r="H47" s="1">
        <v>80</v>
      </c>
      <c r="I47" s="1">
        <v>123</v>
      </c>
      <c r="J47" s="1">
        <v>7872</v>
      </c>
      <c r="K47" s="1">
        <v>79</v>
      </c>
      <c r="L47" s="1">
        <v>13</v>
      </c>
      <c r="M47" s="1">
        <v>106</v>
      </c>
      <c r="N47" s="1">
        <v>21099</v>
      </c>
      <c r="O47" s="1">
        <v>1231</v>
      </c>
      <c r="P47" s="1">
        <v>38</v>
      </c>
      <c r="Q47" s="1">
        <v>265</v>
      </c>
      <c r="R47" s="1">
        <v>6</v>
      </c>
      <c r="S47" s="1">
        <v>137</v>
      </c>
      <c r="T47" s="1">
        <v>4</v>
      </c>
      <c r="U47" s="1">
        <v>338</v>
      </c>
      <c r="V47" s="1">
        <v>12</v>
      </c>
    </row>
    <row r="48" spans="1:22" x14ac:dyDescent="0.25">
      <c r="A48" t="s">
        <v>62</v>
      </c>
      <c r="B48">
        <f t="shared" si="8"/>
        <v>34841</v>
      </c>
      <c r="C48" s="1">
        <v>948</v>
      </c>
      <c r="D48" s="1">
        <v>16</v>
      </c>
      <c r="E48" s="1">
        <v>6</v>
      </c>
      <c r="F48" s="1">
        <v>89</v>
      </c>
      <c r="G48" s="1">
        <v>2258</v>
      </c>
      <c r="H48" s="1">
        <v>159</v>
      </c>
      <c r="I48" s="1">
        <v>117</v>
      </c>
      <c r="J48" s="1">
        <v>14108</v>
      </c>
      <c r="K48" s="1">
        <v>139</v>
      </c>
      <c r="L48" s="1">
        <v>16</v>
      </c>
      <c r="M48" s="1">
        <v>247</v>
      </c>
      <c r="N48" s="1">
        <v>14103</v>
      </c>
      <c r="O48" s="1">
        <v>1404</v>
      </c>
      <c r="P48" s="1">
        <v>37</v>
      </c>
      <c r="Q48" s="1">
        <v>408</v>
      </c>
      <c r="R48" s="1">
        <v>2</v>
      </c>
      <c r="S48" s="1">
        <v>338</v>
      </c>
      <c r="T48" s="1">
        <v>4</v>
      </c>
      <c r="U48" s="1">
        <v>430</v>
      </c>
      <c r="V48" s="1">
        <v>12</v>
      </c>
    </row>
    <row r="49" spans="1:22" x14ac:dyDescent="0.25">
      <c r="A49" t="s">
        <v>138</v>
      </c>
      <c r="B49">
        <f t="shared" si="8"/>
        <v>32571</v>
      </c>
      <c r="C49" s="1">
        <v>1967</v>
      </c>
      <c r="D49" s="1">
        <v>18</v>
      </c>
      <c r="E49" s="1">
        <v>5</v>
      </c>
      <c r="F49" s="1">
        <v>143</v>
      </c>
      <c r="G49" s="1">
        <v>961</v>
      </c>
      <c r="H49" s="1">
        <v>188</v>
      </c>
      <c r="I49" s="1">
        <v>76</v>
      </c>
      <c r="J49" s="1">
        <v>9493</v>
      </c>
      <c r="K49" s="1">
        <v>124</v>
      </c>
      <c r="L49" s="1">
        <v>8</v>
      </c>
      <c r="M49" s="1">
        <v>300</v>
      </c>
      <c r="N49" s="1">
        <v>16672</v>
      </c>
      <c r="O49" s="1">
        <v>1643</v>
      </c>
      <c r="P49" s="1">
        <v>247</v>
      </c>
      <c r="Q49" s="1">
        <v>254</v>
      </c>
      <c r="R49" s="1">
        <v>14</v>
      </c>
      <c r="S49" s="1">
        <v>177</v>
      </c>
      <c r="T49" s="1">
        <v>3</v>
      </c>
      <c r="U49" s="1">
        <v>269</v>
      </c>
      <c r="V49" s="1">
        <v>9</v>
      </c>
    </row>
    <row r="50" spans="1:22" x14ac:dyDescent="0.25">
      <c r="A50" t="s">
        <v>139</v>
      </c>
      <c r="B50">
        <f t="shared" si="8"/>
        <v>36795</v>
      </c>
      <c r="C50" s="1">
        <v>868</v>
      </c>
      <c r="D50" s="1">
        <v>51</v>
      </c>
      <c r="E50" s="1">
        <v>14</v>
      </c>
      <c r="F50" s="1">
        <v>49</v>
      </c>
      <c r="G50" s="1">
        <v>5051</v>
      </c>
      <c r="H50" s="1">
        <v>132</v>
      </c>
      <c r="I50" s="1">
        <v>285</v>
      </c>
      <c r="J50" s="1">
        <v>13614</v>
      </c>
      <c r="K50" s="1">
        <v>155</v>
      </c>
      <c r="L50" s="1">
        <v>17</v>
      </c>
      <c r="M50" s="1">
        <v>250</v>
      </c>
      <c r="N50" s="1">
        <v>13816</v>
      </c>
      <c r="O50" s="1">
        <v>1009</v>
      </c>
      <c r="P50" s="1">
        <v>23</v>
      </c>
      <c r="Q50" s="1">
        <v>958</v>
      </c>
      <c r="R50" s="1">
        <v>2</v>
      </c>
      <c r="S50" s="1">
        <v>152</v>
      </c>
      <c r="T50" s="1">
        <v>4</v>
      </c>
      <c r="U50" s="1">
        <v>326</v>
      </c>
      <c r="V50" s="1">
        <v>19</v>
      </c>
    </row>
    <row r="51" spans="1:22" x14ac:dyDescent="0.25">
      <c r="A51" t="s">
        <v>140</v>
      </c>
      <c r="B51">
        <f t="shared" si="8"/>
        <v>38240</v>
      </c>
      <c r="C51" s="1">
        <v>1431</v>
      </c>
      <c r="D51" s="1">
        <v>42</v>
      </c>
      <c r="E51" s="1">
        <v>12</v>
      </c>
      <c r="F51" s="1">
        <v>54</v>
      </c>
      <c r="G51" s="1">
        <v>1597</v>
      </c>
      <c r="H51" s="1">
        <v>272</v>
      </c>
      <c r="I51" s="1">
        <v>378</v>
      </c>
      <c r="J51" s="1">
        <v>13230</v>
      </c>
      <c r="K51" s="1">
        <v>204</v>
      </c>
      <c r="L51" s="1">
        <v>8</v>
      </c>
      <c r="M51" s="1">
        <v>118</v>
      </c>
      <c r="N51" s="1">
        <v>18441</v>
      </c>
      <c r="O51" s="1">
        <v>1431</v>
      </c>
      <c r="P51" s="1">
        <v>7</v>
      </c>
      <c r="Q51" s="1">
        <v>329</v>
      </c>
      <c r="R51" s="1">
        <v>3</v>
      </c>
      <c r="S51" s="1">
        <v>333</v>
      </c>
      <c r="T51" s="1">
        <v>5</v>
      </c>
      <c r="U51" s="1">
        <v>329</v>
      </c>
      <c r="V51" s="1">
        <v>16</v>
      </c>
    </row>
    <row r="52" spans="1:22" x14ac:dyDescent="0.25">
      <c r="A52" t="s">
        <v>65</v>
      </c>
      <c r="B52">
        <f t="shared" si="8"/>
        <v>33906</v>
      </c>
      <c r="C52" s="1">
        <v>1448</v>
      </c>
      <c r="D52" s="1">
        <v>33</v>
      </c>
      <c r="E52" s="1">
        <v>18</v>
      </c>
      <c r="F52" s="1">
        <v>80</v>
      </c>
      <c r="G52" s="1">
        <v>1836</v>
      </c>
      <c r="H52" s="1">
        <v>138</v>
      </c>
      <c r="I52" s="1">
        <v>132</v>
      </c>
      <c r="J52" s="1">
        <v>9298</v>
      </c>
      <c r="K52" s="1">
        <v>135</v>
      </c>
      <c r="L52" s="1">
        <v>22</v>
      </c>
      <c r="M52" s="1">
        <v>307</v>
      </c>
      <c r="N52" s="1">
        <v>17711</v>
      </c>
      <c r="O52" s="1">
        <v>1719</v>
      </c>
      <c r="P52" s="1">
        <v>17</v>
      </c>
      <c r="Q52" s="1">
        <v>309</v>
      </c>
      <c r="R52" s="1">
        <v>2</v>
      </c>
      <c r="S52" s="1">
        <v>291</v>
      </c>
      <c r="T52" s="1">
        <v>2</v>
      </c>
      <c r="U52" s="1">
        <v>388</v>
      </c>
      <c r="V52" s="1">
        <v>20</v>
      </c>
    </row>
    <row r="53" spans="1:22" x14ac:dyDescent="0.25">
      <c r="A53" t="s">
        <v>66</v>
      </c>
      <c r="B53">
        <f t="shared" si="8"/>
        <v>35675</v>
      </c>
      <c r="C53" s="1">
        <v>909</v>
      </c>
      <c r="D53" s="1">
        <v>28</v>
      </c>
      <c r="E53" s="1">
        <v>8</v>
      </c>
      <c r="F53" s="1">
        <v>85</v>
      </c>
      <c r="G53" s="1">
        <v>2107</v>
      </c>
      <c r="H53" s="1">
        <v>126</v>
      </c>
      <c r="I53" s="1">
        <v>242</v>
      </c>
      <c r="J53" s="1">
        <v>14685</v>
      </c>
      <c r="K53" s="1">
        <v>122</v>
      </c>
      <c r="L53" s="1">
        <v>13</v>
      </c>
      <c r="M53" s="1">
        <v>260</v>
      </c>
      <c r="N53" s="1">
        <v>14452</v>
      </c>
      <c r="O53" s="1">
        <v>1453</v>
      </c>
      <c r="P53" s="1">
        <v>57</v>
      </c>
      <c r="Q53" s="1">
        <v>345</v>
      </c>
      <c r="R53" s="1">
        <v>4</v>
      </c>
      <c r="S53" s="1">
        <v>255</v>
      </c>
      <c r="T53" s="1">
        <v>7</v>
      </c>
      <c r="U53" s="1">
        <v>499</v>
      </c>
      <c r="V53" s="1">
        <v>18</v>
      </c>
    </row>
    <row r="54" spans="1:22" x14ac:dyDescent="0.25">
      <c r="A54" t="s">
        <v>67</v>
      </c>
      <c r="B54">
        <f t="shared" si="8"/>
        <v>38149</v>
      </c>
      <c r="C54" s="1">
        <v>2496</v>
      </c>
      <c r="D54" s="1">
        <v>24</v>
      </c>
      <c r="E54" s="1">
        <v>9</v>
      </c>
      <c r="F54" s="1">
        <v>226</v>
      </c>
      <c r="G54" s="1">
        <v>1969</v>
      </c>
      <c r="H54" s="1">
        <v>107</v>
      </c>
      <c r="I54" s="1">
        <v>327</v>
      </c>
      <c r="J54" s="1">
        <v>7842</v>
      </c>
      <c r="K54" s="1">
        <v>136</v>
      </c>
      <c r="L54" s="1">
        <v>11</v>
      </c>
      <c r="M54" s="1">
        <v>182</v>
      </c>
      <c r="N54" s="1">
        <v>22441</v>
      </c>
      <c r="O54" s="1">
        <v>1722</v>
      </c>
      <c r="P54" s="1">
        <v>5</v>
      </c>
      <c r="Q54" s="1">
        <v>197</v>
      </c>
      <c r="R54" s="1">
        <v>5</v>
      </c>
      <c r="S54" s="1">
        <v>150</v>
      </c>
      <c r="T54" s="1">
        <v>4</v>
      </c>
      <c r="U54" s="1">
        <v>288</v>
      </c>
      <c r="V54" s="1">
        <v>8</v>
      </c>
    </row>
    <row r="55" spans="1:22" x14ac:dyDescent="0.25">
      <c r="A55" t="s">
        <v>68</v>
      </c>
      <c r="B55">
        <f t="shared" si="8"/>
        <v>38264</v>
      </c>
      <c r="C55" s="1">
        <v>758</v>
      </c>
      <c r="D55" s="1">
        <v>37</v>
      </c>
      <c r="E55" s="1">
        <v>4</v>
      </c>
      <c r="F55" s="1">
        <v>53</v>
      </c>
      <c r="G55" s="1">
        <v>6464</v>
      </c>
      <c r="H55" s="1">
        <v>167</v>
      </c>
      <c r="I55" s="1">
        <v>169</v>
      </c>
      <c r="J55" s="1">
        <v>16263</v>
      </c>
      <c r="K55" s="1">
        <v>158</v>
      </c>
      <c r="L55" s="1">
        <v>34</v>
      </c>
      <c r="M55" s="1">
        <v>351</v>
      </c>
      <c r="N55" s="1">
        <v>11950</v>
      </c>
      <c r="O55" s="1">
        <v>960</v>
      </c>
      <c r="P55" s="1">
        <v>48</v>
      </c>
      <c r="Q55" s="1">
        <v>291</v>
      </c>
      <c r="R55" s="1">
        <v>4</v>
      </c>
      <c r="S55" s="1">
        <v>188</v>
      </c>
      <c r="T55" s="1">
        <v>6</v>
      </c>
      <c r="U55" s="1">
        <v>326</v>
      </c>
      <c r="V55" s="1">
        <v>33</v>
      </c>
    </row>
    <row r="56" spans="1:22" x14ac:dyDescent="0.25">
      <c r="A56" t="s">
        <v>69</v>
      </c>
      <c r="B56">
        <f t="shared" si="8"/>
        <v>33592</v>
      </c>
      <c r="C56" s="1">
        <v>879</v>
      </c>
      <c r="D56" s="1">
        <v>33</v>
      </c>
      <c r="E56" s="1">
        <v>7</v>
      </c>
      <c r="F56" s="1">
        <v>193</v>
      </c>
      <c r="G56" s="1">
        <v>1666</v>
      </c>
      <c r="H56" s="1">
        <v>154</v>
      </c>
      <c r="I56" s="1">
        <v>183</v>
      </c>
      <c r="J56" s="1">
        <v>10044</v>
      </c>
      <c r="K56" s="1">
        <v>147</v>
      </c>
      <c r="L56" s="1">
        <v>15</v>
      </c>
      <c r="M56" s="1">
        <v>596</v>
      </c>
      <c r="N56" s="1">
        <v>16836</v>
      </c>
      <c r="O56" s="1">
        <v>2122</v>
      </c>
      <c r="P56" s="1">
        <v>13</v>
      </c>
      <c r="Q56" s="1">
        <v>200</v>
      </c>
      <c r="R56" s="1">
        <v>24</v>
      </c>
      <c r="S56" s="1">
        <v>186</v>
      </c>
      <c r="T56" s="1">
        <v>4</v>
      </c>
      <c r="U56" s="1">
        <v>282</v>
      </c>
      <c r="V56" s="1">
        <v>8</v>
      </c>
    </row>
    <row r="57" spans="1:22" x14ac:dyDescent="0.25">
      <c r="A57" t="s">
        <v>141</v>
      </c>
      <c r="B57">
        <f t="shared" si="8"/>
        <v>36834</v>
      </c>
      <c r="C57" s="1">
        <v>1350</v>
      </c>
      <c r="D57" s="1">
        <v>17</v>
      </c>
      <c r="E57" s="1">
        <v>7</v>
      </c>
      <c r="F57" s="1">
        <v>141</v>
      </c>
      <c r="G57" s="1">
        <v>2761</v>
      </c>
      <c r="H57" s="1">
        <v>155</v>
      </c>
      <c r="I57" s="1">
        <v>191</v>
      </c>
      <c r="J57" s="1">
        <v>9395</v>
      </c>
      <c r="K57" s="1">
        <v>97</v>
      </c>
      <c r="L57" s="1">
        <v>8</v>
      </c>
      <c r="M57" s="1">
        <v>151</v>
      </c>
      <c r="N57" s="1">
        <v>20141</v>
      </c>
      <c r="O57" s="1">
        <v>1115</v>
      </c>
      <c r="P57" s="1">
        <v>2</v>
      </c>
      <c r="Q57" s="1">
        <v>672</v>
      </c>
      <c r="R57" s="1">
        <v>3</v>
      </c>
      <c r="S57" s="1">
        <v>201</v>
      </c>
      <c r="T57" s="1">
        <v>1</v>
      </c>
      <c r="U57" s="1">
        <v>421</v>
      </c>
      <c r="V57" s="1">
        <v>5</v>
      </c>
    </row>
    <row r="58" spans="1:22" x14ac:dyDescent="0.25">
      <c r="A58" t="s">
        <v>70</v>
      </c>
      <c r="B58">
        <f t="shared" si="8"/>
        <v>38684</v>
      </c>
      <c r="C58" s="1">
        <v>3053</v>
      </c>
      <c r="D58" s="1">
        <v>7</v>
      </c>
      <c r="E58" s="1">
        <v>3</v>
      </c>
      <c r="F58" s="1">
        <v>46</v>
      </c>
      <c r="G58" s="1">
        <v>2040</v>
      </c>
      <c r="H58" s="1">
        <v>152</v>
      </c>
      <c r="I58" s="1">
        <v>79</v>
      </c>
      <c r="J58" s="1">
        <v>8152</v>
      </c>
      <c r="K58" s="1">
        <v>65</v>
      </c>
      <c r="L58" s="1">
        <v>20</v>
      </c>
      <c r="M58" s="1">
        <v>201</v>
      </c>
      <c r="N58" s="1">
        <v>23205</v>
      </c>
      <c r="O58" s="1">
        <v>954</v>
      </c>
      <c r="P58" s="1">
        <v>98</v>
      </c>
      <c r="Q58" s="1">
        <v>188</v>
      </c>
      <c r="R58" s="1">
        <v>19</v>
      </c>
      <c r="S58" s="1">
        <v>104</v>
      </c>
      <c r="T58" s="1">
        <v>2</v>
      </c>
      <c r="U58" s="1">
        <v>294</v>
      </c>
      <c r="V58" s="1">
        <v>2</v>
      </c>
    </row>
    <row r="59" spans="1:22" x14ac:dyDescent="0.25">
      <c r="A59" t="s">
        <v>123</v>
      </c>
      <c r="B59">
        <f t="shared" si="8"/>
        <v>20526</v>
      </c>
      <c r="C59" s="1">
        <v>137</v>
      </c>
      <c r="D59" s="1">
        <v>5</v>
      </c>
      <c r="E59" s="1">
        <v>0</v>
      </c>
      <c r="F59" s="1">
        <v>284</v>
      </c>
      <c r="G59" s="1">
        <v>819</v>
      </c>
      <c r="H59" s="1">
        <v>247</v>
      </c>
      <c r="I59" s="1">
        <v>28</v>
      </c>
      <c r="J59" s="1">
        <v>10084</v>
      </c>
      <c r="K59" s="1">
        <v>230</v>
      </c>
      <c r="L59" s="1">
        <v>2</v>
      </c>
      <c r="M59" s="1">
        <v>5801</v>
      </c>
      <c r="N59" s="1">
        <v>1504</v>
      </c>
      <c r="O59" s="1">
        <v>1193</v>
      </c>
      <c r="P59" s="1">
        <v>36</v>
      </c>
      <c r="Q59" s="1">
        <v>38</v>
      </c>
      <c r="R59" s="1">
        <v>10</v>
      </c>
      <c r="S59" s="1">
        <v>71</v>
      </c>
      <c r="T59" s="1">
        <v>0</v>
      </c>
      <c r="U59" s="1">
        <v>27</v>
      </c>
      <c r="V59" s="1">
        <v>10</v>
      </c>
    </row>
    <row r="60" spans="1:22" x14ac:dyDescent="0.25">
      <c r="A60" t="s">
        <v>71</v>
      </c>
      <c r="B60">
        <f t="shared" si="8"/>
        <v>32455</v>
      </c>
      <c r="C60" s="1">
        <v>1634</v>
      </c>
      <c r="D60" s="1">
        <v>28</v>
      </c>
      <c r="E60" s="1">
        <v>82</v>
      </c>
      <c r="F60" s="1">
        <v>96</v>
      </c>
      <c r="G60" s="1">
        <v>1607</v>
      </c>
      <c r="H60" s="1">
        <v>153</v>
      </c>
      <c r="I60" s="1">
        <v>151</v>
      </c>
      <c r="J60" s="1">
        <v>6844</v>
      </c>
      <c r="K60" s="1">
        <v>114</v>
      </c>
      <c r="L60" s="1">
        <v>16</v>
      </c>
      <c r="M60" s="1">
        <v>327</v>
      </c>
      <c r="N60" s="1">
        <v>19232</v>
      </c>
      <c r="O60" s="1">
        <v>1451</v>
      </c>
      <c r="P60" s="1">
        <v>9</v>
      </c>
      <c r="Q60" s="1">
        <v>192</v>
      </c>
      <c r="R60" s="1">
        <v>1</v>
      </c>
      <c r="S60" s="1">
        <v>244</v>
      </c>
      <c r="T60" s="1">
        <v>3</v>
      </c>
      <c r="U60" s="1">
        <v>258</v>
      </c>
      <c r="V60" s="1">
        <v>13</v>
      </c>
    </row>
    <row r="61" spans="1:22" x14ac:dyDescent="0.25">
      <c r="A61" t="s">
        <v>72</v>
      </c>
      <c r="B61">
        <f t="shared" si="8"/>
        <v>35673</v>
      </c>
      <c r="C61" s="1">
        <v>1245</v>
      </c>
      <c r="D61" s="1">
        <v>20</v>
      </c>
      <c r="E61" s="1">
        <v>23</v>
      </c>
      <c r="F61" s="1">
        <v>61</v>
      </c>
      <c r="G61" s="1">
        <v>1599</v>
      </c>
      <c r="H61" s="1">
        <v>201</v>
      </c>
      <c r="I61" s="1">
        <v>133</v>
      </c>
      <c r="J61" s="1">
        <v>10359</v>
      </c>
      <c r="K61" s="1">
        <v>119</v>
      </c>
      <c r="L61" s="1">
        <v>13</v>
      </c>
      <c r="M61" s="1">
        <v>325</v>
      </c>
      <c r="N61" s="1">
        <v>19001</v>
      </c>
      <c r="O61" s="1">
        <v>1824</v>
      </c>
      <c r="P61" s="1">
        <v>22</v>
      </c>
      <c r="Q61" s="1">
        <v>236</v>
      </c>
      <c r="R61" s="1">
        <v>0</v>
      </c>
      <c r="S61" s="1">
        <v>199</v>
      </c>
      <c r="T61" s="1">
        <v>3</v>
      </c>
      <c r="U61" s="1">
        <v>284</v>
      </c>
      <c r="V61" s="1">
        <v>6</v>
      </c>
    </row>
    <row r="62" spans="1:22" x14ac:dyDescent="0.25">
      <c r="A62" t="s">
        <v>73</v>
      </c>
      <c r="B62">
        <f t="shared" si="8"/>
        <v>37741</v>
      </c>
      <c r="C62" s="1">
        <v>1086</v>
      </c>
      <c r="D62" s="1">
        <v>15</v>
      </c>
      <c r="E62" s="1">
        <v>27</v>
      </c>
      <c r="F62" s="1">
        <v>81</v>
      </c>
      <c r="G62" s="1">
        <v>1721</v>
      </c>
      <c r="H62" s="1">
        <v>147</v>
      </c>
      <c r="I62" s="1">
        <v>897</v>
      </c>
      <c r="J62" s="1">
        <v>8504</v>
      </c>
      <c r="K62" s="1">
        <v>140</v>
      </c>
      <c r="L62" s="1">
        <v>21</v>
      </c>
      <c r="M62" s="1">
        <v>215</v>
      </c>
      <c r="N62" s="1">
        <v>20418</v>
      </c>
      <c r="O62" s="1">
        <v>3804</v>
      </c>
      <c r="P62" s="1">
        <v>9</v>
      </c>
      <c r="Q62" s="1">
        <v>178</v>
      </c>
      <c r="R62" s="1">
        <v>2</v>
      </c>
      <c r="S62" s="1">
        <v>179</v>
      </c>
      <c r="T62" s="1">
        <v>26</v>
      </c>
      <c r="U62" s="1">
        <v>257</v>
      </c>
      <c r="V62" s="1">
        <v>14</v>
      </c>
    </row>
    <row r="63" spans="1:22" x14ac:dyDescent="0.25">
      <c r="A63" t="s">
        <v>113</v>
      </c>
      <c r="B63">
        <f t="shared" si="8"/>
        <v>31912</v>
      </c>
      <c r="C63" s="1">
        <v>1002</v>
      </c>
      <c r="D63" s="1">
        <v>27</v>
      </c>
      <c r="E63" s="1">
        <v>8</v>
      </c>
      <c r="F63" s="1">
        <v>134</v>
      </c>
      <c r="G63" s="1">
        <v>1270</v>
      </c>
      <c r="H63" s="1">
        <v>174</v>
      </c>
      <c r="I63" s="1">
        <v>123</v>
      </c>
      <c r="J63" s="1">
        <v>13171</v>
      </c>
      <c r="K63" s="1">
        <v>111</v>
      </c>
      <c r="L63" s="1">
        <v>8</v>
      </c>
      <c r="M63" s="1">
        <v>264</v>
      </c>
      <c r="N63" s="1">
        <v>13183</v>
      </c>
      <c r="O63" s="1">
        <v>1328</v>
      </c>
      <c r="P63" s="1">
        <v>362</v>
      </c>
      <c r="Q63" s="1">
        <v>267</v>
      </c>
      <c r="R63" s="1">
        <v>6</v>
      </c>
      <c r="S63" s="1">
        <v>180</v>
      </c>
      <c r="T63" s="1">
        <v>4</v>
      </c>
      <c r="U63" s="1">
        <v>278</v>
      </c>
      <c r="V63" s="1">
        <v>12</v>
      </c>
    </row>
    <row r="64" spans="1:22" x14ac:dyDescent="0.25">
      <c r="A64" t="s">
        <v>75</v>
      </c>
      <c r="B64">
        <f t="shared" si="8"/>
        <v>20110</v>
      </c>
      <c r="C64" s="1">
        <v>79</v>
      </c>
      <c r="D64" s="1">
        <v>3</v>
      </c>
      <c r="E64" s="1">
        <v>5</v>
      </c>
      <c r="F64" s="1">
        <v>95</v>
      </c>
      <c r="G64" s="1">
        <v>697</v>
      </c>
      <c r="H64" s="1">
        <v>359</v>
      </c>
      <c r="I64" s="1">
        <v>22</v>
      </c>
      <c r="J64" s="1">
        <v>10005</v>
      </c>
      <c r="K64" s="1">
        <v>242</v>
      </c>
      <c r="L64" s="1">
        <v>1</v>
      </c>
      <c r="M64" s="1">
        <v>6076</v>
      </c>
      <c r="N64" s="1">
        <v>1298</v>
      </c>
      <c r="O64" s="1">
        <v>1029</v>
      </c>
      <c r="P64" s="1">
        <v>9</v>
      </c>
      <c r="Q64" s="1">
        <v>36</v>
      </c>
      <c r="R64" s="1">
        <v>0</v>
      </c>
      <c r="S64" s="1">
        <v>120</v>
      </c>
      <c r="T64" s="1">
        <v>4</v>
      </c>
      <c r="U64" s="1">
        <v>24</v>
      </c>
      <c r="V64" s="1">
        <v>6</v>
      </c>
    </row>
    <row r="65" spans="1:22" x14ac:dyDescent="0.25">
      <c r="A65" t="s">
        <v>77</v>
      </c>
      <c r="B65">
        <f t="shared" si="8"/>
        <v>20455</v>
      </c>
      <c r="C65" s="1">
        <v>112</v>
      </c>
      <c r="D65" s="1">
        <v>5</v>
      </c>
      <c r="E65" s="1">
        <v>1</v>
      </c>
      <c r="F65" s="1">
        <v>108</v>
      </c>
      <c r="G65" s="1">
        <v>709</v>
      </c>
      <c r="H65" s="1">
        <v>292</v>
      </c>
      <c r="I65" s="1">
        <v>32</v>
      </c>
      <c r="J65" s="1">
        <v>9200</v>
      </c>
      <c r="K65" s="1">
        <v>218</v>
      </c>
      <c r="L65" s="1">
        <v>5</v>
      </c>
      <c r="M65" s="1">
        <v>6204</v>
      </c>
      <c r="N65" s="1">
        <v>1883</v>
      </c>
      <c r="O65" s="1">
        <v>1495</v>
      </c>
      <c r="P65" s="1">
        <v>6</v>
      </c>
      <c r="Q65" s="1">
        <v>74</v>
      </c>
      <c r="R65" s="1">
        <v>10</v>
      </c>
      <c r="S65" s="1">
        <v>74</v>
      </c>
      <c r="T65" s="1">
        <v>0</v>
      </c>
      <c r="U65" s="1">
        <v>24</v>
      </c>
      <c r="V65" s="1">
        <v>3</v>
      </c>
    </row>
    <row r="66" spans="1:22" x14ac:dyDescent="0.25">
      <c r="A66" t="s">
        <v>78</v>
      </c>
      <c r="B66">
        <f t="shared" si="8"/>
        <v>20094</v>
      </c>
      <c r="C66" s="1">
        <v>131</v>
      </c>
      <c r="D66" s="1">
        <v>14</v>
      </c>
      <c r="E66" s="1">
        <v>6</v>
      </c>
      <c r="F66" s="1">
        <v>76</v>
      </c>
      <c r="G66" s="1">
        <v>1430</v>
      </c>
      <c r="H66" s="1">
        <v>261</v>
      </c>
      <c r="I66" s="1">
        <v>69</v>
      </c>
      <c r="J66" s="1">
        <v>9833</v>
      </c>
      <c r="K66" s="1">
        <v>207</v>
      </c>
      <c r="L66" s="1">
        <v>4</v>
      </c>
      <c r="M66" s="1">
        <v>4414</v>
      </c>
      <c r="N66" s="1">
        <v>2210</v>
      </c>
      <c r="O66" s="1">
        <v>1102</v>
      </c>
      <c r="P66" s="1">
        <v>4</v>
      </c>
      <c r="Q66" s="1">
        <v>122</v>
      </c>
      <c r="R66" s="1">
        <v>2</v>
      </c>
      <c r="S66" s="1">
        <v>158</v>
      </c>
      <c r="T66" s="1">
        <v>0</v>
      </c>
      <c r="U66" s="1">
        <v>38</v>
      </c>
      <c r="V66" s="1">
        <v>13</v>
      </c>
    </row>
    <row r="67" spans="1:22" x14ac:dyDescent="0.25">
      <c r="A67" t="s">
        <v>79</v>
      </c>
      <c r="B67">
        <f t="shared" si="8"/>
        <v>35773</v>
      </c>
      <c r="C67" s="1">
        <v>1552</v>
      </c>
      <c r="D67" s="1">
        <v>32</v>
      </c>
      <c r="E67" s="1">
        <v>22</v>
      </c>
      <c r="F67" s="1">
        <v>63</v>
      </c>
      <c r="G67" s="1">
        <v>2146</v>
      </c>
      <c r="H67" s="1">
        <v>134</v>
      </c>
      <c r="I67" s="1">
        <v>135</v>
      </c>
      <c r="J67" s="1">
        <v>11457</v>
      </c>
      <c r="K67" s="1">
        <v>127</v>
      </c>
      <c r="L67" s="1">
        <v>10</v>
      </c>
      <c r="M67" s="1">
        <v>310</v>
      </c>
      <c r="N67" s="1">
        <v>17904</v>
      </c>
      <c r="O67" s="1">
        <v>1129</v>
      </c>
      <c r="P67" s="1">
        <v>37</v>
      </c>
      <c r="Q67" s="1">
        <v>309</v>
      </c>
      <c r="R67" s="1">
        <v>5</v>
      </c>
      <c r="S67" s="1">
        <v>187</v>
      </c>
      <c r="T67" s="1">
        <v>4</v>
      </c>
      <c r="U67" s="1">
        <v>196</v>
      </c>
      <c r="V67" s="1">
        <v>14</v>
      </c>
    </row>
    <row r="68" spans="1:22" x14ac:dyDescent="0.25">
      <c r="A68" t="s">
        <v>115</v>
      </c>
      <c r="B68">
        <f t="shared" si="8"/>
        <v>19905</v>
      </c>
      <c r="C68" s="1">
        <v>42</v>
      </c>
      <c r="D68" s="1">
        <v>6</v>
      </c>
      <c r="E68" s="1">
        <v>2</v>
      </c>
      <c r="F68" s="1">
        <v>205</v>
      </c>
      <c r="G68" s="1">
        <v>518</v>
      </c>
      <c r="H68" s="1">
        <v>366</v>
      </c>
      <c r="I68" s="1">
        <v>57</v>
      </c>
      <c r="J68" s="1">
        <v>8903</v>
      </c>
      <c r="K68" s="1">
        <v>182</v>
      </c>
      <c r="L68" s="1">
        <v>4</v>
      </c>
      <c r="M68" s="1">
        <v>6890</v>
      </c>
      <c r="N68" s="1">
        <v>1075</v>
      </c>
      <c r="O68" s="1">
        <v>1525</v>
      </c>
      <c r="P68" s="1">
        <v>9</v>
      </c>
      <c r="Q68" s="1">
        <v>28</v>
      </c>
      <c r="R68" s="1">
        <v>6</v>
      </c>
      <c r="S68" s="1">
        <v>47</v>
      </c>
      <c r="T68" s="1">
        <v>1</v>
      </c>
      <c r="U68" s="1">
        <v>26</v>
      </c>
      <c r="V68" s="1">
        <v>13</v>
      </c>
    </row>
    <row r="69" spans="1:22" x14ac:dyDescent="0.25">
      <c r="A69" t="s">
        <v>142</v>
      </c>
      <c r="B69">
        <f t="shared" si="8"/>
        <v>32366</v>
      </c>
      <c r="C69" s="1">
        <v>2088</v>
      </c>
      <c r="D69" s="1">
        <v>25</v>
      </c>
      <c r="E69" s="1">
        <v>40</v>
      </c>
      <c r="F69" s="1">
        <v>87</v>
      </c>
      <c r="G69" s="1">
        <v>1271</v>
      </c>
      <c r="H69" s="1">
        <v>107</v>
      </c>
      <c r="I69" s="1">
        <v>171</v>
      </c>
      <c r="J69" s="1">
        <v>7280</v>
      </c>
      <c r="K69" s="1">
        <v>123</v>
      </c>
      <c r="L69" s="1">
        <v>15</v>
      </c>
      <c r="M69" s="1">
        <v>235</v>
      </c>
      <c r="N69" s="1">
        <v>18532</v>
      </c>
      <c r="O69" s="1">
        <v>1708</v>
      </c>
      <c r="P69" s="1">
        <v>4</v>
      </c>
      <c r="Q69" s="1">
        <v>188</v>
      </c>
      <c r="R69" s="1">
        <v>3</v>
      </c>
      <c r="S69" s="1">
        <v>195</v>
      </c>
      <c r="T69" s="1">
        <v>1</v>
      </c>
      <c r="U69" s="1">
        <v>285</v>
      </c>
      <c r="V69" s="1">
        <v>8</v>
      </c>
    </row>
    <row r="70" spans="1:22" x14ac:dyDescent="0.25">
      <c r="A70" t="s">
        <v>80</v>
      </c>
      <c r="B70">
        <f t="shared" si="8"/>
        <v>37615</v>
      </c>
      <c r="C70" s="1">
        <v>953</v>
      </c>
      <c r="D70" s="1">
        <v>40</v>
      </c>
      <c r="E70" s="1">
        <v>33</v>
      </c>
      <c r="F70" s="1">
        <v>61</v>
      </c>
      <c r="G70" s="1">
        <v>2036</v>
      </c>
      <c r="H70" s="1">
        <v>114</v>
      </c>
      <c r="I70" s="1">
        <v>397</v>
      </c>
      <c r="J70" s="1">
        <v>12702</v>
      </c>
      <c r="K70" s="1">
        <v>123</v>
      </c>
      <c r="L70" s="1">
        <v>7</v>
      </c>
      <c r="M70" s="1">
        <v>140</v>
      </c>
      <c r="N70" s="1">
        <v>18539</v>
      </c>
      <c r="O70" s="1">
        <v>1482</v>
      </c>
      <c r="P70" s="1">
        <v>5</v>
      </c>
      <c r="Q70" s="1">
        <v>397</v>
      </c>
      <c r="R70" s="1">
        <v>3</v>
      </c>
      <c r="S70" s="1">
        <v>228</v>
      </c>
      <c r="T70" s="1">
        <v>4</v>
      </c>
      <c r="U70" s="1">
        <v>342</v>
      </c>
      <c r="V70" s="1">
        <v>9</v>
      </c>
    </row>
    <row r="71" spans="1:22" x14ac:dyDescent="0.25">
      <c r="A71" t="s">
        <v>82</v>
      </c>
      <c r="B71">
        <f t="shared" si="8"/>
        <v>36835</v>
      </c>
      <c r="C71" s="1">
        <v>1660</v>
      </c>
      <c r="D71" s="1">
        <v>47</v>
      </c>
      <c r="E71" s="1">
        <v>9</v>
      </c>
      <c r="F71" s="1">
        <v>80</v>
      </c>
      <c r="G71" s="1">
        <v>2109</v>
      </c>
      <c r="H71" s="1">
        <v>131</v>
      </c>
      <c r="I71" s="1">
        <v>173</v>
      </c>
      <c r="J71" s="1">
        <v>11464</v>
      </c>
      <c r="K71" s="1">
        <v>122</v>
      </c>
      <c r="L71" s="1">
        <v>61</v>
      </c>
      <c r="M71" s="1">
        <v>266</v>
      </c>
      <c r="N71" s="1">
        <v>17860</v>
      </c>
      <c r="O71" s="1">
        <v>2040</v>
      </c>
      <c r="P71" s="1">
        <v>12</v>
      </c>
      <c r="Q71" s="1">
        <v>251</v>
      </c>
      <c r="R71" s="1">
        <v>5</v>
      </c>
      <c r="S71" s="1">
        <v>281</v>
      </c>
      <c r="T71" s="1">
        <v>2</v>
      </c>
      <c r="U71" s="1">
        <v>248</v>
      </c>
      <c r="V71" s="1">
        <v>14</v>
      </c>
    </row>
    <row r="72" spans="1:22" x14ac:dyDescent="0.25">
      <c r="A72" t="s">
        <v>83</v>
      </c>
      <c r="B72">
        <f t="shared" si="8"/>
        <v>31572</v>
      </c>
      <c r="C72" s="1">
        <v>1067</v>
      </c>
      <c r="D72" s="1">
        <v>42</v>
      </c>
      <c r="E72" s="1">
        <v>7</v>
      </c>
      <c r="F72" s="1">
        <v>136</v>
      </c>
      <c r="G72" s="1">
        <v>2032</v>
      </c>
      <c r="H72" s="1">
        <v>149</v>
      </c>
      <c r="I72" s="1">
        <v>106</v>
      </c>
      <c r="J72" s="1">
        <v>12498</v>
      </c>
      <c r="K72" s="1">
        <v>166</v>
      </c>
      <c r="L72" s="1">
        <v>14</v>
      </c>
      <c r="M72" s="1">
        <v>241</v>
      </c>
      <c r="N72" s="1">
        <v>12952</v>
      </c>
      <c r="O72" s="1">
        <v>1117</v>
      </c>
      <c r="P72" s="1">
        <v>398</v>
      </c>
      <c r="Q72" s="1">
        <v>225</v>
      </c>
      <c r="R72" s="1">
        <v>10</v>
      </c>
      <c r="S72" s="1">
        <v>168</v>
      </c>
      <c r="T72" s="1">
        <v>5</v>
      </c>
      <c r="U72" s="1">
        <v>224</v>
      </c>
      <c r="V72" s="1">
        <v>15</v>
      </c>
    </row>
    <row r="73" spans="1:22" x14ac:dyDescent="0.25">
      <c r="A73" t="s">
        <v>143</v>
      </c>
      <c r="B73">
        <f t="shared" si="8"/>
        <v>39948</v>
      </c>
      <c r="C73" s="1">
        <v>1432</v>
      </c>
      <c r="D73" s="1">
        <v>53</v>
      </c>
      <c r="E73" s="1">
        <v>44</v>
      </c>
      <c r="F73" s="1">
        <v>87</v>
      </c>
      <c r="G73" s="1">
        <v>2787</v>
      </c>
      <c r="H73" s="1">
        <v>185</v>
      </c>
      <c r="I73" s="1">
        <v>180</v>
      </c>
      <c r="J73" s="1">
        <v>11960</v>
      </c>
      <c r="K73" s="1">
        <v>173</v>
      </c>
      <c r="L73" s="1">
        <v>15</v>
      </c>
      <c r="M73" s="1">
        <v>199</v>
      </c>
      <c r="N73" s="1">
        <v>20426</v>
      </c>
      <c r="O73" s="1">
        <v>1447</v>
      </c>
      <c r="P73" s="1">
        <v>14</v>
      </c>
      <c r="Q73" s="1">
        <v>382</v>
      </c>
      <c r="R73" s="1">
        <v>1</v>
      </c>
      <c r="S73" s="1">
        <v>263</v>
      </c>
      <c r="T73" s="1">
        <v>5</v>
      </c>
      <c r="U73" s="1">
        <v>280</v>
      </c>
      <c r="V73" s="1">
        <v>15</v>
      </c>
    </row>
    <row r="74" spans="1:22" x14ac:dyDescent="0.25">
      <c r="A74" t="s">
        <v>84</v>
      </c>
      <c r="B74">
        <f t="shared" si="8"/>
        <v>41286</v>
      </c>
      <c r="C74" s="1">
        <v>1628</v>
      </c>
      <c r="D74" s="1">
        <v>20</v>
      </c>
      <c r="E74" s="1">
        <v>4</v>
      </c>
      <c r="F74" s="1">
        <v>38</v>
      </c>
      <c r="G74" s="1">
        <v>8494</v>
      </c>
      <c r="H74" s="1">
        <v>86</v>
      </c>
      <c r="I74" s="1">
        <v>84</v>
      </c>
      <c r="J74" s="1">
        <v>14244</v>
      </c>
      <c r="K74" s="1">
        <v>108</v>
      </c>
      <c r="L74" s="1">
        <v>48</v>
      </c>
      <c r="M74" s="1">
        <v>351</v>
      </c>
      <c r="N74" s="1">
        <v>14589</v>
      </c>
      <c r="O74" s="1">
        <v>629</v>
      </c>
      <c r="P74" s="1">
        <v>8</v>
      </c>
      <c r="Q74" s="1">
        <v>272</v>
      </c>
      <c r="R74" s="1">
        <v>13</v>
      </c>
      <c r="S74" s="1">
        <v>215</v>
      </c>
      <c r="T74" s="1">
        <v>5</v>
      </c>
      <c r="U74" s="1">
        <v>412</v>
      </c>
      <c r="V74" s="1">
        <v>38</v>
      </c>
    </row>
    <row r="75" spans="1:22" x14ac:dyDescent="0.25">
      <c r="A75" t="s">
        <v>85</v>
      </c>
      <c r="B75">
        <f t="shared" ref="B75:B78" si="9">SUM(C75:V75)</f>
        <v>34683</v>
      </c>
      <c r="C75" s="1">
        <v>744</v>
      </c>
      <c r="D75" s="1">
        <v>29</v>
      </c>
      <c r="E75" s="1">
        <v>37</v>
      </c>
      <c r="F75" s="1">
        <v>122</v>
      </c>
      <c r="G75" s="1">
        <v>3740</v>
      </c>
      <c r="H75" s="1">
        <v>223</v>
      </c>
      <c r="I75" s="1">
        <v>349</v>
      </c>
      <c r="J75" s="1">
        <v>11532</v>
      </c>
      <c r="K75" s="1">
        <v>206</v>
      </c>
      <c r="L75" s="1">
        <v>20</v>
      </c>
      <c r="M75" s="1">
        <v>216</v>
      </c>
      <c r="N75" s="1">
        <v>15187</v>
      </c>
      <c r="O75" s="1">
        <v>1313</v>
      </c>
      <c r="P75" s="1">
        <v>10</v>
      </c>
      <c r="Q75" s="1">
        <v>292</v>
      </c>
      <c r="R75" s="1">
        <v>5</v>
      </c>
      <c r="S75" s="1">
        <v>243</v>
      </c>
      <c r="T75" s="1">
        <v>3</v>
      </c>
      <c r="U75" s="1">
        <v>398</v>
      </c>
      <c r="V75" s="1">
        <v>14</v>
      </c>
    </row>
    <row r="76" spans="1:22" x14ac:dyDescent="0.25">
      <c r="A76" t="s">
        <v>86</v>
      </c>
      <c r="B76">
        <f t="shared" si="9"/>
        <v>34434</v>
      </c>
      <c r="C76" s="1">
        <v>1052</v>
      </c>
      <c r="D76" s="1">
        <v>28</v>
      </c>
      <c r="E76" s="1">
        <v>73</v>
      </c>
      <c r="F76" s="1">
        <v>91</v>
      </c>
      <c r="G76" s="1">
        <v>1809</v>
      </c>
      <c r="H76" s="1">
        <v>162</v>
      </c>
      <c r="I76" s="1">
        <v>186</v>
      </c>
      <c r="J76" s="1">
        <v>12170</v>
      </c>
      <c r="K76" s="1">
        <v>116</v>
      </c>
      <c r="L76" s="1">
        <v>18</v>
      </c>
      <c r="M76" s="1">
        <v>342</v>
      </c>
      <c r="N76" s="1">
        <v>15869</v>
      </c>
      <c r="O76" s="1">
        <v>1761</v>
      </c>
      <c r="P76" s="1">
        <v>10</v>
      </c>
      <c r="Q76" s="1">
        <v>253</v>
      </c>
      <c r="R76" s="1">
        <v>2</v>
      </c>
      <c r="S76" s="1">
        <v>249</v>
      </c>
      <c r="T76" s="1">
        <v>3</v>
      </c>
      <c r="U76" s="1">
        <v>224</v>
      </c>
      <c r="V76" s="1">
        <v>16</v>
      </c>
    </row>
    <row r="77" spans="1:22" x14ac:dyDescent="0.25">
      <c r="A77" t="s">
        <v>87</v>
      </c>
      <c r="B77">
        <f t="shared" si="9"/>
        <v>36716</v>
      </c>
      <c r="C77" s="1">
        <v>1385</v>
      </c>
      <c r="D77" s="1">
        <v>17</v>
      </c>
      <c r="E77" s="1">
        <v>66</v>
      </c>
      <c r="F77" s="1">
        <v>128</v>
      </c>
      <c r="G77" s="1">
        <v>2187</v>
      </c>
      <c r="H77" s="1">
        <v>240</v>
      </c>
      <c r="I77" s="1">
        <v>167</v>
      </c>
      <c r="J77" s="1">
        <v>10433</v>
      </c>
      <c r="K77" s="1">
        <v>169</v>
      </c>
      <c r="L77" s="1">
        <v>18</v>
      </c>
      <c r="M77" s="1">
        <v>333</v>
      </c>
      <c r="N77" s="1">
        <v>18252</v>
      </c>
      <c r="O77" s="1">
        <v>2246</v>
      </c>
      <c r="P77" s="1">
        <v>12</v>
      </c>
      <c r="Q77" s="1">
        <v>531</v>
      </c>
      <c r="R77" s="1">
        <v>25</v>
      </c>
      <c r="S77" s="1">
        <v>231</v>
      </c>
      <c r="T77" s="1">
        <v>3</v>
      </c>
      <c r="U77" s="1">
        <v>260</v>
      </c>
      <c r="V77" s="1">
        <v>13</v>
      </c>
    </row>
    <row r="78" spans="1:22" x14ac:dyDescent="0.25">
      <c r="A78" t="s">
        <v>88</v>
      </c>
      <c r="B78">
        <f t="shared" si="9"/>
        <v>35393</v>
      </c>
      <c r="C78" s="1">
        <v>653</v>
      </c>
      <c r="D78" s="1">
        <v>68</v>
      </c>
      <c r="E78" s="1">
        <v>13</v>
      </c>
      <c r="F78" s="1">
        <v>83</v>
      </c>
      <c r="G78" s="1">
        <v>2436</v>
      </c>
      <c r="H78" s="1">
        <v>291</v>
      </c>
      <c r="I78" s="1">
        <v>322</v>
      </c>
      <c r="J78" s="1">
        <v>14108</v>
      </c>
      <c r="K78" s="1">
        <v>151</v>
      </c>
      <c r="L78" s="1">
        <v>22</v>
      </c>
      <c r="M78" s="1">
        <v>198</v>
      </c>
      <c r="N78" s="1">
        <v>13308</v>
      </c>
      <c r="O78" s="1">
        <v>1050</v>
      </c>
      <c r="P78" s="1">
        <v>51</v>
      </c>
      <c r="Q78" s="1">
        <v>2010</v>
      </c>
      <c r="R78" s="1">
        <v>1</v>
      </c>
      <c r="S78" s="1">
        <v>251</v>
      </c>
      <c r="T78" s="1">
        <v>5</v>
      </c>
      <c r="U78" s="1">
        <v>355</v>
      </c>
      <c r="V78" s="1">
        <v>17</v>
      </c>
    </row>
    <row r="80" spans="1:22" ht="18.75" x14ac:dyDescent="0.3">
      <c r="A80" s="3" t="s">
        <v>92</v>
      </c>
      <c r="B80" s="3"/>
    </row>
    <row r="81" spans="1:22" x14ac:dyDescent="0.25">
      <c r="A81" s="2" t="s">
        <v>1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</row>
    <row r="82" spans="1:22" x14ac:dyDescent="0.25">
      <c r="A82" t="s">
        <v>26</v>
      </c>
      <c r="B82" s="9">
        <f>SUM(C82:V82)</f>
        <v>1</v>
      </c>
      <c r="C82" s="5">
        <f t="shared" ref="C82:C113" si="10">C9/$B9</f>
        <v>4.1235945509643435E-2</v>
      </c>
      <c r="D82" s="5">
        <f t="shared" ref="D82:V83" si="11">D9/$B9</f>
        <v>3.1153530261406439E-4</v>
      </c>
      <c r="E82" s="5">
        <f t="shared" si="11"/>
        <v>2.8321391146733128E-4</v>
      </c>
      <c r="F82" s="5">
        <f t="shared" si="11"/>
        <v>1.0762128635758588E-3</v>
      </c>
      <c r="G82" s="5">
        <f t="shared" si="11"/>
        <v>0.15423829618510862</v>
      </c>
      <c r="H82" s="5">
        <f t="shared" si="11"/>
        <v>2.860460505820046E-3</v>
      </c>
      <c r="I82" s="5">
        <f t="shared" si="11"/>
        <v>1.9824973802713189E-3</v>
      </c>
      <c r="J82" s="5">
        <f t="shared" si="11"/>
        <v>0.34455804469115525</v>
      </c>
      <c r="K82" s="5">
        <f t="shared" si="11"/>
        <v>2.860460505820046E-3</v>
      </c>
      <c r="L82" s="5">
        <f t="shared" si="11"/>
        <v>7.6467756096179444E-4</v>
      </c>
      <c r="M82" s="5">
        <f t="shared" si="11"/>
        <v>9.2894162961284655E-3</v>
      </c>
      <c r="N82" s="5">
        <f t="shared" si="11"/>
        <v>0.39967147186269791</v>
      </c>
      <c r="O82" s="5">
        <f t="shared" si="11"/>
        <v>2.2827041264266899E-2</v>
      </c>
      <c r="P82" s="5">
        <f t="shared" si="11"/>
        <v>2.0674615537115185E-3</v>
      </c>
      <c r="Q82" s="5">
        <f t="shared" si="11"/>
        <v>6.4006343991616869E-3</v>
      </c>
      <c r="R82" s="5">
        <f t="shared" si="11"/>
        <v>4.5314225834773006E-4</v>
      </c>
      <c r="S82" s="5">
        <f t="shared" si="11"/>
        <v>3.7384236313687726E-3</v>
      </c>
      <c r="T82" s="5">
        <f t="shared" si="11"/>
        <v>2.8321391146733128E-4</v>
      </c>
      <c r="U82" s="5">
        <f t="shared" si="11"/>
        <v>4.7579937126511658E-3</v>
      </c>
      <c r="V82" s="5">
        <f t="shared" si="11"/>
        <v>3.3985669376079754E-4</v>
      </c>
    </row>
    <row r="83" spans="1:22" x14ac:dyDescent="0.25">
      <c r="A83" t="s">
        <v>28</v>
      </c>
      <c r="B83" s="9">
        <f t="shared" ref="B83:B146" si="12">SUM(C83:V83)</f>
        <v>1</v>
      </c>
      <c r="C83" s="5">
        <f t="shared" si="10"/>
        <v>2.900086975429441E-2</v>
      </c>
      <c r="D83" s="5">
        <f t="shared" si="11"/>
        <v>5.7077625570776253E-4</v>
      </c>
      <c r="E83" s="5">
        <f t="shared" si="11"/>
        <v>4.8923679060665359E-4</v>
      </c>
      <c r="F83" s="5">
        <f t="shared" si="11"/>
        <v>1.6307893020221786E-3</v>
      </c>
      <c r="G83" s="5">
        <f t="shared" si="11"/>
        <v>4.8570341378560554E-2</v>
      </c>
      <c r="H83" s="5">
        <f t="shared" si="11"/>
        <v>3.207218960643618E-3</v>
      </c>
      <c r="I83" s="5">
        <f t="shared" si="11"/>
        <v>1.9949989128071319E-2</v>
      </c>
      <c r="J83" s="5">
        <f t="shared" si="11"/>
        <v>0.20123939986953684</v>
      </c>
      <c r="K83" s="5">
        <f t="shared" si="11"/>
        <v>3.6692759295499019E-3</v>
      </c>
      <c r="L83" s="5">
        <f t="shared" si="11"/>
        <v>6.794955425092411E-4</v>
      </c>
      <c r="M83" s="5">
        <f t="shared" si="11"/>
        <v>7.0123939986953682E-3</v>
      </c>
      <c r="N83" s="5">
        <f t="shared" si="11"/>
        <v>0.58507284192215703</v>
      </c>
      <c r="O83" s="5">
        <f t="shared" si="11"/>
        <v>8.2354859752120022E-2</v>
      </c>
      <c r="P83" s="5">
        <f t="shared" si="11"/>
        <v>4.6205696890628395E-4</v>
      </c>
      <c r="Q83" s="5">
        <f t="shared" si="11"/>
        <v>4.7564687975646877E-3</v>
      </c>
      <c r="R83" s="5">
        <f t="shared" si="11"/>
        <v>2.446183953033268E-4</v>
      </c>
      <c r="S83" s="5">
        <f t="shared" si="11"/>
        <v>3.9138943248532287E-3</v>
      </c>
      <c r="T83" s="5">
        <f t="shared" si="11"/>
        <v>8.1539465101108932E-5</v>
      </c>
      <c r="U83" s="5">
        <f t="shared" si="11"/>
        <v>7.0123939986953682E-3</v>
      </c>
      <c r="V83" s="5">
        <f t="shared" si="11"/>
        <v>8.1539465101108932E-5</v>
      </c>
    </row>
    <row r="84" spans="1:22" x14ac:dyDescent="0.25">
      <c r="A84" t="s">
        <v>135</v>
      </c>
      <c r="B84" s="9">
        <f t="shared" si="12"/>
        <v>1</v>
      </c>
      <c r="C84" s="5">
        <f t="shared" si="10"/>
        <v>4.8151766300066179E-2</v>
      </c>
      <c r="D84" s="5">
        <f t="shared" ref="D84:R84" si="13">D11/$B11</f>
        <v>2.5210348848202186E-4</v>
      </c>
      <c r="E84" s="5">
        <f t="shared" si="13"/>
        <v>6.3025872120505466E-5</v>
      </c>
      <c r="F84" s="5">
        <f t="shared" si="13"/>
        <v>5.2311473860019537E-3</v>
      </c>
      <c r="G84" s="5">
        <f t="shared" si="13"/>
        <v>2.3823779661551067E-2</v>
      </c>
      <c r="H84" s="5">
        <f t="shared" si="13"/>
        <v>4.1281946238931081E-3</v>
      </c>
      <c r="I84" s="5">
        <f t="shared" si="13"/>
        <v>3.9391170075315915E-3</v>
      </c>
      <c r="J84" s="5">
        <f t="shared" si="13"/>
        <v>0.25077994516749125</v>
      </c>
      <c r="K84" s="5">
        <f t="shared" si="13"/>
        <v>1.9538020357356693E-3</v>
      </c>
      <c r="L84" s="5">
        <f t="shared" si="13"/>
        <v>3.1512936060252731E-4</v>
      </c>
      <c r="M84" s="5">
        <f t="shared" si="13"/>
        <v>3.0882677339047677E-3</v>
      </c>
      <c r="N84" s="5">
        <f t="shared" si="13"/>
        <v>0.60993287744619162</v>
      </c>
      <c r="O84" s="5">
        <f t="shared" si="13"/>
        <v>2.1365770648851354E-2</v>
      </c>
      <c r="P84" s="5">
        <f t="shared" si="13"/>
        <v>9.2963161377745563E-3</v>
      </c>
      <c r="Q84" s="5">
        <f t="shared" si="13"/>
        <v>6.8383071250748429E-3</v>
      </c>
      <c r="R84" s="5">
        <f t="shared" si="13"/>
        <v>1.8907761636151641E-4</v>
      </c>
      <c r="S84" s="5">
        <f t="shared" ref="S84:V84" si="14">S11/$B11</f>
        <v>3.0882677339047677E-3</v>
      </c>
      <c r="T84" s="5">
        <f t="shared" si="14"/>
        <v>2.2059055242176914E-4</v>
      </c>
      <c r="U84" s="5">
        <f t="shared" si="14"/>
        <v>6.9328459332556013E-3</v>
      </c>
      <c r="V84" s="5">
        <f t="shared" si="14"/>
        <v>4.0966816878328555E-4</v>
      </c>
    </row>
    <row r="85" spans="1:22" x14ac:dyDescent="0.25">
      <c r="A85" t="s">
        <v>29</v>
      </c>
      <c r="B85" s="9">
        <f t="shared" si="12"/>
        <v>1.0000000000000002</v>
      </c>
      <c r="C85" s="5">
        <f t="shared" si="10"/>
        <v>2.7065355138494961E-2</v>
      </c>
      <c r="D85" s="5">
        <f t="shared" ref="D85:R85" si="15">D12/$B12</f>
        <v>1.2371009595075735E-3</v>
      </c>
      <c r="E85" s="5">
        <f t="shared" si="15"/>
        <v>4.8277110614929698E-4</v>
      </c>
      <c r="F85" s="5">
        <f t="shared" si="15"/>
        <v>2.6250678896868021E-3</v>
      </c>
      <c r="G85" s="5">
        <f t="shared" si="15"/>
        <v>0.11127873996741296</v>
      </c>
      <c r="H85" s="5">
        <f t="shared" si="15"/>
        <v>3.590610101985396E-3</v>
      </c>
      <c r="I85" s="5">
        <f t="shared" si="15"/>
        <v>6.5777563212841708E-3</v>
      </c>
      <c r="J85" s="5">
        <f t="shared" si="15"/>
        <v>0.39222135055216945</v>
      </c>
      <c r="K85" s="5">
        <f t="shared" si="15"/>
        <v>5.6423873031199081E-3</v>
      </c>
      <c r="L85" s="5">
        <f t="shared" si="15"/>
        <v>6.3363707682095231E-4</v>
      </c>
      <c r="M85" s="5">
        <f t="shared" si="15"/>
        <v>6.939834650896144E-3</v>
      </c>
      <c r="N85" s="5">
        <f t="shared" si="15"/>
        <v>0.37441916601291414</v>
      </c>
      <c r="O85" s="5">
        <f t="shared" si="15"/>
        <v>3.1259429123166982E-2</v>
      </c>
      <c r="P85" s="5">
        <f t="shared" si="15"/>
        <v>9.3536901816426287E-4</v>
      </c>
      <c r="Q85" s="5">
        <f t="shared" si="15"/>
        <v>2.1030716311628748E-2</v>
      </c>
      <c r="R85" s="5">
        <f t="shared" si="15"/>
        <v>6.0346388268662123E-5</v>
      </c>
      <c r="S85" s="5">
        <f t="shared" ref="S85:V85" si="16">S12/$B12</f>
        <v>5.6423873031199081E-3</v>
      </c>
      <c r="T85" s="5">
        <f t="shared" si="16"/>
        <v>1.508659706716553E-4</v>
      </c>
      <c r="U85" s="5">
        <f t="shared" si="16"/>
        <v>7.2113933981051235E-3</v>
      </c>
      <c r="V85" s="5">
        <f t="shared" si="16"/>
        <v>9.9571540643292496E-4</v>
      </c>
    </row>
    <row r="86" spans="1:22" x14ac:dyDescent="0.25">
      <c r="A86" t="s">
        <v>30</v>
      </c>
      <c r="B86" s="9">
        <f t="shared" si="12"/>
        <v>1</v>
      </c>
      <c r="C86" s="5">
        <f t="shared" si="10"/>
        <v>1.9174680181350892E-2</v>
      </c>
      <c r="D86" s="5">
        <f t="shared" ref="D86:R86" si="17">D13/$B13</f>
        <v>1.7904068844032458E-3</v>
      </c>
      <c r="E86" s="5">
        <f t="shared" si="17"/>
        <v>6.9306072944641777E-4</v>
      </c>
      <c r="F86" s="5">
        <f t="shared" si="17"/>
        <v>1.9636720667648502E-3</v>
      </c>
      <c r="G86" s="5">
        <f t="shared" si="17"/>
        <v>7.1876173149672234E-2</v>
      </c>
      <c r="H86" s="5">
        <f t="shared" si="17"/>
        <v>5.8332611395073494E-3</v>
      </c>
      <c r="I86" s="5">
        <f t="shared" si="17"/>
        <v>7.768055675878599E-3</v>
      </c>
      <c r="J86" s="5">
        <f t="shared" si="17"/>
        <v>0.45005631118426753</v>
      </c>
      <c r="K86" s="5">
        <f t="shared" si="17"/>
        <v>3.3786710560512866E-3</v>
      </c>
      <c r="L86" s="5">
        <f t="shared" si="17"/>
        <v>4.0428542551041032E-4</v>
      </c>
      <c r="M86" s="5">
        <f t="shared" si="17"/>
        <v>5.0824453492737303E-3</v>
      </c>
      <c r="N86" s="5">
        <f t="shared" si="17"/>
        <v>0.3548759710069595</v>
      </c>
      <c r="O86" s="5">
        <f t="shared" si="17"/>
        <v>3.90424210921482E-2</v>
      </c>
      <c r="P86" s="5">
        <f t="shared" si="17"/>
        <v>1.55938664125444E-3</v>
      </c>
      <c r="Q86" s="5">
        <f t="shared" si="17"/>
        <v>2.0098761153946116E-2</v>
      </c>
      <c r="R86" s="5">
        <f t="shared" si="17"/>
        <v>1.443876519680037E-4</v>
      </c>
      <c r="S86" s="5">
        <f t="shared" ref="S86:V86" si="18">S13/$B13</f>
        <v>6.0642813826561554E-3</v>
      </c>
      <c r="T86" s="5">
        <f t="shared" si="18"/>
        <v>2.8877530393600738E-5</v>
      </c>
      <c r="U86" s="5">
        <f t="shared" si="18"/>
        <v>9.4140749083138405E-3</v>
      </c>
      <c r="V86" s="5">
        <f t="shared" si="18"/>
        <v>7.5081579023361926E-4</v>
      </c>
    </row>
    <row r="87" spans="1:22" x14ac:dyDescent="0.25">
      <c r="A87" t="s">
        <v>31</v>
      </c>
      <c r="B87" s="9">
        <f t="shared" si="12"/>
        <v>1</v>
      </c>
      <c r="C87" s="5">
        <f t="shared" si="10"/>
        <v>3.8743702306944405E-2</v>
      </c>
      <c r="D87" s="5">
        <f t="shared" ref="D87:R87" si="19">D14/$B14</f>
        <v>1.8561621637547508E-3</v>
      </c>
      <c r="E87" s="5">
        <f t="shared" si="19"/>
        <v>5.3033204678707173E-4</v>
      </c>
      <c r="F87" s="5">
        <f t="shared" si="19"/>
        <v>5.6863380572169352E-3</v>
      </c>
      <c r="G87" s="5">
        <f t="shared" si="19"/>
        <v>5.0852950708582541E-2</v>
      </c>
      <c r="H87" s="5">
        <f t="shared" si="19"/>
        <v>4.1837305913202325E-3</v>
      </c>
      <c r="I87" s="5">
        <f t="shared" si="19"/>
        <v>3.859638784950355E-3</v>
      </c>
      <c r="J87" s="5">
        <f t="shared" si="19"/>
        <v>0.23838425503078872</v>
      </c>
      <c r="K87" s="5">
        <f t="shared" si="19"/>
        <v>3.859638784950355E-3</v>
      </c>
      <c r="L87" s="5">
        <f t="shared" si="19"/>
        <v>4.7140626381073037E-4</v>
      </c>
      <c r="M87" s="5">
        <f t="shared" si="19"/>
        <v>4.1542676998320618E-3</v>
      </c>
      <c r="N87" s="5">
        <f t="shared" si="19"/>
        <v>0.59618160926313313</v>
      </c>
      <c r="O87" s="5">
        <f t="shared" si="19"/>
        <v>2.852007896054919E-2</v>
      </c>
      <c r="P87" s="5">
        <f t="shared" si="19"/>
        <v>2.3570313190536519E-4</v>
      </c>
      <c r="Q87" s="5">
        <f t="shared" si="19"/>
        <v>6.6586134763265666E-3</v>
      </c>
      <c r="R87" s="5">
        <f t="shared" si="19"/>
        <v>1.1785156595268259E-4</v>
      </c>
      <c r="S87" s="5">
        <f t="shared" ref="S87:V87" si="20">S14/$B14</f>
        <v>7.630888895436198E-3</v>
      </c>
      <c r="T87" s="5">
        <f t="shared" si="20"/>
        <v>5.8925782976341297E-5</v>
      </c>
      <c r="U87" s="5">
        <f t="shared" si="20"/>
        <v>7.4835744379953446E-3</v>
      </c>
      <c r="V87" s="5">
        <f t="shared" si="20"/>
        <v>5.3033204678707173E-4</v>
      </c>
    </row>
    <row r="88" spans="1:22" x14ac:dyDescent="0.25">
      <c r="A88" t="s">
        <v>32</v>
      </c>
      <c r="B88" s="9">
        <f t="shared" si="12"/>
        <v>1</v>
      </c>
      <c r="C88" s="5">
        <f t="shared" si="10"/>
        <v>4.3723439032363517E-2</v>
      </c>
      <c r="D88" s="5">
        <f t="shared" ref="D88:R88" si="21">D15/$B15</f>
        <v>7.9001852457230028E-4</v>
      </c>
      <c r="E88" s="5">
        <f t="shared" si="21"/>
        <v>4.3587228941920016E-4</v>
      </c>
      <c r="F88" s="5">
        <f t="shared" si="21"/>
        <v>1.3893429225237005E-3</v>
      </c>
      <c r="G88" s="5">
        <f t="shared" si="21"/>
        <v>7.5542116159965131E-2</v>
      </c>
      <c r="H88" s="5">
        <f t="shared" si="21"/>
        <v>5.5573716900948018E-3</v>
      </c>
      <c r="I88" s="5">
        <f t="shared" si="21"/>
        <v>6.5108423231993026E-3</v>
      </c>
      <c r="J88" s="5">
        <f t="shared" si="21"/>
        <v>0.25844502560749699</v>
      </c>
      <c r="K88" s="5">
        <f t="shared" si="21"/>
        <v>3.8411245505067014E-3</v>
      </c>
      <c r="L88" s="5">
        <f t="shared" si="21"/>
        <v>3.5414623515310012E-4</v>
      </c>
      <c r="M88" s="5">
        <f t="shared" si="21"/>
        <v>7.3281028658603031E-3</v>
      </c>
      <c r="N88" s="5">
        <f t="shared" si="21"/>
        <v>0.51364825106243872</v>
      </c>
      <c r="O88" s="5">
        <f t="shared" si="21"/>
        <v>6.2983545821074419E-2</v>
      </c>
      <c r="P88" s="5">
        <f t="shared" si="21"/>
        <v>2.9966219897570014E-4</v>
      </c>
      <c r="Q88" s="5">
        <f t="shared" si="21"/>
        <v>5.9115179252479024E-3</v>
      </c>
      <c r="R88" s="5">
        <f t="shared" si="21"/>
        <v>1.0896807235480004E-4</v>
      </c>
      <c r="S88" s="5">
        <f t="shared" ref="S88:V88" si="22">S15/$B15</f>
        <v>5.3394355453852023E-3</v>
      </c>
      <c r="T88" s="5">
        <f t="shared" si="22"/>
        <v>8.1726054266100033E-5</v>
      </c>
      <c r="U88" s="5">
        <f t="shared" si="22"/>
        <v>7.4098289201264033E-3</v>
      </c>
      <c r="V88" s="5">
        <f t="shared" si="22"/>
        <v>2.9966219897570014E-4</v>
      </c>
    </row>
    <row r="89" spans="1:22" x14ac:dyDescent="0.25">
      <c r="A89" t="s">
        <v>33</v>
      </c>
      <c r="B89" s="9">
        <f t="shared" si="12"/>
        <v>1</v>
      </c>
      <c r="C89" s="5">
        <f t="shared" si="10"/>
        <v>2.2622247727204083E-2</v>
      </c>
      <c r="D89" s="5">
        <f t="shared" ref="D89:R89" si="23">D16/$B16</f>
        <v>3.2015464073212722E-3</v>
      </c>
      <c r="E89" s="5">
        <f t="shared" si="23"/>
        <v>1.0873176477694886E-3</v>
      </c>
      <c r="F89" s="5">
        <f t="shared" si="23"/>
        <v>1.7215862756350237E-3</v>
      </c>
      <c r="G89" s="5">
        <f t="shared" si="23"/>
        <v>0.15769126219456944</v>
      </c>
      <c r="H89" s="5">
        <f t="shared" si="23"/>
        <v>2.6880908514301249E-3</v>
      </c>
      <c r="I89" s="5">
        <f t="shared" si="23"/>
        <v>3.7754084991996136E-3</v>
      </c>
      <c r="J89" s="5">
        <f t="shared" si="23"/>
        <v>0.44120933885046359</v>
      </c>
      <c r="K89" s="5">
        <f t="shared" si="23"/>
        <v>4.3190673230843581E-3</v>
      </c>
      <c r="L89" s="5">
        <f t="shared" si="23"/>
        <v>2.7182941194237216E-4</v>
      </c>
      <c r="M89" s="5">
        <f t="shared" si="23"/>
        <v>6.9467516385272885E-3</v>
      </c>
      <c r="N89" s="5">
        <f t="shared" si="23"/>
        <v>0.29273007339394125</v>
      </c>
      <c r="O89" s="5">
        <f t="shared" si="23"/>
        <v>3.4190099368751697E-2</v>
      </c>
      <c r="P89" s="5">
        <f t="shared" si="23"/>
        <v>4.2284575191035671E-4</v>
      </c>
      <c r="Q89" s="5">
        <f t="shared" si="23"/>
        <v>9.3630130780150405E-3</v>
      </c>
      <c r="R89" s="5">
        <f t="shared" si="23"/>
        <v>1.2081307197438763E-4</v>
      </c>
      <c r="S89" s="5">
        <f t="shared" ref="S89:V89" si="24">S16/$B16</f>
        <v>7.6112235343864208E-3</v>
      </c>
      <c r="T89" s="5">
        <f t="shared" si="24"/>
        <v>6.0406535987193814E-5</v>
      </c>
      <c r="U89" s="5">
        <f t="shared" si="24"/>
        <v>9.4234196140022351E-3</v>
      </c>
      <c r="V89" s="5">
        <f t="shared" si="24"/>
        <v>5.4365882388474431E-4</v>
      </c>
    </row>
    <row r="90" spans="1:22" x14ac:dyDescent="0.25">
      <c r="A90" t="s">
        <v>34</v>
      </c>
      <c r="B90" s="9">
        <f t="shared" si="12"/>
        <v>0.99999999999999989</v>
      </c>
      <c r="C90" s="5">
        <f t="shared" si="10"/>
        <v>2.09696807800187E-2</v>
      </c>
      <c r="D90" s="5">
        <f t="shared" ref="D90:R90" si="25">D17/$B17</f>
        <v>1.9233337785494857E-3</v>
      </c>
      <c r="E90" s="5">
        <f t="shared" si="25"/>
        <v>1.763055963670362E-3</v>
      </c>
      <c r="F90" s="5">
        <f t="shared" si="25"/>
        <v>1.5493522104981969E-3</v>
      </c>
      <c r="G90" s="5">
        <f t="shared" si="25"/>
        <v>7.9364231334312807E-2</v>
      </c>
      <c r="H90" s="5">
        <f t="shared" si="25"/>
        <v>4.8884733538132764E-3</v>
      </c>
      <c r="I90" s="5">
        <f t="shared" si="25"/>
        <v>3.8466675570989713E-3</v>
      </c>
      <c r="J90" s="5">
        <f t="shared" si="25"/>
        <v>0.46501936690263124</v>
      </c>
      <c r="K90" s="5">
        <f t="shared" si="25"/>
        <v>3.8466675570989713E-3</v>
      </c>
      <c r="L90" s="5">
        <f t="shared" si="25"/>
        <v>4.0069453719780956E-4</v>
      </c>
      <c r="M90" s="5">
        <f t="shared" si="25"/>
        <v>4.2740750634433014E-3</v>
      </c>
      <c r="N90" s="5">
        <f t="shared" si="25"/>
        <v>0.34037665286496593</v>
      </c>
      <c r="O90" s="5">
        <f t="shared" si="25"/>
        <v>4.541204754908508E-2</v>
      </c>
      <c r="P90" s="5">
        <f t="shared" si="25"/>
        <v>4.5412047549085082E-4</v>
      </c>
      <c r="Q90" s="5">
        <f t="shared" si="25"/>
        <v>1.2314678776546012E-2</v>
      </c>
      <c r="R90" s="5">
        <f t="shared" si="25"/>
        <v>8.0138907439561912E-5</v>
      </c>
      <c r="S90" s="5">
        <f t="shared" ref="S90:V90" si="26">S17/$B17</f>
        <v>5.5830105516228128E-3</v>
      </c>
      <c r="T90" s="5">
        <f t="shared" si="26"/>
        <v>1.8699078402564445E-4</v>
      </c>
      <c r="U90" s="5">
        <f t="shared" si="26"/>
        <v>7.3727794844396953E-3</v>
      </c>
      <c r="V90" s="5">
        <f t="shared" si="26"/>
        <v>3.7398156805128891E-4</v>
      </c>
    </row>
    <row r="91" spans="1:22" x14ac:dyDescent="0.25">
      <c r="A91" t="s">
        <v>108</v>
      </c>
      <c r="B91" s="9">
        <f t="shared" si="12"/>
        <v>1</v>
      </c>
      <c r="C91" s="5">
        <f t="shared" si="10"/>
        <v>2.5530317251736438E-2</v>
      </c>
      <c r="D91" s="5">
        <f t="shared" ref="D91:R91" si="27">D18/$B18</f>
        <v>5.9445591640072584E-4</v>
      </c>
      <c r="E91" s="5">
        <f t="shared" si="27"/>
        <v>3.7544584193730055E-4</v>
      </c>
      <c r="F91" s="5">
        <f t="shared" si="27"/>
        <v>2.5968337400663287E-3</v>
      </c>
      <c r="G91" s="5">
        <f t="shared" si="27"/>
        <v>6.3356485826919468E-2</v>
      </c>
      <c r="H91" s="5">
        <f t="shared" si="27"/>
        <v>4.0673299543207558E-3</v>
      </c>
      <c r="I91" s="5">
        <f t="shared" si="27"/>
        <v>3.5980226518991304E-3</v>
      </c>
      <c r="J91" s="5">
        <f t="shared" si="27"/>
        <v>0.31521807145985858</v>
      </c>
      <c r="K91" s="5">
        <f t="shared" si="27"/>
        <v>3.0974281959827293E-3</v>
      </c>
      <c r="L91" s="5">
        <f t="shared" si="27"/>
        <v>4.0673299543207562E-4</v>
      </c>
      <c r="M91" s="5">
        <f t="shared" si="27"/>
        <v>1.4298229147112197E-2</v>
      </c>
      <c r="N91" s="5">
        <f t="shared" si="27"/>
        <v>0.47431324698078969</v>
      </c>
      <c r="O91" s="5">
        <f t="shared" si="27"/>
        <v>5.8256679807271138E-2</v>
      </c>
      <c r="P91" s="5">
        <f t="shared" si="27"/>
        <v>2.1901007446342531E-4</v>
      </c>
      <c r="Q91" s="5">
        <f t="shared" si="27"/>
        <v>6.2261435454602342E-3</v>
      </c>
      <c r="R91" s="5">
        <f t="shared" si="27"/>
        <v>6.2574306989550087E-5</v>
      </c>
      <c r="S91" s="5">
        <f t="shared" ref="S91:V91" si="28">S18/$B18</f>
        <v>5.4752518615856331E-3</v>
      </c>
      <c r="T91" s="5">
        <f t="shared" si="28"/>
        <v>1.5643576747387524E-4</v>
      </c>
      <c r="U91" s="5">
        <f t="shared" si="28"/>
        <v>2.1838433139352981E-2</v>
      </c>
      <c r="V91" s="5">
        <f t="shared" si="28"/>
        <v>3.1287153494775048E-4</v>
      </c>
    </row>
    <row r="92" spans="1:22" x14ac:dyDescent="0.25">
      <c r="A92" t="s">
        <v>119</v>
      </c>
      <c r="B92" s="9">
        <f t="shared" si="12"/>
        <v>1</v>
      </c>
      <c r="C92" s="5">
        <f t="shared" si="10"/>
        <v>5.6497175141242938E-2</v>
      </c>
      <c r="D92" s="5">
        <f t="shared" ref="D92:R92" si="29">D19/$B19</f>
        <v>3.9548022598870055E-4</v>
      </c>
      <c r="E92" s="5">
        <f t="shared" si="29"/>
        <v>3.6723163841807907E-4</v>
      </c>
      <c r="F92" s="5">
        <f t="shared" si="29"/>
        <v>1.4265536723163842E-2</v>
      </c>
      <c r="G92" s="5">
        <f t="shared" si="29"/>
        <v>4.0649717514124294E-2</v>
      </c>
      <c r="H92" s="5">
        <f t="shared" si="29"/>
        <v>2.5706214689265538E-3</v>
      </c>
      <c r="I92" s="5">
        <f t="shared" si="29"/>
        <v>2.542372881355932E-3</v>
      </c>
      <c r="J92" s="5">
        <f t="shared" si="29"/>
        <v>0.21587570621468927</v>
      </c>
      <c r="K92" s="5">
        <f t="shared" si="29"/>
        <v>2.7683615819209038E-3</v>
      </c>
      <c r="L92" s="5">
        <f t="shared" si="29"/>
        <v>7.0621468926553672E-4</v>
      </c>
      <c r="M92" s="5">
        <f t="shared" si="29"/>
        <v>3.9830508474576268E-3</v>
      </c>
      <c r="N92" s="5">
        <f t="shared" si="29"/>
        <v>0.61245762711864404</v>
      </c>
      <c r="O92" s="5">
        <f t="shared" si="29"/>
        <v>2.8276836158192091E-2</v>
      </c>
      <c r="P92" s="5">
        <f t="shared" si="29"/>
        <v>3.9548022598870055E-4</v>
      </c>
      <c r="Q92" s="5">
        <f t="shared" si="29"/>
        <v>6.0451977401129947E-3</v>
      </c>
      <c r="R92" s="5">
        <f t="shared" si="29"/>
        <v>1.4124293785310735E-4</v>
      </c>
      <c r="S92" s="5">
        <f t="shared" ref="S92:V92" si="30">S19/$B19</f>
        <v>4.209039548022599E-3</v>
      </c>
      <c r="T92" s="5">
        <f t="shared" si="30"/>
        <v>1.9774011299435027E-4</v>
      </c>
      <c r="U92" s="5">
        <f t="shared" si="30"/>
        <v>7.429378531073446E-3</v>
      </c>
      <c r="V92" s="5">
        <f t="shared" si="30"/>
        <v>2.2598870056497175E-4</v>
      </c>
    </row>
    <row r="93" spans="1:22" x14ac:dyDescent="0.25">
      <c r="A93" t="s">
        <v>35</v>
      </c>
      <c r="B93" s="9">
        <f t="shared" si="12"/>
        <v>0.99999999999999989</v>
      </c>
      <c r="C93" s="5">
        <f t="shared" si="10"/>
        <v>6.2076133558529298E-2</v>
      </c>
      <c r="D93" s="5">
        <f t="shared" ref="D93:R93" si="31">D20/$B20</f>
        <v>3.3779394569312718E-4</v>
      </c>
      <c r="E93" s="5">
        <f t="shared" si="31"/>
        <v>1.5590489801221255E-4</v>
      </c>
      <c r="F93" s="5">
        <f t="shared" si="31"/>
        <v>1.7409380278030401E-3</v>
      </c>
      <c r="G93" s="5">
        <f t="shared" si="31"/>
        <v>6.916980641808497E-2</v>
      </c>
      <c r="H93" s="5">
        <f t="shared" si="31"/>
        <v>2.4944783681954009E-3</v>
      </c>
      <c r="I93" s="5">
        <f t="shared" si="31"/>
        <v>2.0787319734961673E-3</v>
      </c>
      <c r="J93" s="5">
        <f t="shared" si="31"/>
        <v>0.20036377809536182</v>
      </c>
      <c r="K93" s="5">
        <f t="shared" si="31"/>
        <v>1.8188904768091465E-3</v>
      </c>
      <c r="L93" s="5">
        <f t="shared" si="31"/>
        <v>4.9369884370533974E-4</v>
      </c>
      <c r="M93" s="5">
        <f t="shared" si="31"/>
        <v>5.768481226451864E-3</v>
      </c>
      <c r="N93" s="5">
        <f t="shared" si="31"/>
        <v>0.62439911653891123</v>
      </c>
      <c r="O93" s="5">
        <f t="shared" si="31"/>
        <v>1.4473171365467065E-2</v>
      </c>
      <c r="P93" s="5">
        <f t="shared" si="31"/>
        <v>2.5984149668702091E-4</v>
      </c>
      <c r="Q93" s="5">
        <f t="shared" si="31"/>
        <v>3.4558919059373781E-3</v>
      </c>
      <c r="R93" s="5">
        <f t="shared" si="31"/>
        <v>7.0157204105495644E-4</v>
      </c>
      <c r="S93" s="5">
        <f t="shared" ref="S93:V93" si="32">S20/$B20</f>
        <v>3.1180979602442511E-3</v>
      </c>
      <c r="T93" s="5">
        <f t="shared" si="32"/>
        <v>5.1968299337404183E-5</v>
      </c>
      <c r="U93" s="5">
        <f t="shared" si="32"/>
        <v>6.7039106145251395E-3</v>
      </c>
      <c r="V93" s="5">
        <f t="shared" si="32"/>
        <v>3.3779394569312718E-4</v>
      </c>
    </row>
    <row r="94" spans="1:22" x14ac:dyDescent="0.25">
      <c r="A94" t="s">
        <v>36</v>
      </c>
      <c r="B94" s="9">
        <f t="shared" si="12"/>
        <v>1</v>
      </c>
      <c r="C94" s="5">
        <f t="shared" si="10"/>
        <v>4.0867438639912781E-2</v>
      </c>
      <c r="D94" s="5">
        <f t="shared" ref="D94:R94" si="33">D21/$B21</f>
        <v>5.0089867114529011E-4</v>
      </c>
      <c r="E94" s="5">
        <f t="shared" si="33"/>
        <v>5.0089867114529011E-4</v>
      </c>
      <c r="F94" s="5">
        <f t="shared" si="33"/>
        <v>2.6518164942985947E-3</v>
      </c>
      <c r="G94" s="5">
        <f t="shared" si="33"/>
        <v>7.1864226995491914E-2</v>
      </c>
      <c r="H94" s="5">
        <f t="shared" si="33"/>
        <v>3.3000383040160289E-3</v>
      </c>
      <c r="I94" s="5">
        <f t="shared" si="33"/>
        <v>5.5688146380270488E-3</v>
      </c>
      <c r="J94" s="5">
        <f t="shared" si="33"/>
        <v>0.30702142078434841</v>
      </c>
      <c r="K94" s="5">
        <f t="shared" si="33"/>
        <v>3.8009369751613189E-3</v>
      </c>
      <c r="L94" s="5">
        <f t="shared" si="33"/>
        <v>6.1875718200300538E-4</v>
      </c>
      <c r="M94" s="5">
        <f t="shared" si="33"/>
        <v>9.5170747517605118E-3</v>
      </c>
      <c r="N94" s="5">
        <f t="shared" si="33"/>
        <v>0.49338519107811074</v>
      </c>
      <c r="O94" s="5">
        <f t="shared" si="33"/>
        <v>3.2794130646159284E-2</v>
      </c>
      <c r="P94" s="5">
        <f t="shared" si="33"/>
        <v>3.8304016028757479E-4</v>
      </c>
      <c r="Q94" s="5">
        <f t="shared" si="33"/>
        <v>5.5982792657414777E-3</v>
      </c>
      <c r="R94" s="5">
        <f t="shared" si="33"/>
        <v>5.8929255428857655E-5</v>
      </c>
      <c r="S94" s="5">
        <f t="shared" ref="S94:V94" si="34">S21/$B21</f>
        <v>7.1599045346062056E-3</v>
      </c>
      <c r="T94" s="5">
        <f t="shared" si="34"/>
        <v>4.7143404343086124E-4</v>
      </c>
      <c r="U94" s="5">
        <f t="shared" si="34"/>
        <v>1.3494799493208403E-2</v>
      </c>
      <c r="V94" s="5">
        <f t="shared" si="34"/>
        <v>4.4196941571643243E-4</v>
      </c>
    </row>
    <row r="95" spans="1:22" x14ac:dyDescent="0.25">
      <c r="A95" t="s">
        <v>37</v>
      </c>
      <c r="B95" s="9">
        <f t="shared" si="12"/>
        <v>1</v>
      </c>
      <c r="C95" s="5">
        <f t="shared" si="10"/>
        <v>3.7160174179122041E-2</v>
      </c>
      <c r="D95" s="5">
        <f t="shared" ref="D95:R95" si="35">D22/$B22</f>
        <v>3.5306578792515005E-4</v>
      </c>
      <c r="E95" s="5">
        <f t="shared" si="35"/>
        <v>7.355537248440626E-4</v>
      </c>
      <c r="F95" s="5">
        <f t="shared" si="35"/>
        <v>3.5306578792515006E-3</v>
      </c>
      <c r="G95" s="5">
        <f t="shared" si="35"/>
        <v>5.0576674120277748E-2</v>
      </c>
      <c r="H95" s="5">
        <f t="shared" si="35"/>
        <v>5.5313640108273507E-3</v>
      </c>
      <c r="I95" s="5">
        <f t="shared" si="35"/>
        <v>5.7667412027774508E-3</v>
      </c>
      <c r="J95" s="5">
        <f t="shared" si="35"/>
        <v>0.35447805107685065</v>
      </c>
      <c r="K95" s="5">
        <f t="shared" si="35"/>
        <v>4.4133223490643754E-3</v>
      </c>
      <c r="L95" s="5">
        <f t="shared" si="35"/>
        <v>9.1208661880663765E-4</v>
      </c>
      <c r="M95" s="5">
        <f t="shared" si="35"/>
        <v>1.0591973637754501E-2</v>
      </c>
      <c r="N95" s="5">
        <f t="shared" si="35"/>
        <v>0.45724961751206306</v>
      </c>
      <c r="O95" s="5">
        <f t="shared" si="35"/>
        <v>4.2632693891961872E-2</v>
      </c>
      <c r="P95" s="5">
        <f t="shared" si="35"/>
        <v>9.4150876780040016E-4</v>
      </c>
      <c r="Q95" s="5">
        <f t="shared" si="35"/>
        <v>5.5607861598211137E-3</v>
      </c>
      <c r="R95" s="5">
        <f t="shared" si="35"/>
        <v>5.884429798752501E-5</v>
      </c>
      <c r="S95" s="5">
        <f t="shared" ref="S95:V95" si="36">S22/$B22</f>
        <v>7.7674473343533014E-3</v>
      </c>
      <c r="T95" s="5">
        <f t="shared" si="36"/>
        <v>1.1768859597505002E-4</v>
      </c>
      <c r="U95" s="5">
        <f t="shared" si="36"/>
        <v>1.1121572319642227E-2</v>
      </c>
      <c r="V95" s="5">
        <f t="shared" si="36"/>
        <v>5.0017653289396254E-4</v>
      </c>
    </row>
    <row r="96" spans="1:22" x14ac:dyDescent="0.25">
      <c r="A96" t="s">
        <v>136</v>
      </c>
      <c r="B96" s="9">
        <f t="shared" si="12"/>
        <v>1</v>
      </c>
      <c r="C96" s="5">
        <f t="shared" si="10"/>
        <v>5.9342506039281586E-3</v>
      </c>
      <c r="D96" s="5">
        <f t="shared" ref="D96:R96" si="37">D23/$B23</f>
        <v>1.0503098414032139E-4</v>
      </c>
      <c r="E96" s="5">
        <f t="shared" si="37"/>
        <v>1.0503098414032139E-4</v>
      </c>
      <c r="F96" s="5">
        <f t="shared" si="37"/>
        <v>7.2471379056821767E-3</v>
      </c>
      <c r="G96" s="5">
        <f t="shared" si="37"/>
        <v>3.1666841718306901E-2</v>
      </c>
      <c r="H96" s="5">
        <f t="shared" si="37"/>
        <v>1.880054616111753E-2</v>
      </c>
      <c r="I96" s="5">
        <f t="shared" si="37"/>
        <v>1.7330112383153031E-3</v>
      </c>
      <c r="J96" s="5">
        <f t="shared" si="37"/>
        <v>0.51564961663690789</v>
      </c>
      <c r="K96" s="5">
        <f t="shared" si="37"/>
        <v>1.2393656128557924E-2</v>
      </c>
      <c r="L96" s="5">
        <f t="shared" si="37"/>
        <v>3.676084444911249E-4</v>
      </c>
      <c r="M96" s="5">
        <f t="shared" si="37"/>
        <v>0.27161012498687115</v>
      </c>
      <c r="N96" s="5">
        <f t="shared" si="37"/>
        <v>7.0738367818506453E-2</v>
      </c>
      <c r="O96" s="5">
        <f t="shared" si="37"/>
        <v>5.3670832895704235E-2</v>
      </c>
      <c r="P96" s="5">
        <f t="shared" si="37"/>
        <v>2.6257746035080349E-4</v>
      </c>
      <c r="Q96" s="5">
        <f t="shared" si="37"/>
        <v>2.1531351748765885E-3</v>
      </c>
      <c r="R96" s="5">
        <f t="shared" si="37"/>
        <v>1.575464762104821E-4</v>
      </c>
      <c r="S96" s="5">
        <f t="shared" ref="S96:V96" si="38">S23/$B23</f>
        <v>5.1465182228757483E-3</v>
      </c>
      <c r="T96" s="5">
        <f t="shared" si="38"/>
        <v>2.1006196828064278E-4</v>
      </c>
      <c r="U96" s="5">
        <f t="shared" si="38"/>
        <v>1.7330112383153031E-3</v>
      </c>
      <c r="V96" s="5">
        <f t="shared" si="38"/>
        <v>3.150929524209642E-4</v>
      </c>
    </row>
    <row r="97" spans="1:22" x14ac:dyDescent="0.25">
      <c r="A97" t="s">
        <v>120</v>
      </c>
      <c r="B97" s="9">
        <f t="shared" si="12"/>
        <v>1</v>
      </c>
      <c r="C97" s="5">
        <f t="shared" si="10"/>
        <v>6.6876920588710975E-2</v>
      </c>
      <c r="D97" s="5">
        <f t="shared" ref="D97:R97" si="39">D24/$B24</f>
        <v>5.1215698959512638E-4</v>
      </c>
      <c r="E97" s="5">
        <f t="shared" si="39"/>
        <v>2.1564504825057954E-4</v>
      </c>
      <c r="F97" s="5">
        <f t="shared" si="39"/>
        <v>4.9059248477006847E-3</v>
      </c>
      <c r="G97" s="5">
        <f t="shared" si="39"/>
        <v>4.8897514690818912E-2</v>
      </c>
      <c r="H97" s="5">
        <f t="shared" si="39"/>
        <v>2.9651194134454688E-3</v>
      </c>
      <c r="I97" s="5">
        <f t="shared" si="39"/>
        <v>2.8303412582888566E-3</v>
      </c>
      <c r="J97" s="5">
        <f t="shared" si="39"/>
        <v>0.183999137419807</v>
      </c>
      <c r="K97" s="5">
        <f t="shared" si="39"/>
        <v>3.5311876651032401E-3</v>
      </c>
      <c r="L97" s="5">
        <f t="shared" si="39"/>
        <v>5.6606825165777131E-4</v>
      </c>
      <c r="M97" s="5">
        <f t="shared" si="39"/>
        <v>4.9059248477006847E-3</v>
      </c>
      <c r="N97" s="5">
        <f t="shared" si="39"/>
        <v>0.6350477114669254</v>
      </c>
      <c r="O97" s="5">
        <f t="shared" si="39"/>
        <v>2.5338293169443096E-2</v>
      </c>
      <c r="P97" s="5">
        <f t="shared" si="39"/>
        <v>1.2130033964095099E-3</v>
      </c>
      <c r="Q97" s="5">
        <f t="shared" si="39"/>
        <v>5.2563480511078767E-3</v>
      </c>
      <c r="R97" s="5">
        <f t="shared" si="39"/>
        <v>2.1564504825057954E-4</v>
      </c>
      <c r="S97" s="5">
        <f t="shared" ref="S97:V97" si="40">S24/$B24</f>
        <v>4.5824572753248157E-3</v>
      </c>
      <c r="T97" s="5">
        <f t="shared" si="40"/>
        <v>1.0782252412528977E-4</v>
      </c>
      <c r="U97" s="5">
        <f t="shared" si="40"/>
        <v>7.7901773680521865E-3</v>
      </c>
      <c r="V97" s="5">
        <f t="shared" si="40"/>
        <v>2.4260067928190198E-4</v>
      </c>
    </row>
    <row r="98" spans="1:22" x14ac:dyDescent="0.25">
      <c r="A98" t="s">
        <v>38</v>
      </c>
      <c r="B98" s="9">
        <f t="shared" si="12"/>
        <v>1</v>
      </c>
      <c r="C98" s="5">
        <f t="shared" si="10"/>
        <v>8.2150451123498655E-2</v>
      </c>
      <c r="D98" s="5">
        <f t="shared" ref="D98:R98" si="41">D25/$B25</f>
        <v>4.5974369289121313E-4</v>
      </c>
      <c r="E98" s="5">
        <f t="shared" si="41"/>
        <v>2.0113786563990575E-4</v>
      </c>
      <c r="F98" s="5">
        <f t="shared" si="41"/>
        <v>2.7297281765415781E-3</v>
      </c>
      <c r="G98" s="5">
        <f t="shared" si="41"/>
        <v>3.3561289581058557E-2</v>
      </c>
      <c r="H98" s="5">
        <f t="shared" si="41"/>
        <v>3.3906097350726969E-3</v>
      </c>
      <c r="I98" s="5">
        <f t="shared" si="41"/>
        <v>3.735417504741107E-3</v>
      </c>
      <c r="J98" s="5">
        <f t="shared" si="41"/>
        <v>0.19642549278777083</v>
      </c>
      <c r="K98" s="5">
        <f t="shared" si="41"/>
        <v>3.218205850238492E-3</v>
      </c>
      <c r="L98" s="5">
        <f t="shared" si="41"/>
        <v>2.873398080570082E-4</v>
      </c>
      <c r="M98" s="5">
        <f t="shared" si="41"/>
        <v>5.4307223722774552E-3</v>
      </c>
      <c r="N98" s="5">
        <f t="shared" si="41"/>
        <v>0.6043330843054997</v>
      </c>
      <c r="O98" s="5">
        <f t="shared" si="41"/>
        <v>4.3560714901442449E-2</v>
      </c>
      <c r="P98" s="5">
        <f t="shared" si="41"/>
        <v>6.0341359691971723E-4</v>
      </c>
      <c r="Q98" s="5">
        <f t="shared" si="41"/>
        <v>5.5743922763059591E-3</v>
      </c>
      <c r="R98" s="5">
        <f t="shared" si="41"/>
        <v>5.7467961611401642E-5</v>
      </c>
      <c r="S98" s="5">
        <f t="shared" ref="S98:V98" si="42">S25/$B25</f>
        <v>5.7180621803344638E-3</v>
      </c>
      <c r="T98" s="5">
        <f t="shared" si="42"/>
        <v>8.6201942417102469E-5</v>
      </c>
      <c r="U98" s="5">
        <f t="shared" si="42"/>
        <v>8.2179185104304352E-3</v>
      </c>
      <c r="V98" s="5">
        <f t="shared" si="42"/>
        <v>2.5860582725130741E-4</v>
      </c>
    </row>
    <row r="99" spans="1:22" x14ac:dyDescent="0.25">
      <c r="A99" t="s">
        <v>39</v>
      </c>
      <c r="B99" s="9">
        <f t="shared" si="12"/>
        <v>0.99999999999999967</v>
      </c>
      <c r="C99" s="5">
        <f t="shared" si="10"/>
        <v>2.7402001788341169E-2</v>
      </c>
      <c r="D99" s="5">
        <f t="shared" ref="D99:Q99" si="43">D26/$B26</f>
        <v>1.297989558395108E-3</v>
      </c>
      <c r="E99" s="5">
        <f t="shared" si="43"/>
        <v>2.0190948686146126E-4</v>
      </c>
      <c r="F99" s="5">
        <f t="shared" si="43"/>
        <v>2.394069629928755E-3</v>
      </c>
      <c r="G99" s="5">
        <f t="shared" si="43"/>
        <v>7.6581383945311374E-2</v>
      </c>
      <c r="H99" s="5">
        <f t="shared" si="43"/>
        <v>4.5285413481784883E-3</v>
      </c>
      <c r="I99" s="5">
        <f t="shared" si="43"/>
        <v>5.8553751189823764E-3</v>
      </c>
      <c r="J99" s="5">
        <f t="shared" si="43"/>
        <v>0.42600017306527443</v>
      </c>
      <c r="K99" s="5">
        <f t="shared" si="43"/>
        <v>3.6920591883238627E-3</v>
      </c>
      <c r="L99" s="5">
        <f t="shared" si="43"/>
        <v>1.0383916467160863E-3</v>
      </c>
      <c r="M99" s="5">
        <f t="shared" si="43"/>
        <v>8.4513542357725919E-3</v>
      </c>
      <c r="N99" s="5">
        <f t="shared" si="43"/>
        <v>0.37661888142144279</v>
      </c>
      <c r="O99" s="5">
        <f t="shared" si="43"/>
        <v>3.4843808589806458E-2</v>
      </c>
      <c r="P99" s="5">
        <f t="shared" si="43"/>
        <v>1.8171853817531513E-3</v>
      </c>
      <c r="Q99" s="5">
        <f t="shared" si="43"/>
        <v>8.7974847846779541E-3</v>
      </c>
      <c r="R99" s="5">
        <f t="shared" ref="R99:V99" si="44">R26/$B26</f>
        <v>2.3075369927024142E-4</v>
      </c>
      <c r="S99" s="5">
        <f t="shared" si="44"/>
        <v>5.6823098445296953E-3</v>
      </c>
      <c r="T99" s="5">
        <f t="shared" si="44"/>
        <v>8.6532637226340533E-5</v>
      </c>
      <c r="U99" s="5">
        <f t="shared" si="44"/>
        <v>1.4133664080302288E-2</v>
      </c>
      <c r="V99" s="5">
        <f t="shared" si="44"/>
        <v>3.4613054890536213E-4</v>
      </c>
    </row>
    <row r="100" spans="1:22" x14ac:dyDescent="0.25">
      <c r="A100" t="s">
        <v>110</v>
      </c>
      <c r="B100" s="9">
        <f t="shared" si="12"/>
        <v>1.0000000000000002</v>
      </c>
      <c r="C100" s="5">
        <f t="shared" si="10"/>
        <v>2.3395888297078004E-3</v>
      </c>
      <c r="D100" s="5">
        <f t="shared" ref="D100:Q100" si="45">D27/$B27</f>
        <v>1.493354572153915E-4</v>
      </c>
      <c r="E100" s="5">
        <f t="shared" si="45"/>
        <v>1.493354572153915E-4</v>
      </c>
      <c r="F100" s="5">
        <f t="shared" si="45"/>
        <v>3.8329434018617155E-3</v>
      </c>
      <c r="G100" s="5">
        <f t="shared" si="45"/>
        <v>3.1111553586539897E-2</v>
      </c>
      <c r="H100" s="5">
        <f t="shared" si="45"/>
        <v>1.4137089949723729E-2</v>
      </c>
      <c r="I100" s="5">
        <f t="shared" si="45"/>
        <v>1.2444621434615959E-3</v>
      </c>
      <c r="J100" s="5">
        <f t="shared" si="45"/>
        <v>0.56389068644531837</v>
      </c>
      <c r="K100" s="5">
        <f t="shared" si="45"/>
        <v>9.7565832047389126E-3</v>
      </c>
      <c r="L100" s="5">
        <f t="shared" si="45"/>
        <v>1.9911394295385535E-4</v>
      </c>
      <c r="M100" s="5">
        <f t="shared" si="45"/>
        <v>0.26512021504305838</v>
      </c>
      <c r="N100" s="5">
        <f t="shared" si="45"/>
        <v>4.788690328040221E-2</v>
      </c>
      <c r="O100" s="5">
        <f t="shared" si="45"/>
        <v>5.2964308825725524E-2</v>
      </c>
      <c r="P100" s="5">
        <f t="shared" si="45"/>
        <v>3.4844940016924683E-4</v>
      </c>
      <c r="Q100" s="5">
        <f t="shared" si="45"/>
        <v>1.7422470008462343E-3</v>
      </c>
      <c r="R100" s="5">
        <f t="shared" ref="R100:R114" si="46">R27/$B27</f>
        <v>0</v>
      </c>
      <c r="S100" s="5">
        <f t="shared" ref="S100:V100" si="47">S27/$B27</f>
        <v>3.3849370302155408E-3</v>
      </c>
      <c r="T100" s="5">
        <f t="shared" si="47"/>
        <v>9.9556971476927677E-5</v>
      </c>
      <c r="U100" s="5">
        <f t="shared" si="47"/>
        <v>8.4623425755388519E-4</v>
      </c>
      <c r="V100" s="5">
        <f t="shared" si="47"/>
        <v>7.9645577181542142E-4</v>
      </c>
    </row>
    <row r="101" spans="1:22" x14ac:dyDescent="0.25">
      <c r="A101" t="s">
        <v>40</v>
      </c>
      <c r="B101" s="9">
        <f t="shared" si="12"/>
        <v>1.0000000000000002</v>
      </c>
      <c r="C101" s="5">
        <f t="shared" si="10"/>
        <v>3.8296840914599659E-2</v>
      </c>
      <c r="D101" s="5">
        <f t="shared" ref="D101:Q101" si="48">D28/$B28</f>
        <v>9.4260860197678488E-4</v>
      </c>
      <c r="E101" s="5">
        <f t="shared" si="48"/>
        <v>1.6159004605316313E-4</v>
      </c>
      <c r="F101" s="5">
        <f t="shared" si="48"/>
        <v>1.6428321348738251E-3</v>
      </c>
      <c r="G101" s="5">
        <f t="shared" si="48"/>
        <v>8.1710699954216148E-2</v>
      </c>
      <c r="H101" s="5">
        <f t="shared" si="48"/>
        <v>3.6627077105383641E-3</v>
      </c>
      <c r="I101" s="5">
        <f t="shared" si="48"/>
        <v>5.3594031940965769E-3</v>
      </c>
      <c r="J101" s="5">
        <f t="shared" si="48"/>
        <v>0.27384126471142711</v>
      </c>
      <c r="K101" s="5">
        <f t="shared" si="48"/>
        <v>3.1779375723788748E-3</v>
      </c>
      <c r="L101" s="5">
        <f t="shared" si="48"/>
        <v>5.6556516118607097E-4</v>
      </c>
      <c r="M101" s="5">
        <f t="shared" si="48"/>
        <v>5.2516764967278015E-3</v>
      </c>
      <c r="N101" s="5">
        <f t="shared" si="48"/>
        <v>0.52627184832081009</v>
      </c>
      <c r="O101" s="5">
        <f t="shared" si="48"/>
        <v>2.4049985187579111E-2</v>
      </c>
      <c r="P101" s="5">
        <f t="shared" si="48"/>
        <v>5.3863348684387712E-4</v>
      </c>
      <c r="Q101" s="5">
        <f t="shared" si="48"/>
        <v>1.4812420888206619E-2</v>
      </c>
      <c r="R101" s="5">
        <f t="shared" si="46"/>
        <v>5.3863348684387708E-5</v>
      </c>
      <c r="S101" s="5">
        <f t="shared" ref="S101:V101" si="49">S28/$B28</f>
        <v>5.3594031940965769E-3</v>
      </c>
      <c r="T101" s="5">
        <f t="shared" si="49"/>
        <v>8.0795023026581565E-5</v>
      </c>
      <c r="U101" s="5">
        <f t="shared" si="49"/>
        <v>1.3896743960572029E-2</v>
      </c>
      <c r="V101" s="5">
        <f t="shared" si="49"/>
        <v>3.2318009210632626E-4</v>
      </c>
    </row>
    <row r="102" spans="1:22" x14ac:dyDescent="0.25">
      <c r="A102" t="s">
        <v>41</v>
      </c>
      <c r="B102" s="9">
        <f t="shared" si="12"/>
        <v>1</v>
      </c>
      <c r="C102" s="5">
        <f t="shared" si="10"/>
        <v>2.6907231140787042E-2</v>
      </c>
      <c r="D102" s="5">
        <f t="shared" ref="D102:Q102" si="50">D29/$B29</f>
        <v>1.5343088506890184E-3</v>
      </c>
      <c r="E102" s="5">
        <f t="shared" si="50"/>
        <v>1.7332007387412984E-3</v>
      </c>
      <c r="F102" s="5">
        <f t="shared" si="50"/>
        <v>4.11990339536866E-3</v>
      </c>
      <c r="G102" s="5">
        <f t="shared" si="50"/>
        <v>4.2392385282000282E-2</v>
      </c>
      <c r="H102" s="5">
        <f t="shared" si="50"/>
        <v>4.0630771416394372E-3</v>
      </c>
      <c r="I102" s="5">
        <f t="shared" si="50"/>
        <v>2.9833783207842022E-3</v>
      </c>
      <c r="J102" s="5">
        <f t="shared" si="50"/>
        <v>0.36729649097883221</v>
      </c>
      <c r="K102" s="5">
        <f t="shared" si="50"/>
        <v>5.0859497087654493E-3</v>
      </c>
      <c r="L102" s="5">
        <f t="shared" si="50"/>
        <v>5.9667566415684049E-4</v>
      </c>
      <c r="M102" s="5">
        <f t="shared" si="50"/>
        <v>5.8246910072453474E-3</v>
      </c>
      <c r="N102" s="5">
        <f t="shared" si="50"/>
        <v>0.47344793294502058</v>
      </c>
      <c r="O102" s="5">
        <f t="shared" si="50"/>
        <v>3.3868447222616851E-2</v>
      </c>
      <c r="P102" s="5">
        <f t="shared" si="50"/>
        <v>5.1143628356300607E-4</v>
      </c>
      <c r="Q102" s="5">
        <f t="shared" si="50"/>
        <v>8.2966330444665427E-3</v>
      </c>
      <c r="R102" s="5">
        <f t="shared" si="46"/>
        <v>2.8413126864611451E-5</v>
      </c>
      <c r="S102" s="5">
        <f t="shared" ref="S102:V102" si="51">S29/$B29</f>
        <v>1.1734621395084528E-2</v>
      </c>
      <c r="T102" s="5">
        <f t="shared" si="51"/>
        <v>1.136525074584458E-4</v>
      </c>
      <c r="U102" s="5">
        <f t="shared" si="51"/>
        <v>9.0637874698110531E-3</v>
      </c>
      <c r="V102" s="5">
        <f t="shared" si="51"/>
        <v>3.9778377610456031E-4</v>
      </c>
    </row>
    <row r="103" spans="1:22" x14ac:dyDescent="0.25">
      <c r="A103" t="s">
        <v>42</v>
      </c>
      <c r="B103" s="9">
        <f t="shared" si="12"/>
        <v>0.99999999999999978</v>
      </c>
      <c r="C103" s="5">
        <f t="shared" si="10"/>
        <v>3.0745601787210277E-2</v>
      </c>
      <c r="D103" s="5">
        <f t="shared" ref="D103:Q103" si="52">D30/$B30</f>
        <v>5.8642837196313884E-4</v>
      </c>
      <c r="E103" s="5">
        <f t="shared" si="52"/>
        <v>8.6567997765987152E-4</v>
      </c>
      <c r="F103" s="5">
        <f t="shared" si="52"/>
        <v>1.1449315833566042E-3</v>
      </c>
      <c r="G103" s="5">
        <f t="shared" si="52"/>
        <v>6.9784976263613518E-2</v>
      </c>
      <c r="H103" s="5">
        <f t="shared" si="52"/>
        <v>4.4680256911477237E-3</v>
      </c>
      <c r="I103" s="5">
        <f t="shared" si="52"/>
        <v>1.7257749232058084E-2</v>
      </c>
      <c r="J103" s="5">
        <f t="shared" si="52"/>
        <v>0.28053616308293772</v>
      </c>
      <c r="K103" s="5">
        <f t="shared" si="52"/>
        <v>2.9879921809550405E-3</v>
      </c>
      <c r="L103" s="5">
        <f t="shared" si="52"/>
        <v>1.6755096341803966E-4</v>
      </c>
      <c r="M103" s="5">
        <f t="shared" si="52"/>
        <v>5.6129572745043281E-3</v>
      </c>
      <c r="N103" s="5">
        <f t="shared" si="52"/>
        <v>0.51602904216699241</v>
      </c>
      <c r="O103" s="5">
        <f t="shared" si="52"/>
        <v>4.5545936889137113E-2</v>
      </c>
      <c r="P103" s="5">
        <f t="shared" si="52"/>
        <v>1.6755096341803966E-4</v>
      </c>
      <c r="Q103" s="5">
        <f t="shared" si="52"/>
        <v>7.9586707623568835E-3</v>
      </c>
      <c r="R103" s="5">
        <f t="shared" si="46"/>
        <v>1.117006422786931E-4</v>
      </c>
      <c r="S103" s="5">
        <f t="shared" ref="S103:V103" si="53">S30/$B30</f>
        <v>6.22731080703714E-3</v>
      </c>
      <c r="T103" s="5">
        <f t="shared" si="53"/>
        <v>2.234012845573862E-4</v>
      </c>
      <c r="U103" s="5">
        <f t="shared" si="53"/>
        <v>9.2432281485618547E-3</v>
      </c>
      <c r="V103" s="5">
        <f t="shared" si="53"/>
        <v>3.3510192683607932E-4</v>
      </c>
    </row>
    <row r="104" spans="1:22" x14ac:dyDescent="0.25">
      <c r="A104" t="s">
        <v>45</v>
      </c>
      <c r="B104" s="9">
        <f t="shared" si="12"/>
        <v>1</v>
      </c>
      <c r="C104" s="5">
        <f t="shared" si="10"/>
        <v>2.3562242872349606E-2</v>
      </c>
      <c r="D104" s="5">
        <f t="shared" ref="D104:Q104" si="54">D31/$B31</f>
        <v>4.8908196438332519E-4</v>
      </c>
      <c r="E104" s="5">
        <f t="shared" si="54"/>
        <v>1.4384763658333092E-4</v>
      </c>
      <c r="F104" s="5">
        <f t="shared" si="54"/>
        <v>2.4454098219166259E-3</v>
      </c>
      <c r="G104" s="5">
        <f t="shared" si="54"/>
        <v>8.3517937800281938E-2</v>
      </c>
      <c r="H104" s="5">
        <f t="shared" si="54"/>
        <v>3.538651859949941E-3</v>
      </c>
      <c r="I104" s="5">
        <f t="shared" si="54"/>
        <v>5.9265226272332341E-3</v>
      </c>
      <c r="J104" s="5">
        <f t="shared" si="54"/>
        <v>0.43755574095917604</v>
      </c>
      <c r="K104" s="5">
        <f t="shared" si="54"/>
        <v>3.8263471331166027E-3</v>
      </c>
      <c r="L104" s="5">
        <f t="shared" si="54"/>
        <v>4.8908196438332519E-4</v>
      </c>
      <c r="M104" s="5">
        <f t="shared" si="54"/>
        <v>1.0241951724733163E-2</v>
      </c>
      <c r="N104" s="5">
        <f t="shared" si="54"/>
        <v>0.36540176644897726</v>
      </c>
      <c r="O104" s="5">
        <f t="shared" si="54"/>
        <v>2.9603843608849507E-2</v>
      </c>
      <c r="P104" s="5">
        <f t="shared" si="54"/>
        <v>5.4374406628499095E-3</v>
      </c>
      <c r="Q104" s="5">
        <f t="shared" si="54"/>
        <v>7.8828504847665345E-3</v>
      </c>
      <c r="R104" s="5">
        <f t="shared" si="46"/>
        <v>1.4384763658333092E-4</v>
      </c>
      <c r="S104" s="5">
        <f t="shared" ref="S104:V104" si="55">S31/$B31</f>
        <v>6.1279093184498975E-3</v>
      </c>
      <c r="T104" s="5">
        <f t="shared" si="55"/>
        <v>5.7539054633332376E-5</v>
      </c>
      <c r="U104" s="5">
        <f t="shared" si="55"/>
        <v>1.3176443511033113E-2</v>
      </c>
      <c r="V104" s="5">
        <f t="shared" si="55"/>
        <v>4.3154290974999282E-4</v>
      </c>
    </row>
    <row r="105" spans="1:22" x14ac:dyDescent="0.25">
      <c r="A105" t="s">
        <v>46</v>
      </c>
      <c r="B105" s="9">
        <f t="shared" si="12"/>
        <v>1</v>
      </c>
      <c r="C105" s="5">
        <f t="shared" si="10"/>
        <v>1.104405790241786E-2</v>
      </c>
      <c r="D105" s="5">
        <f t="shared" ref="D105:Q105" si="56">D32/$B32</f>
        <v>2.3665838362323986E-4</v>
      </c>
      <c r="E105" s="5">
        <f t="shared" si="56"/>
        <v>7.8886127874413278E-5</v>
      </c>
      <c r="F105" s="5">
        <f t="shared" si="56"/>
        <v>1.1714589989350373E-2</v>
      </c>
      <c r="G105" s="5">
        <f t="shared" si="56"/>
        <v>2.0155405671912593E-2</v>
      </c>
      <c r="H105" s="5">
        <f t="shared" si="56"/>
        <v>1.1004614838480652E-2</v>
      </c>
      <c r="I105" s="5">
        <f t="shared" si="56"/>
        <v>2.5637991559184317E-3</v>
      </c>
      <c r="J105" s="5">
        <f t="shared" si="56"/>
        <v>0.60923756557409381</v>
      </c>
      <c r="K105" s="5">
        <f t="shared" si="56"/>
        <v>3.7865341379718378E-3</v>
      </c>
      <c r="L105" s="5">
        <f t="shared" si="56"/>
        <v>2.3665838362323986E-4</v>
      </c>
      <c r="M105" s="5">
        <f t="shared" si="56"/>
        <v>9.505778408866801E-3</v>
      </c>
      <c r="N105" s="5">
        <f t="shared" si="56"/>
        <v>0.16250542342129137</v>
      </c>
      <c r="O105" s="5">
        <f t="shared" si="56"/>
        <v>3.2737743067881513E-2</v>
      </c>
      <c r="P105" s="5">
        <f t="shared" si="56"/>
        <v>0.10582574054352542</v>
      </c>
      <c r="Q105" s="5">
        <f t="shared" si="56"/>
        <v>6.5081055496390957E-3</v>
      </c>
      <c r="R105" s="5">
        <f t="shared" si="46"/>
        <v>6.3108902299530622E-4</v>
      </c>
      <c r="S105" s="5">
        <f t="shared" ref="S105:V105" si="57">S32/$B32</f>
        <v>2.9582297952904981E-3</v>
      </c>
      <c r="T105" s="5">
        <f t="shared" si="57"/>
        <v>3.9443063937206639E-5</v>
      </c>
      <c r="U105" s="5">
        <f t="shared" si="57"/>
        <v>8.5985879383110482E-3</v>
      </c>
      <c r="V105" s="5">
        <f t="shared" si="57"/>
        <v>6.3108902299530622E-4</v>
      </c>
    </row>
    <row r="106" spans="1:22" x14ac:dyDescent="0.25">
      <c r="A106" t="s">
        <v>47</v>
      </c>
      <c r="B106" s="9">
        <f t="shared" si="12"/>
        <v>1.0000000000000002</v>
      </c>
      <c r="C106" s="5">
        <f t="shared" si="10"/>
        <v>1.5971767445244853E-2</v>
      </c>
      <c r="D106" s="5">
        <f t="shared" ref="D106:Q106" si="58">D33/$B33</f>
        <v>3.2743942370661429E-4</v>
      </c>
      <c r="E106" s="5">
        <f t="shared" si="58"/>
        <v>2.5467510732736666E-4</v>
      </c>
      <c r="F106" s="5">
        <f t="shared" si="58"/>
        <v>8.6589536491304669E-3</v>
      </c>
      <c r="G106" s="5">
        <f t="shared" si="58"/>
        <v>1.7718111038346796E-2</v>
      </c>
      <c r="H106" s="5">
        <f t="shared" si="58"/>
        <v>1.0441679400422033E-2</v>
      </c>
      <c r="I106" s="5">
        <f t="shared" si="58"/>
        <v>3.7109801353416285E-3</v>
      </c>
      <c r="J106" s="5">
        <f t="shared" si="58"/>
        <v>0.58709888670595944</v>
      </c>
      <c r="K106" s="5">
        <f t="shared" si="58"/>
        <v>3.4199228698246378E-3</v>
      </c>
      <c r="L106" s="5">
        <f t="shared" si="58"/>
        <v>2.1829294913774285E-4</v>
      </c>
      <c r="M106" s="5">
        <f t="shared" si="58"/>
        <v>1.0041475660336171E-2</v>
      </c>
      <c r="N106" s="5">
        <f t="shared" si="58"/>
        <v>0.23935821872953503</v>
      </c>
      <c r="O106" s="5">
        <f t="shared" si="58"/>
        <v>3.6345776031434185E-2</v>
      </c>
      <c r="P106" s="5">
        <f t="shared" si="58"/>
        <v>4.4349850833151426E-2</v>
      </c>
      <c r="Q106" s="5">
        <f t="shared" si="58"/>
        <v>1.3606927162919304E-2</v>
      </c>
      <c r="R106" s="5">
        <f t="shared" si="46"/>
        <v>3.2743942370661429E-4</v>
      </c>
      <c r="S106" s="5">
        <f t="shared" ref="S106:V106" si="59">S33/$B33</f>
        <v>2.5103689150840426E-3</v>
      </c>
      <c r="T106" s="5">
        <f t="shared" si="59"/>
        <v>1.4552863275849522E-4</v>
      </c>
      <c r="U106" s="5">
        <f t="shared" si="59"/>
        <v>4.5841519318926003E-3</v>
      </c>
      <c r="V106" s="5">
        <f t="shared" si="59"/>
        <v>9.0955395474059519E-4</v>
      </c>
    </row>
    <row r="107" spans="1:22" x14ac:dyDescent="0.25">
      <c r="A107" t="s">
        <v>48</v>
      </c>
      <c r="B107" s="9">
        <f t="shared" si="12"/>
        <v>0.99999999999999978</v>
      </c>
      <c r="C107" s="5">
        <f t="shared" si="10"/>
        <v>2.3976364531646529E-2</v>
      </c>
      <c r="D107" s="5">
        <f t="shared" ref="D107:Q107" si="60">D34/$B34</f>
        <v>1.5150941252225293E-4</v>
      </c>
      <c r="E107" s="5">
        <f t="shared" si="60"/>
        <v>7.5754706261126466E-5</v>
      </c>
      <c r="F107" s="5">
        <f t="shared" si="60"/>
        <v>7.310329154198705E-3</v>
      </c>
      <c r="G107" s="5">
        <f t="shared" si="60"/>
        <v>2.2271883640771182E-2</v>
      </c>
      <c r="H107" s="5">
        <f t="shared" si="60"/>
        <v>8.3330176887239128E-3</v>
      </c>
      <c r="I107" s="5">
        <f t="shared" si="60"/>
        <v>2.4999053066171737E-3</v>
      </c>
      <c r="J107" s="5">
        <f t="shared" si="60"/>
        <v>0.51789704935419112</v>
      </c>
      <c r="K107" s="5">
        <f t="shared" si="60"/>
        <v>3.4847164880118177E-3</v>
      </c>
      <c r="L107" s="5">
        <f t="shared" si="60"/>
        <v>2.6514147191394264E-4</v>
      </c>
      <c r="M107" s="5">
        <f t="shared" si="60"/>
        <v>1.2537403886216431E-2</v>
      </c>
      <c r="N107" s="5">
        <f t="shared" si="60"/>
        <v>0.30078406120980267</v>
      </c>
      <c r="O107" s="5">
        <f t="shared" si="60"/>
        <v>4.4960418165978559E-2</v>
      </c>
      <c r="P107" s="5">
        <f t="shared" si="60"/>
        <v>3.4430513995681984E-2</v>
      </c>
      <c r="Q107" s="5">
        <f t="shared" si="60"/>
        <v>1.0454149464035454E-2</v>
      </c>
      <c r="R107" s="5">
        <f t="shared" si="46"/>
        <v>2.6514147191394264E-4</v>
      </c>
      <c r="S107" s="5">
        <f t="shared" ref="S107:V107" si="61">S34/$B34</f>
        <v>3.4089617817506914E-3</v>
      </c>
      <c r="T107" s="5">
        <f t="shared" si="61"/>
        <v>1.8938676565281618E-4</v>
      </c>
      <c r="U107" s="5">
        <f t="shared" si="61"/>
        <v>6.4391500321957498E-3</v>
      </c>
      <c r="V107" s="5">
        <f t="shared" si="61"/>
        <v>2.6514147191394264E-4</v>
      </c>
    </row>
    <row r="108" spans="1:22" x14ac:dyDescent="0.25">
      <c r="A108" t="s">
        <v>49</v>
      </c>
      <c r="B108" s="9">
        <f t="shared" si="12"/>
        <v>0.99999999999999978</v>
      </c>
      <c r="C108" s="5">
        <f t="shared" si="10"/>
        <v>4.5049897936039918E-2</v>
      </c>
      <c r="D108" s="5">
        <f t="shared" ref="D108:Q108" si="62">D35/$B35</f>
        <v>4.8196870038557494E-4</v>
      </c>
      <c r="E108" s="5">
        <f t="shared" si="62"/>
        <v>1.1340440009072352E-4</v>
      </c>
      <c r="F108" s="5">
        <f t="shared" si="62"/>
        <v>3.7423452029938763E-3</v>
      </c>
      <c r="G108" s="5">
        <f t="shared" si="62"/>
        <v>5.4462463143569971E-2</v>
      </c>
      <c r="H108" s="5">
        <f t="shared" si="62"/>
        <v>5.4150601043320484E-3</v>
      </c>
      <c r="I108" s="5">
        <f t="shared" si="62"/>
        <v>3.2036743025629397E-3</v>
      </c>
      <c r="J108" s="5">
        <f t="shared" si="62"/>
        <v>0.39331481061465184</v>
      </c>
      <c r="K108" s="5">
        <f t="shared" si="62"/>
        <v>2.9485144023588114E-3</v>
      </c>
      <c r="L108" s="5">
        <f t="shared" si="62"/>
        <v>8.5053300068042641E-4</v>
      </c>
      <c r="M108" s="5">
        <f t="shared" si="62"/>
        <v>6.77591290542073E-3</v>
      </c>
      <c r="N108" s="5">
        <f t="shared" si="62"/>
        <v>0.42251644363801316</v>
      </c>
      <c r="O108" s="5">
        <f t="shared" si="62"/>
        <v>2.934338852347471E-2</v>
      </c>
      <c r="P108" s="5">
        <f t="shared" si="62"/>
        <v>6.4924019051939216E-3</v>
      </c>
      <c r="Q108" s="5">
        <f t="shared" si="62"/>
        <v>9.4692674075754144E-3</v>
      </c>
      <c r="R108" s="5">
        <f t="shared" si="46"/>
        <v>5.9537310047629846E-4</v>
      </c>
      <c r="S108" s="5">
        <f t="shared" ref="S108:V108" si="63">S35/$B35</f>
        <v>3.5722386028577907E-3</v>
      </c>
      <c r="T108" s="5">
        <f t="shared" si="63"/>
        <v>8.5053300068042639E-5</v>
      </c>
      <c r="U108" s="5">
        <f t="shared" si="63"/>
        <v>1.1255386709004309E-2</v>
      </c>
      <c r="V108" s="5">
        <f t="shared" si="63"/>
        <v>3.1186210024948969E-4</v>
      </c>
    </row>
    <row r="109" spans="1:22" x14ac:dyDescent="0.25">
      <c r="A109" t="s">
        <v>111</v>
      </c>
      <c r="B109" s="9">
        <f t="shared" si="12"/>
        <v>1.0000000000000002</v>
      </c>
      <c r="C109" s="5">
        <f t="shared" si="10"/>
        <v>3.483914932280871E-2</v>
      </c>
      <c r="D109" s="5">
        <f t="shared" ref="D109:Q109" si="64">D36/$B36</f>
        <v>5.3948152985604366E-4</v>
      </c>
      <c r="E109" s="5">
        <f t="shared" si="64"/>
        <v>1.9875635310485817E-4</v>
      </c>
      <c r="F109" s="5">
        <f t="shared" si="64"/>
        <v>2.6122263550924217E-3</v>
      </c>
      <c r="G109" s="5">
        <f t="shared" si="64"/>
        <v>0.10920241914875493</v>
      </c>
      <c r="H109" s="5">
        <f t="shared" si="64"/>
        <v>7.2688037706919563E-3</v>
      </c>
      <c r="I109" s="5">
        <f t="shared" si="64"/>
        <v>4.4578210624946759E-3</v>
      </c>
      <c r="J109" s="5">
        <f t="shared" si="64"/>
        <v>0.42289673187767968</v>
      </c>
      <c r="K109" s="5">
        <f t="shared" si="64"/>
        <v>2.8677702376558108E-3</v>
      </c>
      <c r="L109" s="5">
        <f t="shared" si="64"/>
        <v>4.5430023566824727E-4</v>
      </c>
      <c r="M109" s="5">
        <f t="shared" si="64"/>
        <v>7.7514977710894687E-3</v>
      </c>
      <c r="N109" s="5">
        <f t="shared" si="64"/>
        <v>0.35401345864448169</v>
      </c>
      <c r="O109" s="5">
        <f t="shared" si="64"/>
        <v>2.6576563786592466E-2</v>
      </c>
      <c r="P109" s="5">
        <f t="shared" si="64"/>
        <v>7.7514977710894687E-3</v>
      </c>
      <c r="Q109" s="5">
        <f t="shared" si="64"/>
        <v>6.9280785939407705E-3</v>
      </c>
      <c r="R109" s="5">
        <f t="shared" si="46"/>
        <v>5.3948152985604366E-4</v>
      </c>
      <c r="S109" s="5">
        <f t="shared" ref="S109:V109" si="65">S36/$B36</f>
        <v>3.7479769442630398E-3</v>
      </c>
      <c r="T109" s="5">
        <f t="shared" si="65"/>
        <v>4.5430023566824727E-4</v>
      </c>
      <c r="U109" s="5">
        <f t="shared" si="65"/>
        <v>6.5873534171895847E-3</v>
      </c>
      <c r="V109" s="5">
        <f t="shared" si="65"/>
        <v>3.1233141202192E-4</v>
      </c>
    </row>
    <row r="110" spans="1:22" x14ac:dyDescent="0.25">
      <c r="A110" t="s">
        <v>112</v>
      </c>
      <c r="B110" s="9">
        <f t="shared" si="12"/>
        <v>1</v>
      </c>
      <c r="C110" s="5">
        <f t="shared" si="10"/>
        <v>3.3991771948764335E-2</v>
      </c>
      <c r="D110" s="5">
        <f t="shared" ref="D110:Q110" si="66">D37/$B37</f>
        <v>6.7108219297989675E-4</v>
      </c>
      <c r="E110" s="5">
        <f t="shared" si="66"/>
        <v>2.0424240655909901E-4</v>
      </c>
      <c r="F110" s="5">
        <f t="shared" si="66"/>
        <v>3.4721209115046829E-3</v>
      </c>
      <c r="G110" s="5">
        <f t="shared" si="66"/>
        <v>4.2569953024246494E-2</v>
      </c>
      <c r="H110" s="5">
        <f t="shared" si="66"/>
        <v>5.4853674904443732E-3</v>
      </c>
      <c r="I110" s="5">
        <f t="shared" si="66"/>
        <v>5.7771423569573715E-3</v>
      </c>
      <c r="J110" s="5">
        <f t="shared" si="66"/>
        <v>0.42403641350334081</v>
      </c>
      <c r="K110" s="5">
        <f t="shared" si="66"/>
        <v>2.625973798616987E-3</v>
      </c>
      <c r="L110" s="5">
        <f t="shared" si="66"/>
        <v>2.3341989321039886E-4</v>
      </c>
      <c r="M110" s="5">
        <f t="shared" si="66"/>
        <v>4.7559303241618764E-3</v>
      </c>
      <c r="N110" s="5">
        <f t="shared" si="66"/>
        <v>0.41858022349954777</v>
      </c>
      <c r="O110" s="5">
        <f t="shared" si="66"/>
        <v>2.7864499751991362E-2</v>
      </c>
      <c r="P110" s="5">
        <f t="shared" si="66"/>
        <v>8.811600968692556E-3</v>
      </c>
      <c r="Q110" s="5">
        <f t="shared" si="66"/>
        <v>8.1988737490152602E-3</v>
      </c>
      <c r="R110" s="5">
        <f t="shared" si="46"/>
        <v>4.6683978642079771E-4</v>
      </c>
      <c r="S110" s="5">
        <f t="shared" ref="S110:V110" si="67">S37/$B37</f>
        <v>3.0344586117351849E-3</v>
      </c>
      <c r="T110" s="5">
        <f t="shared" si="67"/>
        <v>2.3341989321039886E-4</v>
      </c>
      <c r="U110" s="5">
        <f t="shared" si="67"/>
        <v>8.6365360487847577E-3</v>
      </c>
      <c r="V110" s="5">
        <f t="shared" si="67"/>
        <v>3.5012983981559827E-4</v>
      </c>
    </row>
    <row r="111" spans="1:22" x14ac:dyDescent="0.25">
      <c r="A111" t="s">
        <v>50</v>
      </c>
      <c r="B111" s="9">
        <f t="shared" si="12"/>
        <v>1</v>
      </c>
      <c r="C111" s="5">
        <f t="shared" si="10"/>
        <v>3.6348338241480857E-2</v>
      </c>
      <c r="D111" s="5">
        <f t="shared" ref="D111:Q111" si="68">D38/$B38</f>
        <v>1.318188192399383E-3</v>
      </c>
      <c r="E111" s="5">
        <f t="shared" si="68"/>
        <v>2.2437245828074603E-4</v>
      </c>
      <c r="F111" s="5">
        <f t="shared" si="68"/>
        <v>1.879119338101248E-3</v>
      </c>
      <c r="G111" s="5">
        <f t="shared" si="68"/>
        <v>5.5223671294348617E-2</v>
      </c>
      <c r="H111" s="5">
        <f t="shared" si="68"/>
        <v>4.73986818118076E-3</v>
      </c>
      <c r="I111" s="5">
        <f t="shared" si="68"/>
        <v>5.9458701444397698E-3</v>
      </c>
      <c r="J111" s="5">
        <f t="shared" si="68"/>
        <v>0.353975599495162</v>
      </c>
      <c r="K111" s="5">
        <f t="shared" si="68"/>
        <v>3.7021455616323097E-3</v>
      </c>
      <c r="L111" s="5">
        <f t="shared" si="68"/>
        <v>3.9265180199130555E-4</v>
      </c>
      <c r="M111" s="5">
        <f t="shared" si="68"/>
        <v>7.6286635815453656E-3</v>
      </c>
      <c r="N111" s="5">
        <f t="shared" si="68"/>
        <v>0.47039685878558407</v>
      </c>
      <c r="O111" s="5">
        <f t="shared" si="68"/>
        <v>3.6853176272612538E-2</v>
      </c>
      <c r="P111" s="5">
        <f t="shared" si="68"/>
        <v>1.20600196325901E-3</v>
      </c>
      <c r="Q111" s="5">
        <f t="shared" si="68"/>
        <v>7.5445239096900854E-3</v>
      </c>
      <c r="R111" s="5">
        <f t="shared" si="46"/>
        <v>1.9632590099565278E-4</v>
      </c>
      <c r="S111" s="5">
        <f t="shared" ref="S111:V111" si="69">S38/$B38</f>
        <v>5.8056373580143037E-3</v>
      </c>
      <c r="T111" s="5">
        <f t="shared" si="69"/>
        <v>1.4023278642546626E-4</v>
      </c>
      <c r="U111" s="5">
        <f t="shared" si="69"/>
        <v>5.9739167017248632E-3</v>
      </c>
      <c r="V111" s="5">
        <f t="shared" si="69"/>
        <v>5.0483803113167858E-4</v>
      </c>
    </row>
    <row r="112" spans="1:22" x14ac:dyDescent="0.25">
      <c r="A112" t="s">
        <v>51</v>
      </c>
      <c r="B112" s="9">
        <f t="shared" si="12"/>
        <v>0.99999999999999978</v>
      </c>
      <c r="C112" s="5">
        <f t="shared" si="10"/>
        <v>2.4769505985963947E-2</v>
      </c>
      <c r="D112" s="5">
        <f t="shared" ref="D112:Q112" si="70">D39/$B39</f>
        <v>1.1559102793449842E-3</v>
      </c>
      <c r="E112" s="5">
        <f t="shared" si="70"/>
        <v>6.6052015962570528E-4</v>
      </c>
      <c r="F112" s="5">
        <f t="shared" si="70"/>
        <v>4.4034677308380354E-3</v>
      </c>
      <c r="G112" s="5">
        <f t="shared" si="70"/>
        <v>9.4041557726709787E-2</v>
      </c>
      <c r="H112" s="5">
        <f t="shared" si="70"/>
        <v>3.1649924315398374E-3</v>
      </c>
      <c r="I112" s="5">
        <f t="shared" si="70"/>
        <v>7.0455483693408561E-3</v>
      </c>
      <c r="J112" s="5">
        <f t="shared" si="70"/>
        <v>0.37674418604651161</v>
      </c>
      <c r="K112" s="5">
        <f t="shared" si="70"/>
        <v>3.9631209577542315E-3</v>
      </c>
      <c r="L112" s="5">
        <f t="shared" si="70"/>
        <v>3.3026007981285264E-4</v>
      </c>
      <c r="M112" s="5">
        <f t="shared" si="70"/>
        <v>5.0639878904637399E-3</v>
      </c>
      <c r="N112" s="5">
        <f t="shared" si="70"/>
        <v>0.42322829228017061</v>
      </c>
      <c r="O112" s="5">
        <f t="shared" si="70"/>
        <v>3.0383927342782443E-2</v>
      </c>
      <c r="P112" s="5">
        <f t="shared" si="70"/>
        <v>3.027384064951149E-4</v>
      </c>
      <c r="Q112" s="5">
        <f t="shared" si="70"/>
        <v>7.7611118756020364E-3</v>
      </c>
      <c r="R112" s="5">
        <f t="shared" si="46"/>
        <v>8.2565019953213161E-5</v>
      </c>
      <c r="S112" s="5">
        <f t="shared" ref="S112:V112" si="71">S39/$B39</f>
        <v>5.7520297234071828E-3</v>
      </c>
      <c r="T112" s="5">
        <f t="shared" si="71"/>
        <v>1.3760836658868861E-4</v>
      </c>
      <c r="U112" s="5">
        <f t="shared" si="71"/>
        <v>1.0650887573964497E-2</v>
      </c>
      <c r="V112" s="5">
        <f t="shared" si="71"/>
        <v>3.5778175313059033E-4</v>
      </c>
    </row>
    <row r="113" spans="1:22" x14ac:dyDescent="0.25">
      <c r="A113" t="s">
        <v>52</v>
      </c>
      <c r="B113" s="9">
        <f t="shared" si="12"/>
        <v>1</v>
      </c>
      <c r="C113" s="5">
        <f t="shared" si="10"/>
        <v>3.6911423887852582E-2</v>
      </c>
      <c r="D113" s="5">
        <f t="shared" ref="D113:Q113" si="72">D40/$B40</f>
        <v>6.5004804702956305E-4</v>
      </c>
      <c r="E113" s="5">
        <f t="shared" si="72"/>
        <v>1.978407099655192E-4</v>
      </c>
      <c r="F113" s="5">
        <f t="shared" si="72"/>
        <v>2.5719292295517493E-3</v>
      </c>
      <c r="G113" s="5">
        <f t="shared" si="72"/>
        <v>7.5857780792493362E-2</v>
      </c>
      <c r="H113" s="5">
        <f t="shared" si="72"/>
        <v>5.7373805890000565E-3</v>
      </c>
      <c r="I113" s="5">
        <f t="shared" si="72"/>
        <v>4.1263919507094002E-3</v>
      </c>
      <c r="J113" s="5">
        <f t="shared" si="72"/>
        <v>0.40034480809451134</v>
      </c>
      <c r="K113" s="5">
        <f t="shared" si="72"/>
        <v>3.4198179865468315E-3</v>
      </c>
      <c r="L113" s="5">
        <f t="shared" si="72"/>
        <v>3.956814199310384E-4</v>
      </c>
      <c r="M113" s="5">
        <f t="shared" si="72"/>
        <v>6.9526878073596747E-3</v>
      </c>
      <c r="N113" s="5">
        <f t="shared" si="72"/>
        <v>0.39864903058052115</v>
      </c>
      <c r="O113" s="5">
        <f t="shared" si="72"/>
        <v>3.5413487083827938E-2</v>
      </c>
      <c r="P113" s="5">
        <f t="shared" si="72"/>
        <v>6.3874286360296193E-3</v>
      </c>
      <c r="Q113" s="5">
        <f t="shared" si="72"/>
        <v>8.9876208241478715E-3</v>
      </c>
      <c r="R113" s="5">
        <f t="shared" si="46"/>
        <v>2.2610366853202194E-4</v>
      </c>
      <c r="S113" s="5">
        <f t="shared" ref="S113:V113" si="73">S40/$B40</f>
        <v>4.3524956192414225E-3</v>
      </c>
      <c r="T113" s="5">
        <f t="shared" si="73"/>
        <v>8.478887569950823E-5</v>
      </c>
      <c r="U113" s="5">
        <f t="shared" si="73"/>
        <v>8.365835735684812E-3</v>
      </c>
      <c r="V113" s="5">
        <f t="shared" si="73"/>
        <v>3.6741846136453566E-4</v>
      </c>
    </row>
    <row r="114" spans="1:22" x14ac:dyDescent="0.25">
      <c r="A114" t="s">
        <v>53</v>
      </c>
      <c r="B114" s="9">
        <f t="shared" si="12"/>
        <v>0.99999999999999989</v>
      </c>
      <c r="C114" s="5">
        <f t="shared" ref="C114:C145" si="74">C41/$B41</f>
        <v>3.1714171015656364E-2</v>
      </c>
      <c r="D114" s="5">
        <f t="shared" ref="D114:Q114" si="75">D41/$B41</f>
        <v>8.8891437747318919E-4</v>
      </c>
      <c r="E114" s="5">
        <f t="shared" si="75"/>
        <v>1.233010265527327E-3</v>
      </c>
      <c r="F114" s="5">
        <f t="shared" si="75"/>
        <v>4.0431266846361188E-3</v>
      </c>
      <c r="G114" s="5">
        <f t="shared" si="75"/>
        <v>6.3944485863393935E-2</v>
      </c>
      <c r="H114" s="5">
        <f t="shared" si="75"/>
        <v>5.0180650341228421E-3</v>
      </c>
      <c r="I114" s="5">
        <f t="shared" si="75"/>
        <v>2.2366232723518955E-3</v>
      </c>
      <c r="J114" s="5">
        <f t="shared" si="75"/>
        <v>0.31258243963984628</v>
      </c>
      <c r="K114" s="5">
        <f t="shared" si="75"/>
        <v>4.759993118082239E-3</v>
      </c>
      <c r="L114" s="5">
        <f t="shared" si="75"/>
        <v>7.7421574812180992E-4</v>
      </c>
      <c r="M114" s="5">
        <f t="shared" si="75"/>
        <v>7.4554109078396515E-3</v>
      </c>
      <c r="N114" s="5">
        <f t="shared" si="75"/>
        <v>0.50215059930033834</v>
      </c>
      <c r="O114" s="5">
        <f t="shared" si="75"/>
        <v>4.0259218902334117E-2</v>
      </c>
      <c r="P114" s="5">
        <f t="shared" si="75"/>
        <v>6.5951711877043065E-4</v>
      </c>
      <c r="Q114" s="5">
        <f t="shared" si="75"/>
        <v>6.6525205023799964E-3</v>
      </c>
      <c r="R114" s="5">
        <f t="shared" si="46"/>
        <v>5.7349314675689629E-5</v>
      </c>
      <c r="S114" s="5">
        <f t="shared" ref="S114:V114" si="76">S41/$B41</f>
        <v>8.6310718586912888E-3</v>
      </c>
      <c r="T114" s="5">
        <f t="shared" si="76"/>
        <v>5.7349314675689629E-5</v>
      </c>
      <c r="U114" s="5">
        <f t="shared" si="76"/>
        <v>6.5091472156907724E-3</v>
      </c>
      <c r="V114" s="5">
        <f t="shared" si="76"/>
        <v>3.7277054539198258E-4</v>
      </c>
    </row>
    <row r="115" spans="1:22" x14ac:dyDescent="0.25">
      <c r="A115" t="s">
        <v>54</v>
      </c>
      <c r="B115" s="9">
        <f t="shared" si="12"/>
        <v>1</v>
      </c>
      <c r="C115" s="5">
        <f t="shared" si="74"/>
        <v>7.4546658516707415E-2</v>
      </c>
      <c r="D115" s="5">
        <f t="shared" ref="D115:Q115" si="77">D42/$B42</f>
        <v>6.1124694376528117E-4</v>
      </c>
      <c r="E115" s="5">
        <f t="shared" si="77"/>
        <v>2.2921760391198044E-4</v>
      </c>
      <c r="F115" s="5">
        <f t="shared" si="77"/>
        <v>4.4824775876120618E-3</v>
      </c>
      <c r="G115" s="5">
        <f t="shared" si="77"/>
        <v>6.5963732681336595E-2</v>
      </c>
      <c r="H115" s="5">
        <f t="shared" si="77"/>
        <v>2.5977995110024448E-3</v>
      </c>
      <c r="I115" s="5">
        <f t="shared" si="77"/>
        <v>2.1138956805215976E-3</v>
      </c>
      <c r="J115" s="5">
        <f t="shared" si="77"/>
        <v>0.21345252648736757</v>
      </c>
      <c r="K115" s="5">
        <f t="shared" si="77"/>
        <v>2.6487367563162185E-3</v>
      </c>
      <c r="L115" s="5">
        <f t="shared" si="77"/>
        <v>8.4046454767726158E-4</v>
      </c>
      <c r="M115" s="5">
        <f t="shared" si="77"/>
        <v>5.9596577017114911E-3</v>
      </c>
      <c r="N115" s="5">
        <f t="shared" si="77"/>
        <v>0.57910554197229014</v>
      </c>
      <c r="O115" s="5">
        <f t="shared" si="77"/>
        <v>2.9263447432762837E-2</v>
      </c>
      <c r="P115" s="5">
        <f t="shared" si="77"/>
        <v>3.3109209453952731E-4</v>
      </c>
      <c r="Q115" s="5">
        <f t="shared" si="77"/>
        <v>4.2023227383863083E-3</v>
      </c>
      <c r="R115" s="5">
        <f t="shared" ref="R115:V115" si="78">R42/$B42</f>
        <v>3.3109209453952731E-4</v>
      </c>
      <c r="S115" s="5">
        <f t="shared" si="78"/>
        <v>3.5401385493072533E-3</v>
      </c>
      <c r="T115" s="5">
        <f t="shared" si="78"/>
        <v>1.0187449062754686E-4</v>
      </c>
      <c r="U115" s="5">
        <f t="shared" si="78"/>
        <v>9.4233903830480848E-3</v>
      </c>
      <c r="V115" s="5">
        <f t="shared" si="78"/>
        <v>2.5468622656886714E-4</v>
      </c>
    </row>
    <row r="116" spans="1:22" x14ac:dyDescent="0.25">
      <c r="A116" t="s">
        <v>55</v>
      </c>
      <c r="B116" s="9">
        <f t="shared" si="12"/>
        <v>0.99999999999999989</v>
      </c>
      <c r="C116" s="5">
        <f t="shared" si="74"/>
        <v>5.2919450788012065E-2</v>
      </c>
      <c r="D116" s="5">
        <f t="shared" ref="D116:Q116" si="79">D43/$B43</f>
        <v>2.2554907101976374E-4</v>
      </c>
      <c r="E116" s="5">
        <f t="shared" si="79"/>
        <v>3.6651724040711605E-4</v>
      </c>
      <c r="F116" s="5">
        <f t="shared" si="79"/>
        <v>4.1726578138656292E-3</v>
      </c>
      <c r="G116" s="5">
        <f t="shared" si="79"/>
        <v>6.6762525021850067E-2</v>
      </c>
      <c r="H116" s="5">
        <f t="shared" si="79"/>
        <v>3.0167188248893398E-3</v>
      </c>
      <c r="I116" s="5">
        <f t="shared" si="79"/>
        <v>5.131241365699625E-3</v>
      </c>
      <c r="J116" s="5">
        <f t="shared" si="79"/>
        <v>0.2965124474893569</v>
      </c>
      <c r="K116" s="5">
        <f t="shared" si="79"/>
        <v>3.8907214750909243E-3</v>
      </c>
      <c r="L116" s="5">
        <f t="shared" si="79"/>
        <v>1.0431644534664073E-3</v>
      </c>
      <c r="M116" s="5">
        <f t="shared" si="79"/>
        <v>6.399954890185796E-3</v>
      </c>
      <c r="N116" s="5">
        <f t="shared" si="79"/>
        <v>0.50260791113366599</v>
      </c>
      <c r="O116" s="5">
        <f t="shared" si="79"/>
        <v>3.1520482675011979E-2</v>
      </c>
      <c r="P116" s="5">
        <f t="shared" si="79"/>
        <v>2.0299416391778738E-3</v>
      </c>
      <c r="Q116" s="5">
        <f t="shared" si="79"/>
        <v>8.4298965293636702E-3</v>
      </c>
      <c r="R116" s="5">
        <f t="shared" ref="R116:R130" si="80">R43/$B43</f>
        <v>2.5374270489723422E-4</v>
      </c>
      <c r="S116" s="5">
        <f t="shared" ref="S116:V116" si="81">S43/$B43</f>
        <v>4.4827877865178042E-3</v>
      </c>
      <c r="T116" s="5">
        <f t="shared" si="81"/>
        <v>1.691618032648228E-4</v>
      </c>
      <c r="U116" s="5">
        <f t="shared" si="81"/>
        <v>9.8113845893597219E-3</v>
      </c>
      <c r="V116" s="5">
        <f t="shared" si="81"/>
        <v>2.5374270489723422E-4</v>
      </c>
    </row>
    <row r="117" spans="1:22" x14ac:dyDescent="0.25">
      <c r="A117" t="s">
        <v>56</v>
      </c>
      <c r="B117" s="9">
        <f t="shared" si="12"/>
        <v>0.99999999999999989</v>
      </c>
      <c r="C117" s="5">
        <f t="shared" si="74"/>
        <v>4.1981845688350984E-2</v>
      </c>
      <c r="D117" s="5">
        <f t="shared" ref="D117:Q117" si="82">D44/$B44</f>
        <v>8.1461654835331089E-4</v>
      </c>
      <c r="E117" s="5">
        <f t="shared" si="82"/>
        <v>1.3964855114628185E-3</v>
      </c>
      <c r="F117" s="5">
        <f t="shared" si="82"/>
        <v>4.7131386011870129E-3</v>
      </c>
      <c r="G117" s="5">
        <f t="shared" si="82"/>
        <v>7.3140928662865118E-2</v>
      </c>
      <c r="H117" s="5">
        <f t="shared" si="82"/>
        <v>3.8403351565227512E-3</v>
      </c>
      <c r="I117" s="5">
        <f t="shared" si="82"/>
        <v>6.2841848015826839E-3</v>
      </c>
      <c r="J117" s="5">
        <f t="shared" si="82"/>
        <v>0.24941813103689051</v>
      </c>
      <c r="K117" s="5">
        <f t="shared" si="82"/>
        <v>4.1894565343884556E-3</v>
      </c>
      <c r="L117" s="5">
        <f t="shared" si="82"/>
        <v>7.2733620388688467E-4</v>
      </c>
      <c r="M117" s="5">
        <f t="shared" si="82"/>
        <v>1.4750378214826021E-2</v>
      </c>
      <c r="N117" s="5">
        <f t="shared" si="82"/>
        <v>0.51504131269638076</v>
      </c>
      <c r="O117" s="5">
        <f t="shared" si="82"/>
        <v>6.3831025253113002E-2</v>
      </c>
      <c r="P117" s="5">
        <f t="shared" si="82"/>
        <v>4.9458861864308155E-4</v>
      </c>
      <c r="Q117" s="5">
        <f t="shared" si="82"/>
        <v>7.50610962411265E-3</v>
      </c>
      <c r="R117" s="5">
        <f t="shared" si="80"/>
        <v>1.7456068893285232E-4</v>
      </c>
      <c r="S117" s="5">
        <f t="shared" ref="S117:V117" si="83">S44/$B44</f>
        <v>4.4512975677877343E-3</v>
      </c>
      <c r="T117" s="5">
        <f t="shared" si="83"/>
        <v>1.4546724077737694E-4</v>
      </c>
      <c r="U117" s="5">
        <f t="shared" si="83"/>
        <v>6.6333061794483878E-3</v>
      </c>
      <c r="V117" s="5">
        <f t="shared" si="83"/>
        <v>4.654951704876062E-4</v>
      </c>
    </row>
    <row r="118" spans="1:22" x14ac:dyDescent="0.25">
      <c r="A118" t="s">
        <v>137</v>
      </c>
      <c r="B118" s="9">
        <f t="shared" si="12"/>
        <v>1.0000000000000002</v>
      </c>
      <c r="C118" s="5">
        <f t="shared" si="74"/>
        <v>3.4068345699655139E-2</v>
      </c>
      <c r="D118" s="5">
        <f t="shared" ref="D118:Q118" si="84">D45/$B45</f>
        <v>1.4369317588044728E-3</v>
      </c>
      <c r="E118" s="5">
        <f t="shared" si="84"/>
        <v>2.3513428780436827E-4</v>
      </c>
      <c r="F118" s="5">
        <f t="shared" si="84"/>
        <v>1.6981920785871041E-3</v>
      </c>
      <c r="G118" s="5">
        <f t="shared" si="84"/>
        <v>9.1127599540181833E-2</v>
      </c>
      <c r="H118" s="5">
        <f t="shared" si="84"/>
        <v>2.2990908140871564E-3</v>
      </c>
      <c r="I118" s="5">
        <f t="shared" si="84"/>
        <v>7.3936670498484687E-3</v>
      </c>
      <c r="J118" s="5">
        <f t="shared" si="84"/>
        <v>0.33253213501933326</v>
      </c>
      <c r="K118" s="5">
        <f t="shared" si="84"/>
        <v>3.1089978054133138E-3</v>
      </c>
      <c r="L118" s="5">
        <f t="shared" si="84"/>
        <v>5.2252063956526279E-4</v>
      </c>
      <c r="M118" s="5">
        <f t="shared" si="84"/>
        <v>7.2630368899571536E-3</v>
      </c>
      <c r="N118" s="5">
        <f t="shared" si="84"/>
        <v>0.46164698505590973</v>
      </c>
      <c r="O118" s="5">
        <f t="shared" si="84"/>
        <v>2.0848573518653987E-2</v>
      </c>
      <c r="P118" s="5">
        <f t="shared" si="84"/>
        <v>5.7477270352178909E-4</v>
      </c>
      <c r="Q118" s="5">
        <f t="shared" si="84"/>
        <v>7.1324067300658376E-3</v>
      </c>
      <c r="R118" s="5">
        <f t="shared" si="80"/>
        <v>1.82882223847842E-4</v>
      </c>
      <c r="S118" s="5">
        <f t="shared" ref="S118:V118" si="85">S45/$B45</f>
        <v>5.4342146514787335E-3</v>
      </c>
      <c r="T118" s="5">
        <f t="shared" si="85"/>
        <v>1.82882223847842E-4</v>
      </c>
      <c r="U118" s="5">
        <f t="shared" si="85"/>
        <v>2.2024244957675829E-2</v>
      </c>
      <c r="V118" s="5">
        <f t="shared" si="85"/>
        <v>2.8738635176089454E-4</v>
      </c>
    </row>
    <row r="119" spans="1:22" x14ac:dyDescent="0.25">
      <c r="A119" t="s">
        <v>59</v>
      </c>
      <c r="B119" s="9">
        <f t="shared" si="12"/>
        <v>0.99999999999999989</v>
      </c>
      <c r="C119" s="5">
        <f t="shared" si="74"/>
        <v>2.5819265143992055E-2</v>
      </c>
      <c r="D119" s="5">
        <f t="shared" ref="D119:Q119" si="86">D46/$B46</f>
        <v>7.1295801186565839E-4</v>
      </c>
      <c r="E119" s="5">
        <f t="shared" si="86"/>
        <v>2.5462786138059229E-4</v>
      </c>
      <c r="F119" s="5">
        <f t="shared" si="86"/>
        <v>2.1388740355969748E-3</v>
      </c>
      <c r="G119" s="5">
        <f t="shared" si="86"/>
        <v>5.6196369006696716E-2</v>
      </c>
      <c r="H119" s="5">
        <f t="shared" si="86"/>
        <v>2.826369261324574E-3</v>
      </c>
      <c r="I119" s="5">
        <f t="shared" si="86"/>
        <v>4.2013597127797727E-3</v>
      </c>
      <c r="J119" s="5">
        <f t="shared" si="86"/>
        <v>0.36849744098999315</v>
      </c>
      <c r="K119" s="5">
        <f t="shared" si="86"/>
        <v>2.9282204058768109E-3</v>
      </c>
      <c r="L119" s="5">
        <f t="shared" si="86"/>
        <v>3.0555343365671071E-4</v>
      </c>
      <c r="M119" s="5">
        <f t="shared" si="86"/>
        <v>8.1735543503170111E-3</v>
      </c>
      <c r="N119" s="5">
        <f t="shared" si="86"/>
        <v>0.4464644921447305</v>
      </c>
      <c r="O119" s="5">
        <f t="shared" si="86"/>
        <v>5.4821378555241516E-2</v>
      </c>
      <c r="P119" s="5">
        <f t="shared" si="86"/>
        <v>2.2916507524253305E-4</v>
      </c>
      <c r="Q119" s="5">
        <f t="shared" si="86"/>
        <v>1.153464212054083E-2</v>
      </c>
      <c r="R119" s="5">
        <f t="shared" si="80"/>
        <v>0</v>
      </c>
      <c r="S119" s="5">
        <f t="shared" ref="S119:V119" si="87">S46/$B46</f>
        <v>4.5069131464364831E-3</v>
      </c>
      <c r="T119" s="5">
        <f t="shared" si="87"/>
        <v>1.2731393069029614E-4</v>
      </c>
      <c r="U119" s="5">
        <f t="shared" si="87"/>
        <v>1.0108726096809514E-2</v>
      </c>
      <c r="V119" s="5">
        <f t="shared" si="87"/>
        <v>1.5277671682835536E-4</v>
      </c>
    </row>
    <row r="120" spans="1:22" x14ac:dyDescent="0.25">
      <c r="A120" t="s">
        <v>61</v>
      </c>
      <c r="B120" s="9">
        <f t="shared" si="12"/>
        <v>0.99999999999999978</v>
      </c>
      <c r="C120" s="5">
        <f t="shared" si="74"/>
        <v>7.1735079893851278E-2</v>
      </c>
      <c r="D120" s="5">
        <f t="shared" ref="D120:Q120" si="88">D47/$B47</f>
        <v>4.234656428208458E-4</v>
      </c>
      <c r="E120" s="5">
        <f t="shared" si="88"/>
        <v>1.1292417141889222E-4</v>
      </c>
      <c r="F120" s="5">
        <f t="shared" si="88"/>
        <v>5.2509739709784876E-3</v>
      </c>
      <c r="G120" s="5">
        <f t="shared" si="88"/>
        <v>3.5938117554062447E-2</v>
      </c>
      <c r="H120" s="5">
        <f t="shared" si="88"/>
        <v>2.2584834283778444E-3</v>
      </c>
      <c r="I120" s="5">
        <f t="shared" si="88"/>
        <v>3.4724182711309355E-3</v>
      </c>
      <c r="J120" s="5">
        <f t="shared" si="88"/>
        <v>0.22223476935237987</v>
      </c>
      <c r="K120" s="5">
        <f t="shared" si="88"/>
        <v>2.2302523855231211E-3</v>
      </c>
      <c r="L120" s="5">
        <f t="shared" si="88"/>
        <v>3.6700355711139968E-4</v>
      </c>
      <c r="M120" s="5">
        <f t="shared" si="88"/>
        <v>2.9924905426006437E-3</v>
      </c>
      <c r="N120" s="5">
        <f t="shared" si="88"/>
        <v>0.5956467731918017</v>
      </c>
      <c r="O120" s="5">
        <f t="shared" si="88"/>
        <v>3.4752413754164081E-2</v>
      </c>
      <c r="P120" s="5">
        <f t="shared" si="88"/>
        <v>1.072779628479476E-3</v>
      </c>
      <c r="Q120" s="5">
        <f t="shared" si="88"/>
        <v>7.4812263565016092E-3</v>
      </c>
      <c r="R120" s="5">
        <f t="shared" si="80"/>
        <v>1.6938625712833831E-4</v>
      </c>
      <c r="S120" s="5">
        <f t="shared" ref="S120:V120" si="89">S47/$B47</f>
        <v>3.8676528710970583E-3</v>
      </c>
      <c r="T120" s="5">
        <f t="shared" si="89"/>
        <v>1.1292417141889222E-4</v>
      </c>
      <c r="U120" s="5">
        <f t="shared" si="89"/>
        <v>9.5420924848963924E-3</v>
      </c>
      <c r="V120" s="5">
        <f t="shared" si="89"/>
        <v>3.3877251425667662E-4</v>
      </c>
    </row>
    <row r="121" spans="1:22" x14ac:dyDescent="0.25">
      <c r="A121" t="s">
        <v>62</v>
      </c>
      <c r="B121" s="9">
        <f t="shared" si="12"/>
        <v>1</v>
      </c>
      <c r="C121" s="5">
        <f t="shared" si="74"/>
        <v>2.7209322350104762E-2</v>
      </c>
      <c r="D121" s="5">
        <f t="shared" ref="D121:Q121" si="90">D48/$B48</f>
        <v>4.5922906920008036E-4</v>
      </c>
      <c r="E121" s="5">
        <f t="shared" si="90"/>
        <v>1.7221090095003014E-4</v>
      </c>
      <c r="F121" s="5">
        <f t="shared" si="90"/>
        <v>2.5544616974254469E-3</v>
      </c>
      <c r="G121" s="5">
        <f t="shared" si="90"/>
        <v>6.4808702390861339E-2</v>
      </c>
      <c r="H121" s="5">
        <f t="shared" si="90"/>
        <v>4.5635888751757985E-3</v>
      </c>
      <c r="I121" s="5">
        <f t="shared" si="90"/>
        <v>3.3581125685255876E-3</v>
      </c>
      <c r="J121" s="5">
        <f t="shared" si="90"/>
        <v>0.40492523176717088</v>
      </c>
      <c r="K121" s="5">
        <f t="shared" si="90"/>
        <v>3.9895525386756982E-3</v>
      </c>
      <c r="L121" s="5">
        <f t="shared" si="90"/>
        <v>4.5922906920008036E-4</v>
      </c>
      <c r="M121" s="5">
        <f t="shared" si="90"/>
        <v>7.0893487557762407E-3</v>
      </c>
      <c r="N121" s="5">
        <f t="shared" si="90"/>
        <v>0.40478172268304585</v>
      </c>
      <c r="O121" s="5">
        <f t="shared" si="90"/>
        <v>4.0297350822307051E-2</v>
      </c>
      <c r="P121" s="5">
        <f t="shared" si="90"/>
        <v>1.0619672225251858E-3</v>
      </c>
      <c r="Q121" s="5">
        <f t="shared" si="90"/>
        <v>1.1710341264602049E-2</v>
      </c>
      <c r="R121" s="5">
        <f t="shared" si="80"/>
        <v>5.7403633650010045E-5</v>
      </c>
      <c r="S121" s="5">
        <f t="shared" ref="S121:V121" si="91">S48/$B48</f>
        <v>9.7012140868516974E-3</v>
      </c>
      <c r="T121" s="5">
        <f t="shared" si="91"/>
        <v>1.1480726730002009E-4</v>
      </c>
      <c r="U121" s="5">
        <f t="shared" si="91"/>
        <v>1.234178123475216E-2</v>
      </c>
      <c r="V121" s="5">
        <f t="shared" si="91"/>
        <v>3.4442180190006027E-4</v>
      </c>
    </row>
    <row r="122" spans="1:22" x14ac:dyDescent="0.25">
      <c r="A122" t="s">
        <v>138</v>
      </c>
      <c r="B122" s="9">
        <f t="shared" si="12"/>
        <v>1</v>
      </c>
      <c r="C122" s="5">
        <f t="shared" si="74"/>
        <v>6.0391145497528477E-2</v>
      </c>
      <c r="D122" s="5">
        <f t="shared" ref="D122:Q122" si="92">D49/$B49</f>
        <v>5.5263885051119092E-4</v>
      </c>
      <c r="E122" s="5">
        <f t="shared" si="92"/>
        <v>1.5351079180866414E-4</v>
      </c>
      <c r="F122" s="5">
        <f t="shared" si="92"/>
        <v>4.3904086457277943E-3</v>
      </c>
      <c r="G122" s="5">
        <f t="shared" si="92"/>
        <v>2.9504774185625249E-2</v>
      </c>
      <c r="H122" s="5">
        <f t="shared" si="92"/>
        <v>5.772005772005772E-3</v>
      </c>
      <c r="I122" s="5">
        <f t="shared" si="92"/>
        <v>2.3333640354916952E-3</v>
      </c>
      <c r="J122" s="5">
        <f t="shared" si="92"/>
        <v>0.29145558932792975</v>
      </c>
      <c r="K122" s="5">
        <f t="shared" si="92"/>
        <v>3.8070676368548708E-3</v>
      </c>
      <c r="L122" s="5">
        <f t="shared" si="92"/>
        <v>2.4561726689386265E-4</v>
      </c>
      <c r="M122" s="5">
        <f t="shared" si="92"/>
        <v>9.2106475085198484E-3</v>
      </c>
      <c r="N122" s="5">
        <f t="shared" si="92"/>
        <v>0.51186638420680974</v>
      </c>
      <c r="O122" s="5">
        <f t="shared" si="92"/>
        <v>5.0443646188327036E-2</v>
      </c>
      <c r="P122" s="5">
        <f t="shared" si="92"/>
        <v>7.5834331153480086E-3</v>
      </c>
      <c r="Q122" s="5">
        <f t="shared" si="92"/>
        <v>7.7983482238801385E-3</v>
      </c>
      <c r="R122" s="5">
        <f t="shared" si="80"/>
        <v>4.298302170642596E-4</v>
      </c>
      <c r="S122" s="5">
        <f t="shared" ref="S122:V122" si="93">S49/$B49</f>
        <v>5.4342820300267106E-3</v>
      </c>
      <c r="T122" s="5">
        <f t="shared" si="93"/>
        <v>9.2106475085198492E-5</v>
      </c>
      <c r="U122" s="5">
        <f t="shared" si="93"/>
        <v>8.2588805993061305E-3</v>
      </c>
      <c r="V122" s="5">
        <f t="shared" si="93"/>
        <v>2.7631942525559546E-4</v>
      </c>
    </row>
    <row r="123" spans="1:22" x14ac:dyDescent="0.25">
      <c r="A123" t="s">
        <v>139</v>
      </c>
      <c r="B123" s="9">
        <f t="shared" si="12"/>
        <v>1</v>
      </c>
      <c r="C123" s="5">
        <f t="shared" si="74"/>
        <v>2.3590161706753637E-2</v>
      </c>
      <c r="D123" s="5">
        <f t="shared" ref="D123:Q123" si="94">D50/$B50</f>
        <v>1.3860578883000407E-3</v>
      </c>
      <c r="E123" s="5">
        <f t="shared" si="94"/>
        <v>3.8048647914118764E-4</v>
      </c>
      <c r="F123" s="5">
        <f t="shared" si="94"/>
        <v>1.3317026769941568E-3</v>
      </c>
      <c r="G123" s="5">
        <f t="shared" si="94"/>
        <v>0.13727408615300993</v>
      </c>
      <c r="H123" s="5">
        <f t="shared" si="94"/>
        <v>3.5874439461883408E-3</v>
      </c>
      <c r="I123" s="5">
        <f t="shared" si="94"/>
        <v>7.7456176110884635E-3</v>
      </c>
      <c r="J123" s="5">
        <f t="shared" si="94"/>
        <v>0.36999592335915205</v>
      </c>
      <c r="K123" s="5">
        <f t="shared" si="94"/>
        <v>4.2125288762060063E-3</v>
      </c>
      <c r="L123" s="5">
        <f t="shared" si="94"/>
        <v>4.6201929610001358E-4</v>
      </c>
      <c r="M123" s="5">
        <f t="shared" si="94"/>
        <v>6.7944014132354938E-3</v>
      </c>
      <c r="N123" s="5">
        <f t="shared" si="94"/>
        <v>0.37548579970104634</v>
      </c>
      <c r="O123" s="5">
        <f t="shared" si="94"/>
        <v>2.7422204103818452E-2</v>
      </c>
      <c r="P123" s="5">
        <f t="shared" si="94"/>
        <v>6.2508493001766545E-4</v>
      </c>
      <c r="Q123" s="5">
        <f t="shared" si="94"/>
        <v>2.6036146215518412E-2</v>
      </c>
      <c r="R123" s="5">
        <f t="shared" si="80"/>
        <v>5.4355211305883954E-5</v>
      </c>
      <c r="S123" s="5">
        <f t="shared" ref="S123:V123" si="95">S50/$B50</f>
        <v>4.1309960592471806E-3</v>
      </c>
      <c r="T123" s="5">
        <f t="shared" si="95"/>
        <v>1.0871042261176791E-4</v>
      </c>
      <c r="U123" s="5">
        <f t="shared" si="95"/>
        <v>8.8598994428590837E-3</v>
      </c>
      <c r="V123" s="5">
        <f t="shared" si="95"/>
        <v>5.1637450740589757E-4</v>
      </c>
    </row>
    <row r="124" spans="1:22" x14ac:dyDescent="0.25">
      <c r="A124" t="s">
        <v>140</v>
      </c>
      <c r="B124" s="9">
        <f t="shared" si="12"/>
        <v>0.99999999999999978</v>
      </c>
      <c r="C124" s="5">
        <f t="shared" si="74"/>
        <v>3.7421548117154813E-2</v>
      </c>
      <c r="D124" s="5">
        <f t="shared" ref="D124:Q124" si="96">D51/$B51</f>
        <v>1.0983263598326361E-3</v>
      </c>
      <c r="E124" s="5">
        <f t="shared" si="96"/>
        <v>3.1380753138075313E-4</v>
      </c>
      <c r="F124" s="5">
        <f t="shared" si="96"/>
        <v>1.4121338912133892E-3</v>
      </c>
      <c r="G124" s="5">
        <f t="shared" si="96"/>
        <v>4.176255230125523E-2</v>
      </c>
      <c r="H124" s="5">
        <f t="shared" si="96"/>
        <v>7.1129707112970713E-3</v>
      </c>
      <c r="I124" s="5">
        <f t="shared" si="96"/>
        <v>9.8849372384937247E-3</v>
      </c>
      <c r="J124" s="5">
        <f t="shared" si="96"/>
        <v>0.34597280334728031</v>
      </c>
      <c r="K124" s="5">
        <f t="shared" si="96"/>
        <v>5.334728033472803E-3</v>
      </c>
      <c r="L124" s="5">
        <f t="shared" si="96"/>
        <v>2.0920502092050208E-4</v>
      </c>
      <c r="M124" s="5">
        <f t="shared" si="96"/>
        <v>3.0857740585774058E-3</v>
      </c>
      <c r="N124" s="5">
        <f t="shared" si="96"/>
        <v>0.48224372384937236</v>
      </c>
      <c r="O124" s="5">
        <f t="shared" si="96"/>
        <v>3.7421548117154813E-2</v>
      </c>
      <c r="P124" s="5">
        <f t="shared" si="96"/>
        <v>1.8305439330543934E-4</v>
      </c>
      <c r="Q124" s="5">
        <f t="shared" si="96"/>
        <v>8.6035564853556481E-3</v>
      </c>
      <c r="R124" s="5">
        <f t="shared" si="80"/>
        <v>7.8451882845188283E-5</v>
      </c>
      <c r="S124" s="5">
        <f t="shared" ref="S124:V124" si="97">S51/$B51</f>
        <v>8.7081589958158991E-3</v>
      </c>
      <c r="T124" s="5">
        <f t="shared" si="97"/>
        <v>1.307531380753138E-4</v>
      </c>
      <c r="U124" s="5">
        <f t="shared" si="97"/>
        <v>8.6035564853556481E-3</v>
      </c>
      <c r="V124" s="5">
        <f t="shared" si="97"/>
        <v>4.1841004184100416E-4</v>
      </c>
    </row>
    <row r="125" spans="1:22" x14ac:dyDescent="0.25">
      <c r="A125" t="s">
        <v>65</v>
      </c>
      <c r="B125" s="9">
        <f t="shared" si="12"/>
        <v>1</v>
      </c>
      <c r="C125" s="5">
        <f t="shared" si="74"/>
        <v>4.2706305668613227E-2</v>
      </c>
      <c r="D125" s="5">
        <f t="shared" ref="D125:Q125" si="98">D52/$B52</f>
        <v>9.73279065652097E-4</v>
      </c>
      <c r="E125" s="5">
        <f t="shared" si="98"/>
        <v>5.3087949035568926E-4</v>
      </c>
      <c r="F125" s="5">
        <f t="shared" si="98"/>
        <v>2.359464401580841E-3</v>
      </c>
      <c r="G125" s="5">
        <f t="shared" si="98"/>
        <v>5.4149708016280301E-2</v>
      </c>
      <c r="H125" s="5">
        <f t="shared" si="98"/>
        <v>4.0700760927269508E-3</v>
      </c>
      <c r="I125" s="5">
        <f t="shared" si="98"/>
        <v>3.893116262608388E-3</v>
      </c>
      <c r="J125" s="5">
        <f t="shared" si="98"/>
        <v>0.27422875007373326</v>
      </c>
      <c r="K125" s="5">
        <f t="shared" si="98"/>
        <v>3.9815961776676692E-3</v>
      </c>
      <c r="L125" s="5">
        <f t="shared" si="98"/>
        <v>6.4885271043473134E-4</v>
      </c>
      <c r="M125" s="5">
        <f t="shared" si="98"/>
        <v>9.0544446410664777E-3</v>
      </c>
      <c r="N125" s="5">
        <f t="shared" si="98"/>
        <v>0.52235592520497842</v>
      </c>
      <c r="O125" s="5">
        <f t="shared" si="98"/>
        <v>5.0698991328968324E-2</v>
      </c>
      <c r="P125" s="5">
        <f t="shared" si="98"/>
        <v>5.0138618533592872E-4</v>
      </c>
      <c r="Q125" s="5">
        <f t="shared" si="98"/>
        <v>9.1134312511059988E-3</v>
      </c>
      <c r="R125" s="5">
        <f t="shared" si="80"/>
        <v>5.8986610039521029E-5</v>
      </c>
      <c r="S125" s="5">
        <f t="shared" ref="S125:V125" si="99">S52/$B52</f>
        <v>8.582551760750309E-3</v>
      </c>
      <c r="T125" s="5">
        <f t="shared" si="99"/>
        <v>5.8986610039521029E-5</v>
      </c>
      <c r="U125" s="5">
        <f t="shared" si="99"/>
        <v>1.1443402347667079E-2</v>
      </c>
      <c r="V125" s="5">
        <f t="shared" si="99"/>
        <v>5.8986610039521025E-4</v>
      </c>
    </row>
    <row r="126" spans="1:22" x14ac:dyDescent="0.25">
      <c r="A126" t="s">
        <v>66</v>
      </c>
      <c r="B126" s="9">
        <f t="shared" si="12"/>
        <v>1</v>
      </c>
      <c r="C126" s="5">
        <f t="shared" si="74"/>
        <v>2.5480028030833917E-2</v>
      </c>
      <c r="D126" s="5">
        <f t="shared" ref="D126:Q126" si="100">D53/$B53</f>
        <v>7.848633496846531E-4</v>
      </c>
      <c r="E126" s="5">
        <f t="shared" si="100"/>
        <v>2.2424667133847233E-4</v>
      </c>
      <c r="F126" s="5">
        <f t="shared" si="100"/>
        <v>2.3826208829712684E-3</v>
      </c>
      <c r="G126" s="5">
        <f t="shared" si="100"/>
        <v>5.9060967063770148E-2</v>
      </c>
      <c r="H126" s="5">
        <f t="shared" si="100"/>
        <v>3.5318850735809389E-3</v>
      </c>
      <c r="I126" s="5">
        <f t="shared" si="100"/>
        <v>6.783461807988788E-3</v>
      </c>
      <c r="J126" s="5">
        <f t="shared" si="100"/>
        <v>0.41163279607568326</v>
      </c>
      <c r="K126" s="5">
        <f t="shared" si="100"/>
        <v>3.419761737911703E-3</v>
      </c>
      <c r="L126" s="5">
        <f t="shared" si="100"/>
        <v>3.6440084092501752E-4</v>
      </c>
      <c r="M126" s="5">
        <f t="shared" si="100"/>
        <v>7.2880168185003504E-3</v>
      </c>
      <c r="N126" s="5">
        <f t="shared" si="100"/>
        <v>0.40510161177295023</v>
      </c>
      <c r="O126" s="5">
        <f t="shared" si="100"/>
        <v>4.0728801681850037E-2</v>
      </c>
      <c r="P126" s="5">
        <f t="shared" si="100"/>
        <v>1.5977575332866154E-3</v>
      </c>
      <c r="Q126" s="5">
        <f t="shared" si="100"/>
        <v>9.6706377014716179E-3</v>
      </c>
      <c r="R126" s="5">
        <f t="shared" si="80"/>
        <v>1.1212333566923616E-4</v>
      </c>
      <c r="S126" s="5">
        <f t="shared" ref="S126:V126" si="101">S53/$B53</f>
        <v>7.1478626489138051E-3</v>
      </c>
      <c r="T126" s="5">
        <f t="shared" si="101"/>
        <v>1.9621583742116327E-4</v>
      </c>
      <c r="U126" s="5">
        <f t="shared" si="101"/>
        <v>1.3987386124737211E-2</v>
      </c>
      <c r="V126" s="5">
        <f t="shared" si="101"/>
        <v>5.0455501051156271E-4</v>
      </c>
    </row>
    <row r="127" spans="1:22" x14ac:dyDescent="0.25">
      <c r="A127" t="s">
        <v>67</v>
      </c>
      <c r="B127" s="9">
        <f t="shared" si="12"/>
        <v>1</v>
      </c>
      <c r="C127" s="5">
        <f t="shared" si="74"/>
        <v>6.5427665207475949E-2</v>
      </c>
      <c r="D127" s="5">
        <f t="shared" ref="D127:Q127" si="102">D54/$B54</f>
        <v>6.2911216545649955E-4</v>
      </c>
      <c r="E127" s="5">
        <f t="shared" si="102"/>
        <v>2.3591706204618732E-4</v>
      </c>
      <c r="F127" s="5">
        <f t="shared" si="102"/>
        <v>5.9241395580487037E-3</v>
      </c>
      <c r="G127" s="5">
        <f t="shared" si="102"/>
        <v>5.161341057432698E-2</v>
      </c>
      <c r="H127" s="5">
        <f t="shared" si="102"/>
        <v>2.8047917376602268E-3</v>
      </c>
      <c r="I127" s="5">
        <f t="shared" si="102"/>
        <v>8.5716532543448059E-3</v>
      </c>
      <c r="J127" s="5">
        <f t="shared" si="102"/>
        <v>0.20556240006291121</v>
      </c>
      <c r="K127" s="5">
        <f t="shared" si="102"/>
        <v>3.5649689375868306E-3</v>
      </c>
      <c r="L127" s="5">
        <f t="shared" si="102"/>
        <v>2.8834307583422897E-4</v>
      </c>
      <c r="M127" s="5">
        <f t="shared" si="102"/>
        <v>4.7707672547117877E-3</v>
      </c>
      <c r="N127" s="5">
        <f t="shared" si="102"/>
        <v>0.58824608770872111</v>
      </c>
      <c r="O127" s="5">
        <f t="shared" si="102"/>
        <v>4.5138797871503843E-2</v>
      </c>
      <c r="P127" s="5">
        <f t="shared" si="102"/>
        <v>1.3106503447010408E-4</v>
      </c>
      <c r="Q127" s="5">
        <f t="shared" si="102"/>
        <v>5.1639623581220999E-3</v>
      </c>
      <c r="R127" s="5">
        <f t="shared" si="80"/>
        <v>1.3106503447010408E-4</v>
      </c>
      <c r="S127" s="5">
        <f t="shared" ref="S127:V127" si="103">S54/$B54</f>
        <v>3.9319510341031217E-3</v>
      </c>
      <c r="T127" s="5">
        <f t="shared" si="103"/>
        <v>1.0485202757608325E-4</v>
      </c>
      <c r="U127" s="5">
        <f t="shared" si="103"/>
        <v>7.5493459854779942E-3</v>
      </c>
      <c r="V127" s="5">
        <f t="shared" si="103"/>
        <v>2.0970405515216651E-4</v>
      </c>
    </row>
    <row r="128" spans="1:22" x14ac:dyDescent="0.25">
      <c r="A128" t="s">
        <v>68</v>
      </c>
      <c r="B128" s="9">
        <f t="shared" si="12"/>
        <v>1</v>
      </c>
      <c r="C128" s="5">
        <f t="shared" si="74"/>
        <v>1.9809742839222245E-2</v>
      </c>
      <c r="D128" s="5">
        <f t="shared" ref="D128:Q128" si="104">D55/$B55</f>
        <v>9.6696633911770851E-4</v>
      </c>
      <c r="E128" s="5">
        <f t="shared" si="104"/>
        <v>1.0453690152623876E-4</v>
      </c>
      <c r="F128" s="5">
        <f t="shared" si="104"/>
        <v>1.3851139452226637E-3</v>
      </c>
      <c r="G128" s="5">
        <f t="shared" si="104"/>
        <v>0.16893163286640184</v>
      </c>
      <c r="H128" s="5">
        <f t="shared" si="104"/>
        <v>4.364415638720468E-3</v>
      </c>
      <c r="I128" s="5">
        <f t="shared" si="104"/>
        <v>4.4166840894835878E-3</v>
      </c>
      <c r="J128" s="5">
        <f t="shared" si="104"/>
        <v>0.42502090738030524</v>
      </c>
      <c r="K128" s="5">
        <f t="shared" si="104"/>
        <v>4.129207610286431E-3</v>
      </c>
      <c r="L128" s="5">
        <f t="shared" si="104"/>
        <v>8.8856366297302943E-4</v>
      </c>
      <c r="M128" s="5">
        <f t="shared" si="104"/>
        <v>9.1731131089274522E-3</v>
      </c>
      <c r="N128" s="5">
        <f t="shared" si="104"/>
        <v>0.31230399330963832</v>
      </c>
      <c r="O128" s="5">
        <f t="shared" si="104"/>
        <v>2.5088856366297305E-2</v>
      </c>
      <c r="P128" s="5">
        <f t="shared" si="104"/>
        <v>1.2544428183148652E-3</v>
      </c>
      <c r="Q128" s="5">
        <f t="shared" si="104"/>
        <v>7.6050595860338698E-3</v>
      </c>
      <c r="R128" s="5">
        <f t="shared" si="80"/>
        <v>1.0453690152623876E-4</v>
      </c>
      <c r="S128" s="5">
        <f t="shared" ref="S128:V128" si="105">S55/$B55</f>
        <v>4.9132343717332222E-3</v>
      </c>
      <c r="T128" s="5">
        <f t="shared" si="105"/>
        <v>1.5680535228935815E-4</v>
      </c>
      <c r="U128" s="5">
        <f t="shared" si="105"/>
        <v>8.5197574743884584E-3</v>
      </c>
      <c r="V128" s="5">
        <f t="shared" si="105"/>
        <v>8.6242943759146974E-4</v>
      </c>
    </row>
    <row r="129" spans="1:22" x14ac:dyDescent="0.25">
      <c r="A129" t="s">
        <v>69</v>
      </c>
      <c r="B129" s="9">
        <f t="shared" si="12"/>
        <v>1</v>
      </c>
      <c r="C129" s="5">
        <f t="shared" si="74"/>
        <v>2.6166944510597763E-2</v>
      </c>
      <c r="D129" s="5">
        <f t="shared" ref="D129:Q129" si="106">D56/$B56</f>
        <v>9.8237675637056435E-4</v>
      </c>
      <c r="E129" s="5">
        <f t="shared" si="106"/>
        <v>2.0838294832102881E-4</v>
      </c>
      <c r="F129" s="5">
        <f t="shared" si="106"/>
        <v>5.7454155751369375E-3</v>
      </c>
      <c r="G129" s="5">
        <f t="shared" si="106"/>
        <v>4.9595141700404861E-2</v>
      </c>
      <c r="H129" s="5">
        <f t="shared" si="106"/>
        <v>4.5844248630626337E-3</v>
      </c>
      <c r="I129" s="5">
        <f t="shared" si="106"/>
        <v>5.4477256489640392E-3</v>
      </c>
      <c r="J129" s="5">
        <f t="shared" si="106"/>
        <v>0.29899976184805904</v>
      </c>
      <c r="K129" s="5">
        <f t="shared" si="106"/>
        <v>4.3760419147416052E-3</v>
      </c>
      <c r="L129" s="5">
        <f t="shared" si="106"/>
        <v>4.4653488925934748E-4</v>
      </c>
      <c r="M129" s="5">
        <f t="shared" si="106"/>
        <v>1.774231959990474E-2</v>
      </c>
      <c r="N129" s="5">
        <f t="shared" si="106"/>
        <v>0.50119075970469162</v>
      </c>
      <c r="O129" s="5">
        <f t="shared" si="106"/>
        <v>6.3169802333889025E-2</v>
      </c>
      <c r="P129" s="5">
        <f t="shared" si="106"/>
        <v>3.8699690402476783E-4</v>
      </c>
      <c r="Q129" s="5">
        <f t="shared" si="106"/>
        <v>5.9537985234579659E-3</v>
      </c>
      <c r="R129" s="5">
        <f t="shared" si="80"/>
        <v>7.1445582281495594E-4</v>
      </c>
      <c r="S129" s="5">
        <f t="shared" ref="S129:V129" si="107">S56/$B56</f>
        <v>5.537032626815909E-3</v>
      </c>
      <c r="T129" s="5">
        <f t="shared" si="107"/>
        <v>1.1907597046915932E-4</v>
      </c>
      <c r="U129" s="5">
        <f t="shared" si="107"/>
        <v>8.3948559180757332E-3</v>
      </c>
      <c r="V129" s="5">
        <f t="shared" si="107"/>
        <v>2.3815194093831864E-4</v>
      </c>
    </row>
    <row r="130" spans="1:22" x14ac:dyDescent="0.25">
      <c r="A130" t="s">
        <v>141</v>
      </c>
      <c r="B130" s="9">
        <f t="shared" si="12"/>
        <v>0.99999999999999989</v>
      </c>
      <c r="C130" s="5">
        <f t="shared" si="74"/>
        <v>3.6650920345333113E-2</v>
      </c>
      <c r="D130" s="5">
        <f t="shared" ref="D130:Q130" si="108">D57/$B57</f>
        <v>4.6153010805234293E-4</v>
      </c>
      <c r="E130" s="5">
        <f t="shared" si="108"/>
        <v>1.9004180919802356E-4</v>
      </c>
      <c r="F130" s="5">
        <f t="shared" si="108"/>
        <v>3.8279850138459031E-3</v>
      </c>
      <c r="G130" s="5">
        <f t="shared" si="108"/>
        <v>7.4957919313677582E-2</v>
      </c>
      <c r="H130" s="5">
        <f t="shared" si="108"/>
        <v>4.2080686322419503E-3</v>
      </c>
      <c r="I130" s="5">
        <f t="shared" si="108"/>
        <v>5.1854265081175003E-3</v>
      </c>
      <c r="J130" s="5">
        <f t="shared" si="108"/>
        <v>0.25506325677363306</v>
      </c>
      <c r="K130" s="5">
        <f t="shared" si="108"/>
        <v>2.6334364988868978E-3</v>
      </c>
      <c r="L130" s="5">
        <f t="shared" si="108"/>
        <v>2.1719063908345551E-4</v>
      </c>
      <c r="M130" s="5">
        <f t="shared" si="108"/>
        <v>4.0994733127002227E-3</v>
      </c>
      <c r="N130" s="5">
        <f t="shared" si="108"/>
        <v>0.54680458272248467</v>
      </c>
      <c r="O130" s="5">
        <f t="shared" si="108"/>
        <v>3.0270945322256611E-2</v>
      </c>
      <c r="P130" s="5">
        <f t="shared" si="108"/>
        <v>5.4297659770863877E-5</v>
      </c>
      <c r="Q130" s="5">
        <f t="shared" si="108"/>
        <v>1.8244013683010263E-2</v>
      </c>
      <c r="R130" s="5">
        <f t="shared" si="80"/>
        <v>8.1446489656295808E-5</v>
      </c>
      <c r="S130" s="5">
        <f t="shared" ref="S130:V130" si="109">S57/$B57</f>
        <v>5.4569148069718194E-3</v>
      </c>
      <c r="T130" s="5">
        <f t="shared" si="109"/>
        <v>2.7148829885431938E-5</v>
      </c>
      <c r="U130" s="5">
        <f t="shared" si="109"/>
        <v>1.1429657381766847E-2</v>
      </c>
      <c r="V130" s="5">
        <f t="shared" si="109"/>
        <v>1.357441494271597E-4</v>
      </c>
    </row>
    <row r="131" spans="1:22" x14ac:dyDescent="0.25">
      <c r="A131" t="s">
        <v>70</v>
      </c>
      <c r="B131" s="9">
        <f t="shared" si="12"/>
        <v>1.0000000000000002</v>
      </c>
      <c r="C131" s="5">
        <f t="shared" si="74"/>
        <v>7.8921517940233693E-2</v>
      </c>
      <c r="D131" s="5">
        <f t="shared" ref="D131:Q131" si="110">D58/$B58</f>
        <v>1.8095336573260262E-4</v>
      </c>
      <c r="E131" s="5">
        <f t="shared" si="110"/>
        <v>7.7551442456829696E-5</v>
      </c>
      <c r="F131" s="5">
        <f t="shared" si="110"/>
        <v>1.1891221176713886E-3</v>
      </c>
      <c r="G131" s="5">
        <f t="shared" si="110"/>
        <v>5.2734980870644196E-2</v>
      </c>
      <c r="H131" s="5">
        <f t="shared" si="110"/>
        <v>3.929273084479371E-3</v>
      </c>
      <c r="I131" s="5">
        <f t="shared" si="110"/>
        <v>2.0421879846965153E-3</v>
      </c>
      <c r="J131" s="5">
        <f t="shared" si="110"/>
        <v>0.21073311963602523</v>
      </c>
      <c r="K131" s="5">
        <f t="shared" si="110"/>
        <v>1.6802812532313101E-3</v>
      </c>
      <c r="L131" s="5">
        <f t="shared" si="110"/>
        <v>5.1700961637886464E-4</v>
      </c>
      <c r="M131" s="5">
        <f t="shared" si="110"/>
        <v>5.1959466446075894E-3</v>
      </c>
      <c r="N131" s="5">
        <f t="shared" si="110"/>
        <v>0.59986040740357771</v>
      </c>
      <c r="O131" s="5">
        <f t="shared" si="110"/>
        <v>2.4661358701271844E-2</v>
      </c>
      <c r="P131" s="5">
        <f t="shared" si="110"/>
        <v>2.5333471202564368E-3</v>
      </c>
      <c r="Q131" s="5">
        <f t="shared" si="110"/>
        <v>4.8598903939613275E-3</v>
      </c>
      <c r="R131" s="5">
        <f t="shared" ref="R131:V131" si="111">R58/$B58</f>
        <v>4.9115913555992138E-4</v>
      </c>
      <c r="S131" s="5">
        <f t="shared" si="111"/>
        <v>2.6884500051700963E-3</v>
      </c>
      <c r="T131" s="5">
        <f t="shared" si="111"/>
        <v>5.1700961637886464E-5</v>
      </c>
      <c r="U131" s="5">
        <f t="shared" si="111"/>
        <v>7.6000413607693103E-3</v>
      </c>
      <c r="V131" s="5">
        <f t="shared" si="111"/>
        <v>5.1700961637886464E-5</v>
      </c>
    </row>
    <row r="132" spans="1:22" x14ac:dyDescent="0.25">
      <c r="A132" t="s">
        <v>123</v>
      </c>
      <c r="B132" s="9">
        <f t="shared" si="12"/>
        <v>1.0000000000000002</v>
      </c>
      <c r="C132" s="5">
        <f t="shared" si="74"/>
        <v>6.674461658384488E-3</v>
      </c>
      <c r="D132" s="5">
        <f t="shared" ref="D132:Q132" si="112">D59/$B59</f>
        <v>2.4359349118191563E-4</v>
      </c>
      <c r="E132" s="5">
        <f t="shared" si="112"/>
        <v>0</v>
      </c>
      <c r="F132" s="5">
        <f t="shared" si="112"/>
        <v>1.3836110299132807E-2</v>
      </c>
      <c r="G132" s="5">
        <f t="shared" si="112"/>
        <v>3.9900613855597782E-2</v>
      </c>
      <c r="H132" s="5">
        <f t="shared" si="112"/>
        <v>1.2033518464386632E-2</v>
      </c>
      <c r="I132" s="5">
        <f t="shared" si="112"/>
        <v>1.3641235506187276E-3</v>
      </c>
      <c r="J132" s="5">
        <f t="shared" si="112"/>
        <v>0.49127935301568743</v>
      </c>
      <c r="K132" s="5">
        <f t="shared" si="112"/>
        <v>1.1205300594368119E-2</v>
      </c>
      <c r="L132" s="5">
        <f t="shared" si="112"/>
        <v>9.7437396472766248E-5</v>
      </c>
      <c r="M132" s="5">
        <f t="shared" si="112"/>
        <v>0.2826171684692585</v>
      </c>
      <c r="N132" s="5">
        <f t="shared" si="112"/>
        <v>7.3272922147520222E-2</v>
      </c>
      <c r="O132" s="5">
        <f t="shared" si="112"/>
        <v>5.8121406996005064E-2</v>
      </c>
      <c r="P132" s="5">
        <f t="shared" si="112"/>
        <v>1.7538731365097924E-3</v>
      </c>
      <c r="Q132" s="5">
        <f t="shared" si="112"/>
        <v>1.8513105329825588E-3</v>
      </c>
      <c r="R132" s="5">
        <f t="shared" ref="R132:R146" si="113">R59/$B59</f>
        <v>4.8718698236383125E-4</v>
      </c>
      <c r="S132" s="5">
        <f t="shared" ref="S132:V132" si="114">S59/$B59</f>
        <v>3.4590275747832019E-3</v>
      </c>
      <c r="T132" s="5">
        <f t="shared" si="114"/>
        <v>0</v>
      </c>
      <c r="U132" s="5">
        <f t="shared" si="114"/>
        <v>1.3154048523823444E-3</v>
      </c>
      <c r="V132" s="5">
        <f t="shared" si="114"/>
        <v>4.8718698236383125E-4</v>
      </c>
    </row>
    <row r="133" spans="1:22" x14ac:dyDescent="0.25">
      <c r="A133" t="s">
        <v>71</v>
      </c>
      <c r="B133" s="9">
        <f t="shared" si="12"/>
        <v>1</v>
      </c>
      <c r="C133" s="5">
        <f t="shared" si="74"/>
        <v>5.034663380064705E-2</v>
      </c>
      <c r="D133" s="5">
        <f t="shared" ref="D133:Q133" si="115">D60/$B60</f>
        <v>8.627330149437683E-4</v>
      </c>
      <c r="E133" s="5">
        <f t="shared" si="115"/>
        <v>2.5265752580496069E-3</v>
      </c>
      <c r="F133" s="5">
        <f t="shared" si="115"/>
        <v>2.9579417655214912E-3</v>
      </c>
      <c r="G133" s="5">
        <f t="shared" si="115"/>
        <v>4.9514712679094131E-2</v>
      </c>
      <c r="H133" s="5">
        <f t="shared" si="115"/>
        <v>4.7142196887998769E-3</v>
      </c>
      <c r="I133" s="5">
        <f t="shared" si="115"/>
        <v>4.6525959020181787E-3</v>
      </c>
      <c r="J133" s="5">
        <f t="shared" si="115"/>
        <v>0.21087659836696965</v>
      </c>
      <c r="K133" s="5">
        <f t="shared" si="115"/>
        <v>3.512555846556771E-3</v>
      </c>
      <c r="L133" s="5">
        <f t="shared" si="115"/>
        <v>4.929902942535819E-4</v>
      </c>
      <c r="M133" s="5">
        <f t="shared" si="115"/>
        <v>1.007548913880758E-2</v>
      </c>
      <c r="N133" s="5">
        <f t="shared" si="115"/>
        <v>0.59257433369280543</v>
      </c>
      <c r="O133" s="5">
        <f t="shared" si="115"/>
        <v>4.4708057310121709E-2</v>
      </c>
      <c r="P133" s="5">
        <f t="shared" si="115"/>
        <v>2.7730704051763983E-4</v>
      </c>
      <c r="Q133" s="5">
        <f t="shared" si="115"/>
        <v>5.9158835310429824E-3</v>
      </c>
      <c r="R133" s="5">
        <f t="shared" si="113"/>
        <v>3.0811893390848869E-5</v>
      </c>
      <c r="S133" s="5">
        <f t="shared" ref="S133:V133" si="116">S60/$B60</f>
        <v>7.5181019873671239E-3</v>
      </c>
      <c r="T133" s="5">
        <f t="shared" si="116"/>
        <v>9.24356801725466E-5</v>
      </c>
      <c r="U133" s="5">
        <f t="shared" si="116"/>
        <v>7.9494684948390078E-3</v>
      </c>
      <c r="V133" s="5">
        <f t="shared" si="116"/>
        <v>4.0055461408103528E-4</v>
      </c>
    </row>
    <row r="134" spans="1:22" x14ac:dyDescent="0.25">
      <c r="A134" t="s">
        <v>72</v>
      </c>
      <c r="B134" s="9">
        <f t="shared" si="12"/>
        <v>1</v>
      </c>
      <c r="C134" s="5">
        <f t="shared" si="74"/>
        <v>3.4900344798587168E-2</v>
      </c>
      <c r="D134" s="5">
        <f t="shared" ref="D134:Q134" si="117">D61/$B61</f>
        <v>5.6064810921425165E-4</v>
      </c>
      <c r="E134" s="5">
        <f t="shared" si="117"/>
        <v>6.4474532559638943E-4</v>
      </c>
      <c r="F134" s="5">
        <f t="shared" si="117"/>
        <v>1.7099767331034677E-3</v>
      </c>
      <c r="G134" s="5">
        <f t="shared" si="117"/>
        <v>4.4823816331679422E-2</v>
      </c>
      <c r="H134" s="5">
        <f t="shared" si="117"/>
        <v>5.6345134976032293E-3</v>
      </c>
      <c r="I134" s="5">
        <f t="shared" si="117"/>
        <v>3.7283099262747734E-3</v>
      </c>
      <c r="J134" s="5">
        <f t="shared" si="117"/>
        <v>0.29038768816752164</v>
      </c>
      <c r="K134" s="5">
        <f t="shared" si="117"/>
        <v>3.3358562498247975E-3</v>
      </c>
      <c r="L134" s="5">
        <f t="shared" si="117"/>
        <v>3.6442127098926361E-4</v>
      </c>
      <c r="M134" s="5">
        <f t="shared" si="117"/>
        <v>9.1105317747315895E-3</v>
      </c>
      <c r="N134" s="5">
        <f t="shared" si="117"/>
        <v>0.53264373615899985</v>
      </c>
      <c r="O134" s="5">
        <f t="shared" si="117"/>
        <v>5.1131107560339756E-2</v>
      </c>
      <c r="P134" s="5">
        <f t="shared" si="117"/>
        <v>6.167129201356768E-4</v>
      </c>
      <c r="Q134" s="5">
        <f t="shared" si="117"/>
        <v>6.6156476887281697E-3</v>
      </c>
      <c r="R134" s="5">
        <f t="shared" si="113"/>
        <v>0</v>
      </c>
      <c r="S134" s="5">
        <f t="shared" ref="S134:V134" si="118">S61/$B61</f>
        <v>5.578448686681804E-3</v>
      </c>
      <c r="T134" s="5">
        <f t="shared" si="118"/>
        <v>8.4097216382137758E-5</v>
      </c>
      <c r="U134" s="5">
        <f t="shared" si="118"/>
        <v>7.9612031508423733E-3</v>
      </c>
      <c r="V134" s="5">
        <f t="shared" si="118"/>
        <v>1.6819443276427552E-4</v>
      </c>
    </row>
    <row r="135" spans="1:22" x14ac:dyDescent="0.25">
      <c r="A135" t="s">
        <v>73</v>
      </c>
      <c r="B135" s="9">
        <f t="shared" si="12"/>
        <v>1.0000000000000002</v>
      </c>
      <c r="C135" s="5">
        <f t="shared" si="74"/>
        <v>2.8775072202644338E-2</v>
      </c>
      <c r="D135" s="5">
        <f t="shared" ref="D135:Q135" si="119">D62/$B62</f>
        <v>3.9744574865530855E-4</v>
      </c>
      <c r="E135" s="5">
        <f t="shared" si="119"/>
        <v>7.1540234757955538E-4</v>
      </c>
      <c r="F135" s="5">
        <f t="shared" si="119"/>
        <v>2.1462070427386661E-3</v>
      </c>
      <c r="G135" s="5">
        <f t="shared" si="119"/>
        <v>4.5600275562385738E-2</v>
      </c>
      <c r="H135" s="5">
        <f t="shared" si="119"/>
        <v>3.8949683368220238E-3</v>
      </c>
      <c r="I135" s="5">
        <f t="shared" si="119"/>
        <v>2.376725576958745E-2</v>
      </c>
      <c r="J135" s="5">
        <f t="shared" si="119"/>
        <v>0.22532524310431626</v>
      </c>
      <c r="K135" s="5">
        <f t="shared" si="119"/>
        <v>3.7094936541162129E-3</v>
      </c>
      <c r="L135" s="5">
        <f t="shared" si="119"/>
        <v>5.5642404811743194E-4</v>
      </c>
      <c r="M135" s="5">
        <f t="shared" si="119"/>
        <v>5.6967223973927563E-3</v>
      </c>
      <c r="N135" s="5">
        <f t="shared" si="119"/>
        <v>0.541003153069606</v>
      </c>
      <c r="O135" s="5">
        <f t="shared" si="119"/>
        <v>0.10079224185898625</v>
      </c>
      <c r="P135" s="5">
        <f t="shared" si="119"/>
        <v>2.3846744919318514E-4</v>
      </c>
      <c r="Q135" s="5">
        <f t="shared" si="119"/>
        <v>4.7163562173763284E-3</v>
      </c>
      <c r="R135" s="5">
        <f t="shared" si="113"/>
        <v>5.2992766487374476E-5</v>
      </c>
      <c r="S135" s="5">
        <f t="shared" ref="S135:V135" si="120">S62/$B62</f>
        <v>4.7428526006200152E-3</v>
      </c>
      <c r="T135" s="5">
        <f t="shared" si="120"/>
        <v>6.8890596433586818E-4</v>
      </c>
      <c r="U135" s="5">
        <f t="shared" si="120"/>
        <v>6.8095704936276197E-3</v>
      </c>
      <c r="V135" s="5">
        <f t="shared" si="120"/>
        <v>3.7094936541162129E-4</v>
      </c>
    </row>
    <row r="136" spans="1:22" x14ac:dyDescent="0.25">
      <c r="A136" t="s">
        <v>113</v>
      </c>
      <c r="B136" s="9">
        <f t="shared" si="12"/>
        <v>1</v>
      </c>
      <c r="C136" s="5">
        <f t="shared" si="74"/>
        <v>3.1398846828779144E-2</v>
      </c>
      <c r="D136" s="5">
        <f t="shared" ref="D136:Q136" si="121">D63/$B63</f>
        <v>8.4607671095512655E-4</v>
      </c>
      <c r="E136" s="5">
        <f t="shared" si="121"/>
        <v>2.5068939583855601E-4</v>
      </c>
      <c r="F136" s="5">
        <f t="shared" si="121"/>
        <v>4.1990473802958131E-3</v>
      </c>
      <c r="G136" s="5">
        <f t="shared" si="121"/>
        <v>3.979694158937077E-2</v>
      </c>
      <c r="H136" s="5">
        <f t="shared" si="121"/>
        <v>5.4524943594885938E-3</v>
      </c>
      <c r="I136" s="5">
        <f t="shared" si="121"/>
        <v>3.854349461017799E-3</v>
      </c>
      <c r="J136" s="5">
        <f t="shared" si="121"/>
        <v>0.41272875407370269</v>
      </c>
      <c r="K136" s="5">
        <f t="shared" si="121"/>
        <v>3.4783153672599651E-3</v>
      </c>
      <c r="L136" s="5">
        <f t="shared" si="121"/>
        <v>2.5068939583855601E-4</v>
      </c>
      <c r="M136" s="5">
        <f t="shared" si="121"/>
        <v>8.2727500626723488E-3</v>
      </c>
      <c r="N136" s="5">
        <f t="shared" si="121"/>
        <v>0.41310478816746049</v>
      </c>
      <c r="O136" s="5">
        <f t="shared" si="121"/>
        <v>4.1614439709200299E-2</v>
      </c>
      <c r="P136" s="5">
        <f t="shared" si="121"/>
        <v>1.134369516169466E-2</v>
      </c>
      <c r="Q136" s="5">
        <f t="shared" si="121"/>
        <v>8.3667585861118068E-3</v>
      </c>
      <c r="R136" s="5">
        <f t="shared" si="113"/>
        <v>1.8801704687891702E-4</v>
      </c>
      <c r="S136" s="5">
        <f t="shared" ref="S136:V136" si="122">S63/$B63</f>
        <v>5.6405114063675108E-3</v>
      </c>
      <c r="T136" s="5">
        <f t="shared" si="122"/>
        <v>1.25344697919278E-4</v>
      </c>
      <c r="U136" s="5">
        <f t="shared" si="122"/>
        <v>8.7114565053898214E-3</v>
      </c>
      <c r="V136" s="5">
        <f t="shared" si="122"/>
        <v>3.7603409375783404E-4</v>
      </c>
    </row>
    <row r="137" spans="1:22" x14ac:dyDescent="0.25">
      <c r="A137" t="s">
        <v>75</v>
      </c>
      <c r="B137" s="9">
        <f t="shared" si="12"/>
        <v>1</v>
      </c>
      <c r="C137" s="5">
        <f t="shared" si="74"/>
        <v>3.9283938339134761E-3</v>
      </c>
      <c r="D137" s="5">
        <f t="shared" ref="D137:Q137" si="123">D64/$B64</f>
        <v>1.4917951268025859E-4</v>
      </c>
      <c r="E137" s="5">
        <f t="shared" si="123"/>
        <v>2.4863252113376428E-4</v>
      </c>
      <c r="F137" s="5">
        <f t="shared" si="123"/>
        <v>4.7240179015415216E-3</v>
      </c>
      <c r="G137" s="5">
        <f t="shared" si="123"/>
        <v>3.4659373446046741E-2</v>
      </c>
      <c r="H137" s="5">
        <f t="shared" si="123"/>
        <v>1.7851815017404276E-2</v>
      </c>
      <c r="I137" s="5">
        <f t="shared" si="123"/>
        <v>1.093983092988563E-3</v>
      </c>
      <c r="J137" s="5">
        <f t="shared" si="123"/>
        <v>0.49751367478866237</v>
      </c>
      <c r="K137" s="5">
        <f t="shared" si="123"/>
        <v>1.2033814022874192E-2</v>
      </c>
      <c r="L137" s="5">
        <f t="shared" si="123"/>
        <v>4.9726504226752858E-5</v>
      </c>
      <c r="M137" s="5">
        <f t="shared" si="123"/>
        <v>0.30213823968175035</v>
      </c>
      <c r="N137" s="5">
        <f t="shared" si="123"/>
        <v>6.4545002486325206E-2</v>
      </c>
      <c r="O137" s="5">
        <f t="shared" si="123"/>
        <v>5.1168572849328693E-2</v>
      </c>
      <c r="P137" s="5">
        <f t="shared" si="123"/>
        <v>4.4753853804077571E-4</v>
      </c>
      <c r="Q137" s="5">
        <f t="shared" si="123"/>
        <v>1.7901541521631028E-3</v>
      </c>
      <c r="R137" s="5">
        <f t="shared" si="113"/>
        <v>0</v>
      </c>
      <c r="S137" s="5">
        <f t="shared" ref="S137:V137" si="124">S64/$B64</f>
        <v>5.9671805072103431E-3</v>
      </c>
      <c r="T137" s="5">
        <f t="shared" si="124"/>
        <v>1.9890601690701143E-4</v>
      </c>
      <c r="U137" s="5">
        <f t="shared" si="124"/>
        <v>1.1934361014420687E-3</v>
      </c>
      <c r="V137" s="5">
        <f t="shared" si="124"/>
        <v>2.9835902536051717E-4</v>
      </c>
    </row>
    <row r="138" spans="1:22" x14ac:dyDescent="0.25">
      <c r="A138" t="s">
        <v>77</v>
      </c>
      <c r="B138" s="9">
        <f t="shared" si="12"/>
        <v>0.99999999999999989</v>
      </c>
      <c r="C138" s="5">
        <f t="shared" si="74"/>
        <v>5.4754338792471283E-3</v>
      </c>
      <c r="D138" s="5">
        <f t="shared" ref="D138:Q138" si="125">D65/$B65</f>
        <v>2.4443901246638962E-4</v>
      </c>
      <c r="E138" s="5">
        <f t="shared" si="125"/>
        <v>4.8887802493277926E-5</v>
      </c>
      <c r="F138" s="5">
        <f t="shared" si="125"/>
        <v>5.279882669274016E-3</v>
      </c>
      <c r="G138" s="5">
        <f t="shared" si="125"/>
        <v>3.4661451967734049E-2</v>
      </c>
      <c r="H138" s="5">
        <f t="shared" si="125"/>
        <v>1.4275238328037156E-2</v>
      </c>
      <c r="I138" s="5">
        <f t="shared" si="125"/>
        <v>1.5644096797848936E-3</v>
      </c>
      <c r="J138" s="5">
        <f t="shared" si="125"/>
        <v>0.44976778293815695</v>
      </c>
      <c r="K138" s="5">
        <f t="shared" si="125"/>
        <v>1.0657540943534587E-2</v>
      </c>
      <c r="L138" s="5">
        <f t="shared" si="125"/>
        <v>2.4443901246638962E-4</v>
      </c>
      <c r="M138" s="5">
        <f t="shared" si="125"/>
        <v>0.30329992666829625</v>
      </c>
      <c r="N138" s="5">
        <f t="shared" si="125"/>
        <v>9.2055732094842344E-2</v>
      </c>
      <c r="O138" s="5">
        <f t="shared" si="125"/>
        <v>7.3087264727450502E-2</v>
      </c>
      <c r="P138" s="5">
        <f t="shared" si="125"/>
        <v>2.9332681495966757E-4</v>
      </c>
      <c r="Q138" s="5">
        <f t="shared" si="125"/>
        <v>3.6176973845025665E-3</v>
      </c>
      <c r="R138" s="5">
        <f t="shared" si="113"/>
        <v>4.8887802493277925E-4</v>
      </c>
      <c r="S138" s="5">
        <f t="shared" ref="S138:V138" si="126">S65/$B65</f>
        <v>3.6176973845025665E-3</v>
      </c>
      <c r="T138" s="5">
        <f t="shared" si="126"/>
        <v>0</v>
      </c>
      <c r="U138" s="5">
        <f t="shared" si="126"/>
        <v>1.1733072598386703E-3</v>
      </c>
      <c r="V138" s="5">
        <f t="shared" si="126"/>
        <v>1.4666340747983379E-4</v>
      </c>
    </row>
    <row r="139" spans="1:22" x14ac:dyDescent="0.25">
      <c r="A139" t="s">
        <v>78</v>
      </c>
      <c r="B139" s="9">
        <f t="shared" si="12"/>
        <v>1</v>
      </c>
      <c r="C139" s="5">
        <f t="shared" si="74"/>
        <v>6.5193590126405888E-3</v>
      </c>
      <c r="D139" s="5">
        <f t="shared" ref="D139:Q139" si="127">D66/$B66</f>
        <v>6.9672539066387975E-4</v>
      </c>
      <c r="E139" s="5">
        <f t="shared" si="127"/>
        <v>2.9859659599880563E-4</v>
      </c>
      <c r="F139" s="5">
        <f t="shared" si="127"/>
        <v>3.7822235493182046E-3</v>
      </c>
      <c r="G139" s="5">
        <f t="shared" si="127"/>
        <v>7.1165522046382004E-2</v>
      </c>
      <c r="H139" s="5">
        <f t="shared" si="127"/>
        <v>1.2988951925948044E-2</v>
      </c>
      <c r="I139" s="5">
        <f t="shared" si="127"/>
        <v>3.4338608539862645E-3</v>
      </c>
      <c r="J139" s="5">
        <f t="shared" si="127"/>
        <v>0.48935005474270926</v>
      </c>
      <c r="K139" s="5">
        <f t="shared" si="127"/>
        <v>1.0301582561958794E-2</v>
      </c>
      <c r="L139" s="5">
        <f t="shared" si="127"/>
        <v>1.9906439733253709E-4</v>
      </c>
      <c r="M139" s="5">
        <f t="shared" si="127"/>
        <v>0.21966756245645466</v>
      </c>
      <c r="N139" s="5">
        <f t="shared" si="127"/>
        <v>0.10998307952622674</v>
      </c>
      <c r="O139" s="5">
        <f t="shared" si="127"/>
        <v>5.4842241465113961E-2</v>
      </c>
      <c r="P139" s="5">
        <f t="shared" si="127"/>
        <v>1.9906439733253709E-4</v>
      </c>
      <c r="Q139" s="5">
        <f t="shared" si="127"/>
        <v>6.071464118642381E-3</v>
      </c>
      <c r="R139" s="5">
        <f t="shared" si="113"/>
        <v>9.9532198666268544E-5</v>
      </c>
      <c r="S139" s="5">
        <f t="shared" ref="S139:V139" si="128">S66/$B66</f>
        <v>7.863043694635214E-3</v>
      </c>
      <c r="T139" s="5">
        <f t="shared" si="128"/>
        <v>0</v>
      </c>
      <c r="U139" s="5">
        <f t="shared" si="128"/>
        <v>1.8911117746591023E-3</v>
      </c>
      <c r="V139" s="5">
        <f t="shared" si="128"/>
        <v>6.4695929133074545E-4</v>
      </c>
    </row>
    <row r="140" spans="1:22" x14ac:dyDescent="0.25">
      <c r="A140" t="s">
        <v>79</v>
      </c>
      <c r="B140" s="9">
        <f t="shared" si="12"/>
        <v>1</v>
      </c>
      <c r="C140" s="5">
        <f t="shared" si="74"/>
        <v>4.3384675593324575E-2</v>
      </c>
      <c r="D140" s="5">
        <f t="shared" ref="D140:Q140" si="129">D67/$B67</f>
        <v>8.945293936767954E-4</v>
      </c>
      <c r="E140" s="5">
        <f t="shared" si="129"/>
        <v>6.1498895815279681E-4</v>
      </c>
      <c r="F140" s="5">
        <f t="shared" si="129"/>
        <v>1.7611047438011909E-3</v>
      </c>
      <c r="G140" s="5">
        <f t="shared" si="129"/>
        <v>5.9989377463450087E-2</v>
      </c>
      <c r="H140" s="5">
        <f t="shared" si="129"/>
        <v>3.7458418360215807E-3</v>
      </c>
      <c r="I140" s="5">
        <f t="shared" si="129"/>
        <v>3.7737958795739804E-3</v>
      </c>
      <c r="J140" s="5">
        <f t="shared" si="129"/>
        <v>0.32026947697984515</v>
      </c>
      <c r="K140" s="5">
        <f t="shared" si="129"/>
        <v>3.5501635311547815E-3</v>
      </c>
      <c r="L140" s="5">
        <f t="shared" si="129"/>
        <v>2.7954043552399854E-4</v>
      </c>
      <c r="M140" s="5">
        <f t="shared" si="129"/>
        <v>8.6657535012439543E-3</v>
      </c>
      <c r="N140" s="5">
        <f t="shared" si="129"/>
        <v>0.50048919576216699</v>
      </c>
      <c r="O140" s="5">
        <f t="shared" si="129"/>
        <v>3.1560115170659438E-2</v>
      </c>
      <c r="P140" s="5">
        <f t="shared" si="129"/>
        <v>1.0342996114387946E-3</v>
      </c>
      <c r="Q140" s="5">
        <f t="shared" si="129"/>
        <v>8.6377994576915546E-3</v>
      </c>
      <c r="R140" s="5">
        <f t="shared" si="113"/>
        <v>1.3977021776199927E-4</v>
      </c>
      <c r="S140" s="5">
        <f t="shared" ref="S140:V140" si="130">S67/$B67</f>
        <v>5.227406144298773E-3</v>
      </c>
      <c r="T140" s="5">
        <f t="shared" si="130"/>
        <v>1.1181617420959943E-4</v>
      </c>
      <c r="U140" s="5">
        <f t="shared" si="130"/>
        <v>5.4789925362703712E-3</v>
      </c>
      <c r="V140" s="5">
        <f t="shared" si="130"/>
        <v>3.9135660973359796E-4</v>
      </c>
    </row>
    <row r="141" spans="1:22" x14ac:dyDescent="0.25">
      <c r="A141" t="s">
        <v>115</v>
      </c>
      <c r="B141" s="9">
        <f t="shared" si="12"/>
        <v>1</v>
      </c>
      <c r="C141" s="5">
        <f t="shared" si="74"/>
        <v>2.1100226073850793E-3</v>
      </c>
      <c r="D141" s="5">
        <f t="shared" ref="D141:Q141" si="131">D68/$B68</f>
        <v>3.0143180105501129E-4</v>
      </c>
      <c r="E141" s="5">
        <f t="shared" si="131"/>
        <v>1.004772670183371E-4</v>
      </c>
      <c r="F141" s="5">
        <f t="shared" si="131"/>
        <v>1.0298919869379553E-2</v>
      </c>
      <c r="G141" s="5">
        <f t="shared" si="131"/>
        <v>2.6023612157749308E-2</v>
      </c>
      <c r="H141" s="5">
        <f t="shared" si="131"/>
        <v>1.838733986435569E-2</v>
      </c>
      <c r="I141" s="5">
        <f t="shared" si="131"/>
        <v>2.8636021100226076E-3</v>
      </c>
      <c r="J141" s="5">
        <f t="shared" si="131"/>
        <v>0.44727455413212763</v>
      </c>
      <c r="K141" s="5">
        <f t="shared" si="131"/>
        <v>9.1434312986686771E-3</v>
      </c>
      <c r="L141" s="5">
        <f t="shared" si="131"/>
        <v>2.0095453403667419E-4</v>
      </c>
      <c r="M141" s="5">
        <f t="shared" si="131"/>
        <v>0.34614418487817133</v>
      </c>
      <c r="N141" s="5">
        <f t="shared" si="131"/>
        <v>5.400653102235619E-2</v>
      </c>
      <c r="O141" s="5">
        <f t="shared" si="131"/>
        <v>7.6613916101482035E-2</v>
      </c>
      <c r="P141" s="5">
        <f t="shared" si="131"/>
        <v>4.5214770158251698E-4</v>
      </c>
      <c r="Q141" s="5">
        <f t="shared" si="131"/>
        <v>1.4066817382567193E-3</v>
      </c>
      <c r="R141" s="5">
        <f t="shared" si="113"/>
        <v>3.0143180105501129E-4</v>
      </c>
      <c r="S141" s="5">
        <f t="shared" ref="S141:V141" si="132">S68/$B68</f>
        <v>2.3612157749309218E-3</v>
      </c>
      <c r="T141" s="5">
        <f t="shared" si="132"/>
        <v>5.0238633509168548E-5</v>
      </c>
      <c r="U141" s="5">
        <f t="shared" si="132"/>
        <v>1.3062044712383823E-3</v>
      </c>
      <c r="V141" s="5">
        <f t="shared" si="132"/>
        <v>6.5310223561919117E-4</v>
      </c>
    </row>
    <row r="142" spans="1:22" x14ac:dyDescent="0.25">
      <c r="A142" t="s">
        <v>142</v>
      </c>
      <c r="B142" s="9">
        <f t="shared" si="12"/>
        <v>1</v>
      </c>
      <c r="C142" s="5">
        <f t="shared" si="74"/>
        <v>6.4512142371624545E-2</v>
      </c>
      <c r="D142" s="5">
        <f t="shared" ref="D142:Q142" si="133">D69/$B69</f>
        <v>7.7241549774454679E-4</v>
      </c>
      <c r="E142" s="5">
        <f t="shared" si="133"/>
        <v>1.2358647963912747E-3</v>
      </c>
      <c r="F142" s="5">
        <f t="shared" si="133"/>
        <v>2.6880059321510229E-3</v>
      </c>
      <c r="G142" s="5">
        <f t="shared" si="133"/>
        <v>3.9269603905332753E-2</v>
      </c>
      <c r="H142" s="5">
        <f t="shared" si="133"/>
        <v>3.3059383303466602E-3</v>
      </c>
      <c r="I142" s="5">
        <f t="shared" si="133"/>
        <v>5.2833220045726999E-3</v>
      </c>
      <c r="J142" s="5">
        <f t="shared" si="133"/>
        <v>0.22492739294321201</v>
      </c>
      <c r="K142" s="5">
        <f t="shared" si="133"/>
        <v>3.8002842489031699E-3</v>
      </c>
      <c r="L142" s="5">
        <f t="shared" si="133"/>
        <v>4.6344929864672806E-4</v>
      </c>
      <c r="M142" s="5">
        <f t="shared" si="133"/>
        <v>7.2607056787987395E-3</v>
      </c>
      <c r="N142" s="5">
        <f t="shared" si="133"/>
        <v>0.57257616016807766</v>
      </c>
      <c r="O142" s="5">
        <f t="shared" si="133"/>
        <v>5.2771426805907434E-2</v>
      </c>
      <c r="P142" s="5">
        <f t="shared" si="133"/>
        <v>1.2358647963912748E-4</v>
      </c>
      <c r="Q142" s="5">
        <f t="shared" si="133"/>
        <v>5.8085645430389918E-3</v>
      </c>
      <c r="R142" s="5">
        <f t="shared" si="113"/>
        <v>9.268985972934561E-5</v>
      </c>
      <c r="S142" s="5">
        <f t="shared" ref="S142:V142" si="134">S69/$B69</f>
        <v>6.0248408824074649E-3</v>
      </c>
      <c r="T142" s="5">
        <f t="shared" si="134"/>
        <v>3.089661990978187E-5</v>
      </c>
      <c r="U142" s="5">
        <f t="shared" si="134"/>
        <v>8.8055366742878331E-3</v>
      </c>
      <c r="V142" s="5">
        <f t="shared" si="134"/>
        <v>2.4717295927825496E-4</v>
      </c>
    </row>
    <row r="143" spans="1:22" x14ac:dyDescent="0.25">
      <c r="A143" t="s">
        <v>80</v>
      </c>
      <c r="B143" s="9">
        <f t="shared" si="12"/>
        <v>0.99999999999999978</v>
      </c>
      <c r="C143" s="5">
        <f t="shared" si="74"/>
        <v>2.5335637378705304E-2</v>
      </c>
      <c r="D143" s="5">
        <f t="shared" ref="D143:Q143" si="135">D70/$B70</f>
        <v>1.0634055562940316E-3</v>
      </c>
      <c r="E143" s="5">
        <f t="shared" si="135"/>
        <v>8.773095839425761E-4</v>
      </c>
      <c r="F143" s="5">
        <f t="shared" si="135"/>
        <v>1.6216934733483982E-3</v>
      </c>
      <c r="G143" s="5">
        <f t="shared" si="135"/>
        <v>5.4127342815366207E-2</v>
      </c>
      <c r="H143" s="5">
        <f t="shared" si="135"/>
        <v>3.0307058354379903E-3</v>
      </c>
      <c r="I143" s="5">
        <f t="shared" si="135"/>
        <v>1.0554300146218264E-2</v>
      </c>
      <c r="J143" s="5">
        <f t="shared" si="135"/>
        <v>0.33768443440116974</v>
      </c>
      <c r="K143" s="5">
        <f t="shared" si="135"/>
        <v>3.2699720856041474E-3</v>
      </c>
      <c r="L143" s="5">
        <f t="shared" si="135"/>
        <v>1.8609597235145554E-4</v>
      </c>
      <c r="M143" s="5">
        <f t="shared" si="135"/>
        <v>3.7219194470291105E-3</v>
      </c>
      <c r="N143" s="5">
        <f t="shared" si="135"/>
        <v>0.49286189020337628</v>
      </c>
      <c r="O143" s="5">
        <f t="shared" si="135"/>
        <v>3.9399175860693872E-2</v>
      </c>
      <c r="P143" s="5">
        <f t="shared" si="135"/>
        <v>1.3292569453675395E-4</v>
      </c>
      <c r="Q143" s="5">
        <f t="shared" si="135"/>
        <v>1.0554300146218264E-2</v>
      </c>
      <c r="R143" s="5">
        <f t="shared" si="113"/>
        <v>7.9755416722052371E-5</v>
      </c>
      <c r="S143" s="5">
        <f t="shared" ref="S143:V143" si="136">S70/$B70</f>
        <v>6.0614116708759807E-3</v>
      </c>
      <c r="T143" s="5">
        <f t="shared" si="136"/>
        <v>1.0634055562940317E-4</v>
      </c>
      <c r="U143" s="5">
        <f t="shared" si="136"/>
        <v>9.0921175063139702E-3</v>
      </c>
      <c r="V143" s="5">
        <f t="shared" si="136"/>
        <v>2.3926625016615713E-4</v>
      </c>
    </row>
    <row r="144" spans="1:22" x14ac:dyDescent="0.25">
      <c r="A144" t="s">
        <v>82</v>
      </c>
      <c r="B144" s="9">
        <f t="shared" si="12"/>
        <v>0.99999999999999989</v>
      </c>
      <c r="C144" s="5">
        <f t="shared" si="74"/>
        <v>4.5065834125152707E-2</v>
      </c>
      <c r="D144" s="5">
        <f t="shared" ref="D144:Q144" si="137">D71/$B71</f>
        <v>1.2759603637844442E-3</v>
      </c>
      <c r="E144" s="5">
        <f t="shared" si="137"/>
        <v>2.443328356182978E-4</v>
      </c>
      <c r="F144" s="5">
        <f t="shared" si="137"/>
        <v>2.1718474277182026E-3</v>
      </c>
      <c r="G144" s="5">
        <f t="shared" si="137"/>
        <v>5.7255327813221124E-2</v>
      </c>
      <c r="H144" s="5">
        <f t="shared" si="137"/>
        <v>3.5564001628885572E-3</v>
      </c>
      <c r="I144" s="5">
        <f t="shared" si="137"/>
        <v>4.6966200624406138E-3</v>
      </c>
      <c r="J144" s="5">
        <f t="shared" si="137"/>
        <v>0.31122573639201845</v>
      </c>
      <c r="K144" s="5">
        <f t="shared" si="137"/>
        <v>3.3120673272702592E-3</v>
      </c>
      <c r="L144" s="5">
        <f t="shared" si="137"/>
        <v>1.6560336636351296E-3</v>
      </c>
      <c r="M144" s="5">
        <f t="shared" si="137"/>
        <v>7.2213926971630244E-3</v>
      </c>
      <c r="N144" s="5">
        <f t="shared" si="137"/>
        <v>0.48486493823808879</v>
      </c>
      <c r="O144" s="5">
        <f t="shared" si="137"/>
        <v>5.5382109406814171E-2</v>
      </c>
      <c r="P144" s="5">
        <f t="shared" si="137"/>
        <v>3.2577711415773044E-4</v>
      </c>
      <c r="Q144" s="5">
        <f t="shared" si="137"/>
        <v>6.8141713044658613E-3</v>
      </c>
      <c r="R144" s="5">
        <f t="shared" si="113"/>
        <v>1.3574046423238766E-4</v>
      </c>
      <c r="S144" s="5">
        <f t="shared" ref="S144:V144" si="138">S71/$B71</f>
        <v>7.6286140898601876E-3</v>
      </c>
      <c r="T144" s="5">
        <f t="shared" si="138"/>
        <v>5.4296185692955068E-5</v>
      </c>
      <c r="U144" s="5">
        <f t="shared" si="138"/>
        <v>6.7327270259264285E-3</v>
      </c>
      <c r="V144" s="5">
        <f t="shared" si="138"/>
        <v>3.8007329985068549E-4</v>
      </c>
    </row>
    <row r="145" spans="1:22" x14ac:dyDescent="0.25">
      <c r="A145" t="s">
        <v>83</v>
      </c>
      <c r="B145" s="9">
        <f t="shared" si="12"/>
        <v>1.0000000000000002</v>
      </c>
      <c r="C145" s="5">
        <f t="shared" si="74"/>
        <v>3.3795768402381861E-2</v>
      </c>
      <c r="D145" s="5">
        <f t="shared" ref="D145:Q145" si="139">D72/$B72</f>
        <v>1.3302926643861649E-3</v>
      </c>
      <c r="E145" s="5">
        <f t="shared" si="139"/>
        <v>2.2171544406436082E-4</v>
      </c>
      <c r="F145" s="5">
        <f t="shared" si="139"/>
        <v>4.3076143418218672E-3</v>
      </c>
      <c r="G145" s="5">
        <f t="shared" si="139"/>
        <v>6.436082604839731E-2</v>
      </c>
      <c r="H145" s="5">
        <f t="shared" si="139"/>
        <v>4.7193715950842518E-3</v>
      </c>
      <c r="I145" s="5">
        <f t="shared" si="139"/>
        <v>3.3574052958317497E-3</v>
      </c>
      <c r="J145" s="5">
        <f t="shared" si="139"/>
        <v>0.39585708855948309</v>
      </c>
      <c r="K145" s="5">
        <f t="shared" si="139"/>
        <v>5.2578233878119857E-3</v>
      </c>
      <c r="L145" s="5">
        <f t="shared" si="139"/>
        <v>4.4343088812872164E-4</v>
      </c>
      <c r="M145" s="5">
        <f t="shared" si="139"/>
        <v>7.63334600278728E-3</v>
      </c>
      <c r="N145" s="5">
        <f t="shared" si="139"/>
        <v>0.4102369187888002</v>
      </c>
      <c r="O145" s="5">
        <f t="shared" si="139"/>
        <v>3.5379450145698724E-2</v>
      </c>
      <c r="P145" s="5">
        <f t="shared" si="139"/>
        <v>1.2606106676802229E-2</v>
      </c>
      <c r="Q145" s="5">
        <f t="shared" si="139"/>
        <v>7.1265678449258839E-3</v>
      </c>
      <c r="R145" s="5">
        <f t="shared" si="113"/>
        <v>3.1673634866337261E-4</v>
      </c>
      <c r="S145" s="5">
        <f t="shared" ref="S145:V145" si="140">S72/$B72</f>
        <v>5.3211706575446594E-3</v>
      </c>
      <c r="T145" s="5">
        <f t="shared" si="140"/>
        <v>1.5836817433168631E-4</v>
      </c>
      <c r="U145" s="5">
        <f t="shared" si="140"/>
        <v>7.0948942100595462E-3</v>
      </c>
      <c r="V145" s="5">
        <f t="shared" si="140"/>
        <v>4.7510452299505889E-4</v>
      </c>
    </row>
    <row r="146" spans="1:22" x14ac:dyDescent="0.25">
      <c r="A146" t="s">
        <v>143</v>
      </c>
      <c r="B146" s="9">
        <f t="shared" si="12"/>
        <v>1</v>
      </c>
      <c r="C146" s="5">
        <f t="shared" ref="C146:C177" si="141">C73/$B73</f>
        <v>3.5846600580754978E-2</v>
      </c>
      <c r="D146" s="5">
        <f t="shared" ref="D146:Q146" si="142">D73/$B73</f>
        <v>1.3267247421648142E-3</v>
      </c>
      <c r="E146" s="5">
        <f t="shared" si="142"/>
        <v>1.1014318614198458E-3</v>
      </c>
      <c r="F146" s="5">
        <f t="shared" si="142"/>
        <v>2.1778311805346951E-3</v>
      </c>
      <c r="G146" s="5">
        <f t="shared" si="142"/>
        <v>6.9765695404025233E-2</v>
      </c>
      <c r="H146" s="5">
        <f t="shared" si="142"/>
        <v>4.6310203264243515E-3</v>
      </c>
      <c r="I146" s="5">
        <f t="shared" si="142"/>
        <v>4.5058576148993695E-3</v>
      </c>
      <c r="J146" s="5">
        <f t="shared" si="142"/>
        <v>0.29938920596775809</v>
      </c>
      <c r="K146" s="5">
        <f t="shared" si="142"/>
        <v>4.3306298187643939E-3</v>
      </c>
      <c r="L146" s="5">
        <f t="shared" si="142"/>
        <v>3.7548813457494743E-4</v>
      </c>
      <c r="M146" s="5">
        <f t="shared" si="142"/>
        <v>4.9814759186943029E-3</v>
      </c>
      <c r="N146" s="5">
        <f t="shared" si="142"/>
        <v>0.51131470912185839</v>
      </c>
      <c r="O146" s="5">
        <f t="shared" si="142"/>
        <v>3.6222088715329927E-2</v>
      </c>
      <c r="P146" s="5">
        <f t="shared" si="142"/>
        <v>3.5045559226995092E-4</v>
      </c>
      <c r="Q146" s="5">
        <f t="shared" si="142"/>
        <v>9.5624311605086616E-3</v>
      </c>
      <c r="R146" s="5">
        <f t="shared" si="113"/>
        <v>2.5032542304996496E-5</v>
      </c>
      <c r="S146" s="5">
        <f t="shared" ref="S146:V146" si="143">S73/$B73</f>
        <v>6.5835586262140786E-3</v>
      </c>
      <c r="T146" s="5">
        <f t="shared" si="143"/>
        <v>1.2516271152498247E-4</v>
      </c>
      <c r="U146" s="5">
        <f t="shared" si="143"/>
        <v>7.0091118453990183E-3</v>
      </c>
      <c r="V146" s="5">
        <f t="shared" si="143"/>
        <v>3.7548813457494743E-4</v>
      </c>
    </row>
    <row r="147" spans="1:22" x14ac:dyDescent="0.25">
      <c r="A147" t="s">
        <v>84</v>
      </c>
      <c r="B147" s="9">
        <f t="shared" ref="B147:B151" si="144">SUM(C147:V147)</f>
        <v>0.99999999999999989</v>
      </c>
      <c r="C147" s="5">
        <f t="shared" si="141"/>
        <v>3.9432253063992638E-2</v>
      </c>
      <c r="D147" s="5">
        <f t="shared" ref="D147:Q147" si="145">D74/$B74</f>
        <v>4.8442571331686285E-4</v>
      </c>
      <c r="E147" s="5">
        <f t="shared" si="145"/>
        <v>9.6885142663372575E-5</v>
      </c>
      <c r="F147" s="5">
        <f t="shared" si="145"/>
        <v>9.2040885530203943E-4</v>
      </c>
      <c r="G147" s="5">
        <f t="shared" si="145"/>
        <v>0.20573560044567166</v>
      </c>
      <c r="H147" s="5">
        <f t="shared" si="145"/>
        <v>2.0830305672625104E-3</v>
      </c>
      <c r="I147" s="5">
        <f t="shared" si="145"/>
        <v>2.0345879959308239E-3</v>
      </c>
      <c r="J147" s="5">
        <f t="shared" si="145"/>
        <v>0.34500799302426971</v>
      </c>
      <c r="K147" s="5">
        <f t="shared" si="145"/>
        <v>2.6158988519110592E-3</v>
      </c>
      <c r="L147" s="5">
        <f t="shared" si="145"/>
        <v>1.1626217119604708E-3</v>
      </c>
      <c r="M147" s="5">
        <f t="shared" si="145"/>
        <v>8.501671268710943E-3</v>
      </c>
      <c r="N147" s="5">
        <f t="shared" si="145"/>
        <v>0.35336433657898564</v>
      </c>
      <c r="O147" s="5">
        <f t="shared" si="145"/>
        <v>1.5235188683815336E-2</v>
      </c>
      <c r="P147" s="5">
        <f t="shared" si="145"/>
        <v>1.9377028532674515E-4</v>
      </c>
      <c r="Q147" s="5">
        <f t="shared" si="145"/>
        <v>6.588189701109335E-3</v>
      </c>
      <c r="R147" s="5">
        <f t="shared" ref="R147:V147" si="146">R74/$B74</f>
        <v>3.1487671365596084E-4</v>
      </c>
      <c r="S147" s="5">
        <f t="shared" si="146"/>
        <v>5.2075764181562754E-3</v>
      </c>
      <c r="T147" s="5">
        <f t="shared" si="146"/>
        <v>1.2110642832921571E-4</v>
      </c>
      <c r="U147" s="5">
        <f t="shared" si="146"/>
        <v>9.9791696943273746E-3</v>
      </c>
      <c r="V147" s="5">
        <f t="shared" si="146"/>
        <v>9.2040885530203943E-4</v>
      </c>
    </row>
    <row r="148" spans="1:22" x14ac:dyDescent="0.25">
      <c r="A148" t="s">
        <v>85</v>
      </c>
      <c r="B148" s="9">
        <f t="shared" si="144"/>
        <v>1</v>
      </c>
      <c r="C148" s="5">
        <f t="shared" si="141"/>
        <v>2.1451431537064268E-2</v>
      </c>
      <c r="D148" s="5">
        <f t="shared" ref="D148:Q148" si="147">D75/$B75</f>
        <v>8.361445088371825E-4</v>
      </c>
      <c r="E148" s="5">
        <f t="shared" si="147"/>
        <v>1.0668050629991639E-3</v>
      </c>
      <c r="F148" s="5">
        <f t="shared" si="147"/>
        <v>3.517573450970216E-3</v>
      </c>
      <c r="G148" s="5">
        <f t="shared" si="147"/>
        <v>0.10783380907072629</v>
      </c>
      <c r="H148" s="5">
        <f t="shared" si="147"/>
        <v>6.4296629472652307E-3</v>
      </c>
      <c r="I148" s="5">
        <f t="shared" si="147"/>
        <v>1.0062566675316437E-2</v>
      </c>
      <c r="J148" s="5">
        <f t="shared" si="147"/>
        <v>0.33249718882449614</v>
      </c>
      <c r="K148" s="5">
        <f t="shared" si="147"/>
        <v>5.9395092696710207E-3</v>
      </c>
      <c r="L148" s="5">
        <f t="shared" si="147"/>
        <v>5.7665138540495347E-4</v>
      </c>
      <c r="M148" s="5">
        <f t="shared" si="147"/>
        <v>6.2278349623734975E-3</v>
      </c>
      <c r="N148" s="5">
        <f t="shared" si="147"/>
        <v>0.43788022950725142</v>
      </c>
      <c r="O148" s="5">
        <f t="shared" si="147"/>
        <v>3.7857163451835193E-2</v>
      </c>
      <c r="P148" s="5">
        <f t="shared" si="147"/>
        <v>2.8832569270247673E-4</v>
      </c>
      <c r="Q148" s="5">
        <f t="shared" si="147"/>
        <v>8.419110226912321E-3</v>
      </c>
      <c r="R148" s="5">
        <f>R75/$B75</f>
        <v>1.4416284635123837E-4</v>
      </c>
      <c r="S148" s="5">
        <f t="shared" ref="S148:V148" si="148">S75/$B75</f>
        <v>7.0063143326701844E-3</v>
      </c>
      <c r="T148" s="5">
        <f t="shared" si="148"/>
        <v>8.6497707810743009E-5</v>
      </c>
      <c r="U148" s="5">
        <f t="shared" si="148"/>
        <v>1.1475362569558573E-2</v>
      </c>
      <c r="V148" s="5">
        <f t="shared" si="148"/>
        <v>4.0365596978346739E-4</v>
      </c>
    </row>
    <row r="149" spans="1:22" x14ac:dyDescent="0.25">
      <c r="A149" t="s">
        <v>86</v>
      </c>
      <c r="B149" s="9">
        <f t="shared" si="144"/>
        <v>0.99999999999999989</v>
      </c>
      <c r="C149" s="5">
        <f t="shared" si="141"/>
        <v>3.0551199395945867E-2</v>
      </c>
      <c r="D149" s="5">
        <f t="shared" ref="D149:Q149" si="149">D76/$B76</f>
        <v>8.1314979380844518E-4</v>
      </c>
      <c r="E149" s="5">
        <f t="shared" si="149"/>
        <v>2.1199976767148749E-3</v>
      </c>
      <c r="F149" s="5">
        <f t="shared" si="149"/>
        <v>2.6427368298774468E-3</v>
      </c>
      <c r="G149" s="5">
        <f t="shared" si="149"/>
        <v>5.2535284892838471E-2</v>
      </c>
      <c r="H149" s="5">
        <f t="shared" si="149"/>
        <v>4.7046523784631472E-3</v>
      </c>
      <c r="I149" s="5">
        <f t="shared" si="149"/>
        <v>5.4016379160132426E-3</v>
      </c>
      <c r="J149" s="5">
        <f t="shared" si="149"/>
        <v>0.35342974966602775</v>
      </c>
      <c r="K149" s="5">
        <f t="shared" si="149"/>
        <v>3.3687634314921297E-3</v>
      </c>
      <c r="L149" s="5">
        <f t="shared" si="149"/>
        <v>5.2273915316257186E-4</v>
      </c>
      <c r="M149" s="5">
        <f t="shared" si="149"/>
        <v>9.9320439100888652E-3</v>
      </c>
      <c r="N149" s="5">
        <f t="shared" si="149"/>
        <v>0.46085264564093631</v>
      </c>
      <c r="O149" s="5">
        <f t="shared" si="149"/>
        <v>5.1141313817738281E-2</v>
      </c>
      <c r="P149" s="5">
        <f t="shared" si="149"/>
        <v>2.9041064064587327E-4</v>
      </c>
      <c r="Q149" s="5">
        <f t="shared" si="149"/>
        <v>7.3473892083405932E-3</v>
      </c>
      <c r="R149" s="5">
        <f>R76/$B76</f>
        <v>5.8082128129174653E-5</v>
      </c>
      <c r="S149" s="5">
        <f t="shared" ref="S149:V149" si="150">S76/$B76</f>
        <v>7.2312249520822443E-3</v>
      </c>
      <c r="T149" s="5">
        <f t="shared" si="150"/>
        <v>8.7123192193761976E-5</v>
      </c>
      <c r="U149" s="5">
        <f t="shared" si="150"/>
        <v>6.5051983504675615E-3</v>
      </c>
      <c r="V149" s="5">
        <f t="shared" si="150"/>
        <v>4.6465702503339722E-4</v>
      </c>
    </row>
    <row r="150" spans="1:22" x14ac:dyDescent="0.25">
      <c r="A150" t="s">
        <v>87</v>
      </c>
      <c r="B150" s="9">
        <f t="shared" si="144"/>
        <v>0.99999999999999989</v>
      </c>
      <c r="C150" s="5">
        <f t="shared" si="141"/>
        <v>3.7721974071249595E-2</v>
      </c>
      <c r="D150" s="5">
        <f t="shared" ref="D150:Q150" si="151">D77/$B77</f>
        <v>4.6301340015252209E-4</v>
      </c>
      <c r="E150" s="5">
        <f t="shared" si="151"/>
        <v>1.7975814358862621E-3</v>
      </c>
      <c r="F150" s="5">
        <f t="shared" si="151"/>
        <v>3.4862185423248722E-3</v>
      </c>
      <c r="G150" s="5">
        <f t="shared" si="151"/>
        <v>5.9565312125503866E-2</v>
      </c>
      <c r="H150" s="5">
        <f t="shared" si="151"/>
        <v>6.5366597668591346E-3</v>
      </c>
      <c r="I150" s="5">
        <f t="shared" si="151"/>
        <v>4.5484257544394814E-3</v>
      </c>
      <c r="J150" s="5">
        <f t="shared" si="151"/>
        <v>0.28415404728183896</v>
      </c>
      <c r="K150" s="5">
        <f t="shared" si="151"/>
        <v>4.6028979191633079E-3</v>
      </c>
      <c r="L150" s="5">
        <f t="shared" si="151"/>
        <v>4.9024948251443509E-4</v>
      </c>
      <c r="M150" s="5">
        <f t="shared" si="151"/>
        <v>9.0696154265170505E-3</v>
      </c>
      <c r="N150" s="5">
        <f t="shared" si="151"/>
        <v>0.49711297526963721</v>
      </c>
      <c r="O150" s="5">
        <f t="shared" si="151"/>
        <v>6.1172240984856741E-2</v>
      </c>
      <c r="P150" s="5">
        <f t="shared" si="151"/>
        <v>3.2683298834295673E-4</v>
      </c>
      <c r="Q150" s="5">
        <f t="shared" si="151"/>
        <v>1.4462359734175836E-2</v>
      </c>
      <c r="R150" s="5">
        <f>R77/$B77</f>
        <v>6.8090205904782657E-4</v>
      </c>
      <c r="S150" s="5">
        <f t="shared" ref="S150:V150" si="152">S77/$B77</f>
        <v>6.2915350256019173E-3</v>
      </c>
      <c r="T150" s="5">
        <f t="shared" si="152"/>
        <v>8.1708247085739182E-5</v>
      </c>
      <c r="U150" s="5">
        <f t="shared" si="152"/>
        <v>7.0813814140973964E-3</v>
      </c>
      <c r="V150" s="5">
        <f t="shared" si="152"/>
        <v>3.5406907070486979E-4</v>
      </c>
    </row>
    <row r="151" spans="1:22" x14ac:dyDescent="0.25">
      <c r="A151" t="s">
        <v>88</v>
      </c>
      <c r="B151" s="9">
        <f t="shared" si="144"/>
        <v>1.0000000000000002</v>
      </c>
      <c r="C151" s="5">
        <f t="shared" si="141"/>
        <v>1.8449975983951629E-2</v>
      </c>
      <c r="D151" s="5">
        <f t="shared" ref="D151:Q151" si="153">D78/$B78</f>
        <v>1.921283869691747E-3</v>
      </c>
      <c r="E151" s="5">
        <f t="shared" si="153"/>
        <v>3.6730426920577518E-4</v>
      </c>
      <c r="F151" s="5">
        <f t="shared" si="153"/>
        <v>2.345096488006103E-3</v>
      </c>
      <c r="G151" s="5">
        <f t="shared" si="153"/>
        <v>6.8827169214251402E-2</v>
      </c>
      <c r="H151" s="5">
        <f t="shared" si="153"/>
        <v>8.2219647952985059E-3</v>
      </c>
      <c r="I151" s="5">
        <f t="shared" si="153"/>
        <v>9.097844206481508E-3</v>
      </c>
      <c r="J151" s="5">
        <f t="shared" si="153"/>
        <v>0.39860989461192892</v>
      </c>
      <c r="K151" s="5">
        <f t="shared" si="153"/>
        <v>4.2663803576978498E-3</v>
      </c>
      <c r="L151" s="5">
        <f t="shared" si="153"/>
        <v>6.2159184019438868E-4</v>
      </c>
      <c r="M151" s="5">
        <f t="shared" si="153"/>
        <v>5.5943265617494986E-3</v>
      </c>
      <c r="N151" s="5">
        <f t="shared" si="153"/>
        <v>0.37600655496849661</v>
      </c>
      <c r="O151" s="5">
        <f t="shared" si="153"/>
        <v>2.9666883282004917E-2</v>
      </c>
      <c r="P151" s="5">
        <f t="shared" si="153"/>
        <v>1.4409629022688103E-3</v>
      </c>
      <c r="Q151" s="5">
        <f t="shared" si="153"/>
        <v>5.6790890854123699E-2</v>
      </c>
      <c r="R151" s="5">
        <f>R78/$B78</f>
        <v>2.8254174554290395E-5</v>
      </c>
      <c r="S151" s="5">
        <f t="shared" ref="S151:V151" si="154">S78/$B78</f>
        <v>7.0917978131268891E-3</v>
      </c>
      <c r="T151" s="5">
        <f t="shared" si="154"/>
        <v>1.4127087277145199E-4</v>
      </c>
      <c r="U151" s="5">
        <f t="shared" si="154"/>
        <v>1.0030231966773091E-2</v>
      </c>
      <c r="V151" s="5">
        <f t="shared" si="154"/>
        <v>4.8032096742293674E-4</v>
      </c>
    </row>
    <row r="152" spans="1:22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</row>
    <row r="153" spans="1:22" ht="18.75" x14ac:dyDescent="0.3">
      <c r="A153" s="3" t="s">
        <v>93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</row>
    <row r="154" spans="1:22" x14ac:dyDescent="0.25">
      <c r="A154" s="2" t="s">
        <v>1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</row>
    <row r="155" spans="1:22" x14ac:dyDescent="0.25">
      <c r="A155" t="s">
        <v>26</v>
      </c>
      <c r="B155" s="6">
        <f>SUM(C155:V155)</f>
        <v>0.19876612456121223</v>
      </c>
      <c r="C155" s="5">
        <f t="shared" ref="C155:C186" si="155">ABS(C82-C$5)</f>
        <v>4.9555746602271758E-3</v>
      </c>
      <c r="D155" s="5">
        <f t="shared" ref="D155:V156" si="156">ABS(D82-D$5)</f>
        <v>4.9855204593482266E-4</v>
      </c>
      <c r="E155" s="5">
        <f t="shared" si="156"/>
        <v>2.2940291254893661E-4</v>
      </c>
      <c r="F155" s="5">
        <f t="shared" si="156"/>
        <v>2.3932864353951732E-3</v>
      </c>
      <c r="G155" s="5">
        <f t="shared" si="156"/>
        <v>8.7354955552926467E-2</v>
      </c>
      <c r="H155" s="5">
        <f t="shared" si="156"/>
        <v>2.2190290500365166E-3</v>
      </c>
      <c r="I155" s="5">
        <f t="shared" si="156"/>
        <v>3.4301082408607158E-3</v>
      </c>
      <c r="J155" s="5">
        <f t="shared" si="156"/>
        <v>6.4006815106224524E-3</v>
      </c>
      <c r="K155" s="5">
        <f t="shared" si="156"/>
        <v>1.1772456866590841E-3</v>
      </c>
      <c r="L155" s="5">
        <f t="shared" si="156"/>
        <v>2.6563999056185143E-4</v>
      </c>
      <c r="M155" s="5">
        <f t="shared" si="156"/>
        <v>1.4465790498930044E-2</v>
      </c>
      <c r="N155" s="5">
        <f t="shared" si="156"/>
        <v>4.7339734416348977E-2</v>
      </c>
      <c r="O155" s="5">
        <f t="shared" si="156"/>
        <v>1.7637437105679499E-2</v>
      </c>
      <c r="P155" s="5">
        <f t="shared" si="156"/>
        <v>1.5989369226962259E-3</v>
      </c>
      <c r="Q155" s="5">
        <f t="shared" si="156"/>
        <v>2.6130195403495284E-3</v>
      </c>
      <c r="R155" s="5">
        <f t="shared" si="156"/>
        <v>2.558187292355077E-4</v>
      </c>
      <c r="S155" s="5">
        <f t="shared" si="156"/>
        <v>1.7849377770714128E-3</v>
      </c>
      <c r="T155" s="5">
        <f t="shared" si="156"/>
        <v>1.503918370326526E-4</v>
      </c>
      <c r="U155" s="5">
        <f t="shared" si="156"/>
        <v>3.9399425802804939E-3</v>
      </c>
      <c r="V155" s="5">
        <f t="shared" si="156"/>
        <v>5.563906781466747E-5</v>
      </c>
    </row>
    <row r="156" spans="1:22" x14ac:dyDescent="0.25">
      <c r="A156" t="s">
        <v>28</v>
      </c>
      <c r="B156" s="6">
        <f>SUM(C156:V156)</f>
        <v>0.38943430674104684</v>
      </c>
      <c r="C156" s="5">
        <f t="shared" si="155"/>
        <v>7.2795010951218486E-3</v>
      </c>
      <c r="D156" s="5">
        <f t="shared" si="156"/>
        <v>2.3931109284112452E-4</v>
      </c>
      <c r="E156" s="5">
        <f t="shared" si="156"/>
        <v>2.3380033409614305E-5</v>
      </c>
      <c r="F156" s="5">
        <f t="shared" si="156"/>
        <v>1.8387099969488533E-3</v>
      </c>
      <c r="G156" s="5">
        <f t="shared" si="156"/>
        <v>1.8312999253621599E-2</v>
      </c>
      <c r="H156" s="5">
        <f t="shared" si="156"/>
        <v>1.8722705952129446E-3</v>
      </c>
      <c r="I156" s="5">
        <f t="shared" si="156"/>
        <v>1.4537383506939283E-2</v>
      </c>
      <c r="J156" s="5">
        <f t="shared" si="156"/>
        <v>0.13691796331099595</v>
      </c>
      <c r="K156" s="5">
        <f t="shared" si="156"/>
        <v>3.6843026292922819E-4</v>
      </c>
      <c r="L156" s="5">
        <f t="shared" si="156"/>
        <v>1.8045797210929808E-4</v>
      </c>
      <c r="M156" s="5">
        <f t="shared" si="156"/>
        <v>1.6742812796363141E-2</v>
      </c>
      <c r="N156" s="5">
        <f t="shared" si="156"/>
        <v>0.13806163564311014</v>
      </c>
      <c r="O156" s="5">
        <f t="shared" si="156"/>
        <v>4.1890381382173623E-2</v>
      </c>
      <c r="P156" s="5">
        <f t="shared" si="156"/>
        <v>3.2043415075014604E-3</v>
      </c>
      <c r="Q156" s="5">
        <f t="shared" si="156"/>
        <v>4.2571851419465276E-3</v>
      </c>
      <c r="R156" s="5">
        <f t="shared" si="156"/>
        <v>4.7294866191104437E-5</v>
      </c>
      <c r="S156" s="5">
        <f t="shared" si="156"/>
        <v>1.6094670835869566E-3</v>
      </c>
      <c r="T156" s="5">
        <f t="shared" si="156"/>
        <v>5.1282609333569754E-5</v>
      </c>
      <c r="U156" s="5">
        <f t="shared" si="156"/>
        <v>1.6855422942362915E-3</v>
      </c>
      <c r="V156" s="5">
        <f t="shared" si="156"/>
        <v>3.1395629647435608E-4</v>
      </c>
    </row>
    <row r="157" spans="1:22" x14ac:dyDescent="0.25">
      <c r="A157" t="s">
        <v>135</v>
      </c>
      <c r="B157" s="6">
        <f t="shared" ref="B157:B220" si="157">SUM(C157:V157)</f>
        <v>0.36457314650277473</v>
      </c>
      <c r="C157" s="5">
        <f t="shared" si="155"/>
        <v>1.187139545064992E-2</v>
      </c>
      <c r="D157" s="5">
        <f t="shared" ref="D157:R157" si="158">ABS(D84-D$5)</f>
        <v>5.5798386006686513E-4</v>
      </c>
      <c r="E157" s="5">
        <f t="shared" si="158"/>
        <v>4.4959095189576245E-4</v>
      </c>
      <c r="F157" s="5">
        <f t="shared" si="158"/>
        <v>1.7616480870309217E-3</v>
      </c>
      <c r="G157" s="5">
        <f t="shared" si="158"/>
        <v>4.3059560970631086E-2</v>
      </c>
      <c r="H157" s="5">
        <f t="shared" si="158"/>
        <v>9.5129493196345442E-4</v>
      </c>
      <c r="I157" s="5">
        <f t="shared" si="158"/>
        <v>1.4734886136004433E-3</v>
      </c>
      <c r="J157" s="5">
        <f t="shared" si="158"/>
        <v>8.7377418013041552E-2</v>
      </c>
      <c r="K157" s="5">
        <f t="shared" si="158"/>
        <v>2.0839041567434608E-3</v>
      </c>
      <c r="L157" s="5">
        <f t="shared" si="158"/>
        <v>1.839082097974157E-4</v>
      </c>
      <c r="M157" s="5">
        <f t="shared" si="158"/>
        <v>2.0666939061153741E-2</v>
      </c>
      <c r="N157" s="5">
        <f t="shared" si="158"/>
        <v>0.16292167116714473</v>
      </c>
      <c r="O157" s="5">
        <f t="shared" si="158"/>
        <v>1.9098707721095044E-2</v>
      </c>
      <c r="P157" s="5">
        <f t="shared" si="158"/>
        <v>5.6299176613668119E-3</v>
      </c>
      <c r="Q157" s="5">
        <f t="shared" si="158"/>
        <v>2.1753468144363724E-3</v>
      </c>
      <c r="R157" s="5">
        <f t="shared" si="158"/>
        <v>8.2459127507059494E-6</v>
      </c>
      <c r="S157" s="5">
        <f t="shared" ref="S157:V157" si="159">ABS(S84-S$5)</f>
        <v>2.4350936745354177E-3</v>
      </c>
      <c r="T157" s="5">
        <f t="shared" si="159"/>
        <v>8.776847798709045E-5</v>
      </c>
      <c r="U157" s="5">
        <f t="shared" si="159"/>
        <v>1.7650903596760584E-3</v>
      </c>
      <c r="V157" s="5">
        <f t="shared" si="159"/>
        <v>1.4172407207820536E-5</v>
      </c>
    </row>
    <row r="158" spans="1:22" x14ac:dyDescent="0.25">
      <c r="A158" t="s">
        <v>29</v>
      </c>
      <c r="B158" s="6">
        <f t="shared" si="157"/>
        <v>0.22909036688586351</v>
      </c>
      <c r="C158" s="5">
        <f t="shared" si="155"/>
        <v>9.2150157109212975E-3</v>
      </c>
      <c r="D158" s="5">
        <f t="shared" ref="D158:R158" si="160">ABS(D85-D$5)</f>
        <v>4.2701361095868649E-4</v>
      </c>
      <c r="E158" s="5">
        <f t="shared" si="160"/>
        <v>2.9845717866970915E-5</v>
      </c>
      <c r="F158" s="5">
        <f t="shared" si="160"/>
        <v>8.4443140928422986E-4</v>
      </c>
      <c r="G158" s="5">
        <f t="shared" si="160"/>
        <v>4.4395399335230804E-2</v>
      </c>
      <c r="H158" s="5">
        <f t="shared" si="160"/>
        <v>1.4888794538711666E-3</v>
      </c>
      <c r="I158" s="5">
        <f t="shared" si="160"/>
        <v>1.1651507001521361E-3</v>
      </c>
      <c r="J158" s="5">
        <f t="shared" si="160"/>
        <v>5.4063987371636646E-2</v>
      </c>
      <c r="K158" s="5">
        <f t="shared" si="160"/>
        <v>1.604681110640778E-3</v>
      </c>
      <c r="L158" s="5">
        <f t="shared" si="160"/>
        <v>1.345995064210093E-4</v>
      </c>
      <c r="M158" s="5">
        <f t="shared" si="160"/>
        <v>1.6815372144162365E-2</v>
      </c>
      <c r="N158" s="5">
        <f t="shared" si="160"/>
        <v>7.2592040266132751E-2</v>
      </c>
      <c r="O158" s="5">
        <f t="shared" si="160"/>
        <v>9.2050492467794162E-3</v>
      </c>
      <c r="P158" s="5">
        <f t="shared" si="160"/>
        <v>2.7310294582434816E-3</v>
      </c>
      <c r="Q158" s="5">
        <f t="shared" si="160"/>
        <v>1.2017062372117533E-2</v>
      </c>
      <c r="R158" s="5">
        <f t="shared" si="160"/>
        <v>1.3697714084356024E-4</v>
      </c>
      <c r="S158" s="5">
        <f t="shared" ref="S158:V158" si="161">ABS(S85-S$5)</f>
        <v>1.190258946797227E-4</v>
      </c>
      <c r="T158" s="5">
        <f t="shared" si="161"/>
        <v>1.8043896236976618E-5</v>
      </c>
      <c r="U158" s="5">
        <f t="shared" si="161"/>
        <v>1.4865428948265362E-3</v>
      </c>
      <c r="V158" s="5">
        <f t="shared" si="161"/>
        <v>6.0021964485745989E-4</v>
      </c>
    </row>
    <row r="159" spans="1:22" x14ac:dyDescent="0.25">
      <c r="A159" t="s">
        <v>30</v>
      </c>
      <c r="B159" s="6">
        <f t="shared" si="157"/>
        <v>0.26771850286719578</v>
      </c>
      <c r="C159" s="5">
        <f t="shared" si="155"/>
        <v>1.7105690668065367E-2</v>
      </c>
      <c r="D159" s="5">
        <f t="shared" ref="D159:R159" si="162">ABS(D86-D$5)</f>
        <v>9.8031953585435861E-4</v>
      </c>
      <c r="E159" s="5">
        <f t="shared" si="162"/>
        <v>1.8044390543014988E-4</v>
      </c>
      <c r="F159" s="5">
        <f t="shared" si="162"/>
        <v>1.5058272322061817E-3</v>
      </c>
      <c r="G159" s="5">
        <f t="shared" si="162"/>
        <v>4.9928325174900812E-3</v>
      </c>
      <c r="H159" s="5">
        <f t="shared" si="162"/>
        <v>7.5377158365078686E-4</v>
      </c>
      <c r="I159" s="5">
        <f t="shared" si="162"/>
        <v>2.3554500547465643E-3</v>
      </c>
      <c r="J159" s="5">
        <f t="shared" si="162"/>
        <v>0.11189894800373473</v>
      </c>
      <c r="K159" s="5">
        <f t="shared" si="162"/>
        <v>6.590351364278435E-4</v>
      </c>
      <c r="L159" s="5">
        <f t="shared" si="162"/>
        <v>9.4752144889532694E-5</v>
      </c>
      <c r="M159" s="5">
        <f t="shared" si="162"/>
        <v>1.867276144578478E-2</v>
      </c>
      <c r="N159" s="5">
        <f t="shared" si="162"/>
        <v>9.213523527208739E-2</v>
      </c>
      <c r="O159" s="5">
        <f t="shared" si="162"/>
        <v>1.4220572777981985E-3</v>
      </c>
      <c r="P159" s="5">
        <f t="shared" si="162"/>
        <v>2.1070118351533044E-3</v>
      </c>
      <c r="Q159" s="5">
        <f t="shared" si="162"/>
        <v>1.1085107214434901E-2</v>
      </c>
      <c r="R159" s="5">
        <f t="shared" si="162"/>
        <v>5.2935877144218662E-5</v>
      </c>
      <c r="S159" s="5">
        <f t="shared" ref="S159:V159" si="163">ABS(S86-S$5)</f>
        <v>5.4091997421597E-4</v>
      </c>
      <c r="T159" s="5">
        <f t="shared" si="163"/>
        <v>1.0394454404107794E-4</v>
      </c>
      <c r="U159" s="5">
        <f t="shared" si="163"/>
        <v>7.1613861538218082E-4</v>
      </c>
      <c r="V159" s="5">
        <f t="shared" si="163"/>
        <v>3.5532002865815425E-4</v>
      </c>
    </row>
    <row r="160" spans="1:22" x14ac:dyDescent="0.25">
      <c r="A160" t="s">
        <v>31</v>
      </c>
      <c r="B160" s="6">
        <f t="shared" si="157"/>
        <v>0.31431345402008914</v>
      </c>
      <c r="C160" s="5">
        <f t="shared" si="155"/>
        <v>2.4633314575281465E-3</v>
      </c>
      <c r="D160" s="5">
        <f t="shared" ref="D160:R160" si="164">ABS(D87-D$5)</f>
        <v>1.0460748152058639E-3</v>
      </c>
      <c r="E160" s="5">
        <f t="shared" si="164"/>
        <v>1.7715222770803827E-5</v>
      </c>
      <c r="F160" s="5">
        <f t="shared" si="164"/>
        <v>2.2168387582459032E-3</v>
      </c>
      <c r="G160" s="5">
        <f t="shared" si="164"/>
        <v>1.6030389923599613E-2</v>
      </c>
      <c r="H160" s="5">
        <f t="shared" si="164"/>
        <v>8.9575896453633012E-4</v>
      </c>
      <c r="I160" s="5">
        <f t="shared" si="164"/>
        <v>1.5529668361816797E-3</v>
      </c>
      <c r="J160" s="5">
        <f t="shared" si="164"/>
        <v>9.9773108149744077E-2</v>
      </c>
      <c r="K160" s="5">
        <f t="shared" si="164"/>
        <v>1.7806740752877512E-4</v>
      </c>
      <c r="L160" s="5">
        <f t="shared" si="164"/>
        <v>2.7631306589212643E-5</v>
      </c>
      <c r="M160" s="5">
        <f t="shared" si="164"/>
        <v>1.960093909522645E-2</v>
      </c>
      <c r="N160" s="5">
        <f t="shared" si="164"/>
        <v>0.14917040298408624</v>
      </c>
      <c r="O160" s="5">
        <f t="shared" si="164"/>
        <v>1.1944399409397208E-2</v>
      </c>
      <c r="P160" s="5">
        <f t="shared" si="164"/>
        <v>3.430695344502379E-3</v>
      </c>
      <c r="Q160" s="5">
        <f t="shared" si="164"/>
        <v>2.3550404631846487E-3</v>
      </c>
      <c r="R160" s="5">
        <f t="shared" si="164"/>
        <v>7.9471963159539766E-5</v>
      </c>
      <c r="S160" s="5">
        <f t="shared" ref="S160:V160" si="165">ABS(S87-S$5)</f>
        <v>2.1075274869960126E-3</v>
      </c>
      <c r="T160" s="5">
        <f t="shared" si="165"/>
        <v>7.389629145833739E-5</v>
      </c>
      <c r="U160" s="5">
        <f t="shared" si="165"/>
        <v>1.2143618549363151E-3</v>
      </c>
      <c r="V160" s="5">
        <f t="shared" si="165"/>
        <v>1.3483628521160671E-4</v>
      </c>
    </row>
    <row r="161" spans="1:22" x14ac:dyDescent="0.25">
      <c r="A161" t="s">
        <v>32</v>
      </c>
      <c r="B161" s="6">
        <f t="shared" si="157"/>
        <v>0.21366814956311125</v>
      </c>
      <c r="C161" s="5">
        <f t="shared" si="155"/>
        <v>7.4430681829472586E-3</v>
      </c>
      <c r="D161" s="5">
        <f t="shared" ref="D161:R161" si="166">ABS(D88-D$5)</f>
        <v>2.0068823976586762E-5</v>
      </c>
      <c r="E161" s="5">
        <f t="shared" si="166"/>
        <v>7.6744534597067741E-5</v>
      </c>
      <c r="F161" s="5">
        <f t="shared" si="166"/>
        <v>2.0801563764473313E-3</v>
      </c>
      <c r="G161" s="5">
        <f t="shared" si="166"/>
        <v>8.6587755277829775E-3</v>
      </c>
      <c r="H161" s="5">
        <f t="shared" si="166"/>
        <v>4.7788213423823923E-4</v>
      </c>
      <c r="I161" s="5">
        <f t="shared" si="166"/>
        <v>1.0982367020672679E-3</v>
      </c>
      <c r="J161" s="5">
        <f t="shared" si="166"/>
        <v>7.9712337573035807E-2</v>
      </c>
      <c r="K161" s="5">
        <f t="shared" si="166"/>
        <v>1.965816419724287E-4</v>
      </c>
      <c r="L161" s="5">
        <f t="shared" si="166"/>
        <v>1.4489133524684289E-4</v>
      </c>
      <c r="M161" s="5">
        <f t="shared" si="166"/>
        <v>1.6427103929198206E-2</v>
      </c>
      <c r="N161" s="5">
        <f t="shared" si="166"/>
        <v>6.663704478339183E-2</v>
      </c>
      <c r="O161" s="5">
        <f t="shared" si="166"/>
        <v>2.2519067451128021E-2</v>
      </c>
      <c r="P161" s="5">
        <f t="shared" si="166"/>
        <v>3.3667362774320443E-3</v>
      </c>
      <c r="Q161" s="5">
        <f t="shared" si="166"/>
        <v>3.1021360142633129E-3</v>
      </c>
      <c r="R161" s="5">
        <f t="shared" si="166"/>
        <v>8.8355456757422321E-5</v>
      </c>
      <c r="S161" s="5">
        <f t="shared" ref="S161:V161" si="167">ABS(S88-S$5)</f>
        <v>1.839258630549831E-4</v>
      </c>
      <c r="T161" s="5">
        <f t="shared" si="167"/>
        <v>5.1096020168578653E-5</v>
      </c>
      <c r="U161" s="5">
        <f t="shared" si="167"/>
        <v>1.2881073728052564E-3</v>
      </c>
      <c r="V161" s="5">
        <f t="shared" si="167"/>
        <v>9.5833562599764873E-5</v>
      </c>
    </row>
    <row r="162" spans="1:22" x14ac:dyDescent="0.25">
      <c r="A162" t="s">
        <v>33</v>
      </c>
      <c r="B162" s="6">
        <f t="shared" si="157"/>
        <v>0.40083657178655779</v>
      </c>
      <c r="C162" s="5">
        <f t="shared" si="155"/>
        <v>1.3658123122212176E-2</v>
      </c>
      <c r="D162" s="5">
        <f t="shared" ref="D162:R162" si="168">ABS(D89-D$5)</f>
        <v>2.3914590587723853E-3</v>
      </c>
      <c r="E162" s="5">
        <f t="shared" si="168"/>
        <v>5.7470082375322073E-4</v>
      </c>
      <c r="F162" s="5">
        <f t="shared" si="168"/>
        <v>1.7479130233360083E-3</v>
      </c>
      <c r="G162" s="5">
        <f t="shared" si="168"/>
        <v>9.0807921562387289E-2</v>
      </c>
      <c r="H162" s="5">
        <f t="shared" si="168"/>
        <v>2.3913987044264376E-3</v>
      </c>
      <c r="I162" s="5">
        <f t="shared" si="168"/>
        <v>1.6371971219324211E-3</v>
      </c>
      <c r="J162" s="5">
        <f t="shared" si="168"/>
        <v>0.1030519756699308</v>
      </c>
      <c r="K162" s="5">
        <f t="shared" si="168"/>
        <v>2.8136113060522796E-4</v>
      </c>
      <c r="L162" s="5">
        <f t="shared" si="168"/>
        <v>2.2720815845757086E-4</v>
      </c>
      <c r="M162" s="5">
        <f t="shared" si="168"/>
        <v>1.6808455156531222E-2</v>
      </c>
      <c r="N162" s="5">
        <f t="shared" si="168"/>
        <v>0.15428113288510564</v>
      </c>
      <c r="O162" s="5">
        <f t="shared" si="168"/>
        <v>6.2743790011947007E-3</v>
      </c>
      <c r="P162" s="5">
        <f t="shared" si="168"/>
        <v>3.2435527244973877E-3</v>
      </c>
      <c r="Q162" s="5">
        <f t="shared" si="168"/>
        <v>3.493591385038252E-4</v>
      </c>
      <c r="R162" s="5">
        <f t="shared" si="168"/>
        <v>7.6510457137834732E-5</v>
      </c>
      <c r="S162" s="5">
        <f t="shared" ref="S162:V162" si="169">ABS(S89-S$5)</f>
        <v>2.0878621259462354E-3</v>
      </c>
      <c r="T162" s="5">
        <f t="shared" si="169"/>
        <v>7.2415538447484872E-5</v>
      </c>
      <c r="U162" s="5">
        <f t="shared" si="169"/>
        <v>7.2548332107057537E-4</v>
      </c>
      <c r="V162" s="5">
        <f t="shared" si="169"/>
        <v>1.481630623092793E-4</v>
      </c>
    </row>
    <row r="163" spans="1:22" x14ac:dyDescent="0.25">
      <c r="A163" t="s">
        <v>34</v>
      </c>
      <c r="B163" s="6">
        <f t="shared" si="157"/>
        <v>0.30013798372566181</v>
      </c>
      <c r="C163" s="5">
        <f t="shared" si="155"/>
        <v>1.5310690069397559E-2</v>
      </c>
      <c r="D163" s="5">
        <f t="shared" ref="D163:R163" si="170">ABS(D90-D$5)</f>
        <v>1.1132464300005985E-3</v>
      </c>
      <c r="E163" s="5">
        <f t="shared" si="170"/>
        <v>1.2504391396540942E-3</v>
      </c>
      <c r="F163" s="5">
        <f t="shared" si="170"/>
        <v>1.920147088472835E-3</v>
      </c>
      <c r="G163" s="5">
        <f t="shared" si="170"/>
        <v>1.2480890702130654E-2</v>
      </c>
      <c r="H163" s="5">
        <f t="shared" si="170"/>
        <v>1.910162020432862E-4</v>
      </c>
      <c r="I163" s="5">
        <f t="shared" si="170"/>
        <v>1.5659380640330634E-3</v>
      </c>
      <c r="J163" s="5">
        <f t="shared" si="170"/>
        <v>0.12686200372209844</v>
      </c>
      <c r="K163" s="5">
        <f t="shared" si="170"/>
        <v>1.9103863538015879E-4</v>
      </c>
      <c r="L163" s="5">
        <f t="shared" si="170"/>
        <v>9.8343033202133456E-5</v>
      </c>
      <c r="M163" s="5">
        <f t="shared" si="170"/>
        <v>1.9481131731615208E-2</v>
      </c>
      <c r="N163" s="5">
        <f t="shared" si="170"/>
        <v>0.10663455341408096</v>
      </c>
      <c r="O163" s="5">
        <f t="shared" si="170"/>
        <v>4.9475691791386819E-3</v>
      </c>
      <c r="P163" s="5">
        <f t="shared" si="170"/>
        <v>3.2122780009168936E-3</v>
      </c>
      <c r="Q163" s="5">
        <f t="shared" si="170"/>
        <v>3.301024837034797E-3</v>
      </c>
      <c r="R163" s="5">
        <f t="shared" si="170"/>
        <v>1.1718462167266045E-4</v>
      </c>
      <c r="S163" s="5">
        <f t="shared" ref="S163:V163" si="171">ABS(S90-S$5)</f>
        <v>5.9649143182627373E-5</v>
      </c>
      <c r="T163" s="5">
        <f t="shared" si="171"/>
        <v>5.4168709590965766E-5</v>
      </c>
      <c r="U163" s="5">
        <f t="shared" si="171"/>
        <v>1.3251568084919644E-3</v>
      </c>
      <c r="V163" s="5">
        <f t="shared" si="171"/>
        <v>2.1514193524176106E-5</v>
      </c>
    </row>
    <row r="164" spans="1:22" x14ac:dyDescent="0.25">
      <c r="A164" t="s">
        <v>108</v>
      </c>
      <c r="B164" s="6">
        <f t="shared" si="157"/>
        <v>0.11651670535705616</v>
      </c>
      <c r="C164" s="5">
        <f t="shared" si="155"/>
        <v>1.0750053597679821E-2</v>
      </c>
      <c r="D164" s="5">
        <f t="shared" ref="D164:R164" si="172">ABS(D91-D$5)</f>
        <v>2.1563143214816121E-4</v>
      </c>
      <c r="E164" s="5">
        <f t="shared" si="172"/>
        <v>1.3717098207896735E-4</v>
      </c>
      <c r="F164" s="5">
        <f t="shared" si="172"/>
        <v>8.7266555890470323E-4</v>
      </c>
      <c r="G164" s="5">
        <f t="shared" si="172"/>
        <v>3.5268548052626858E-3</v>
      </c>
      <c r="H164" s="5">
        <f t="shared" si="172"/>
        <v>1.0121596015358067E-3</v>
      </c>
      <c r="I164" s="5">
        <f t="shared" si="172"/>
        <v>1.8145829692329044E-3</v>
      </c>
      <c r="J164" s="5">
        <f t="shared" si="172"/>
        <v>2.2939291720674215E-2</v>
      </c>
      <c r="K164" s="5">
        <f t="shared" si="172"/>
        <v>9.402779964964008E-4</v>
      </c>
      <c r="L164" s="5">
        <f t="shared" si="172"/>
        <v>9.2304574967867401E-5</v>
      </c>
      <c r="M164" s="5">
        <f t="shared" si="172"/>
        <v>9.456977647946313E-3</v>
      </c>
      <c r="N164" s="5">
        <f t="shared" si="172"/>
        <v>2.7302040701742802E-2</v>
      </c>
      <c r="O164" s="5">
        <f t="shared" si="172"/>
        <v>1.7792201437324739E-2</v>
      </c>
      <c r="P164" s="5">
        <f t="shared" si="172"/>
        <v>3.447388401944319E-3</v>
      </c>
      <c r="Q164" s="5">
        <f t="shared" si="172"/>
        <v>2.7875103940509811E-3</v>
      </c>
      <c r="R164" s="5">
        <f t="shared" si="172"/>
        <v>1.3474922212267229E-4</v>
      </c>
      <c r="S164" s="5">
        <f t="shared" ref="S164:V164" si="173">ABS(S91-S$5)</f>
        <v>4.8109546854552265E-5</v>
      </c>
      <c r="T164" s="5">
        <f t="shared" si="173"/>
        <v>2.3613693039196553E-5</v>
      </c>
      <c r="U164" s="5">
        <f t="shared" si="173"/>
        <v>1.3140496846421322E-2</v>
      </c>
      <c r="V164" s="5">
        <f t="shared" si="173"/>
        <v>8.2624226627714533E-5</v>
      </c>
    </row>
    <row r="165" spans="1:22" x14ac:dyDescent="0.25">
      <c r="A165" t="s">
        <v>119</v>
      </c>
      <c r="B165" s="6">
        <f t="shared" si="157"/>
        <v>0.39346271542608374</v>
      </c>
      <c r="C165" s="5">
        <f t="shared" si="155"/>
        <v>2.0216804291826679E-2</v>
      </c>
      <c r="D165" s="5">
        <f t="shared" ref="D165:R165" si="174">ABS(D92-D$5)</f>
        <v>4.146071225601865E-4</v>
      </c>
      <c r="E165" s="5">
        <f t="shared" si="174"/>
        <v>1.4538518559818883E-4</v>
      </c>
      <c r="F165" s="5">
        <f t="shared" si="174"/>
        <v>1.0796037424192811E-2</v>
      </c>
      <c r="G165" s="5">
        <f t="shared" si="174"/>
        <v>2.623362311805786E-2</v>
      </c>
      <c r="H165" s="5">
        <f t="shared" si="174"/>
        <v>2.5088680869300088E-3</v>
      </c>
      <c r="I165" s="5">
        <f t="shared" si="174"/>
        <v>2.8702327397761027E-3</v>
      </c>
      <c r="J165" s="5">
        <f t="shared" si="174"/>
        <v>0.12228165696584353</v>
      </c>
      <c r="K165" s="5">
        <f t="shared" si="174"/>
        <v>1.2693446105582263E-3</v>
      </c>
      <c r="L165" s="5">
        <f t="shared" si="174"/>
        <v>2.071771188655937E-4</v>
      </c>
      <c r="M165" s="5">
        <f t="shared" si="174"/>
        <v>1.9772155947600883E-2</v>
      </c>
      <c r="N165" s="5">
        <f t="shared" si="174"/>
        <v>0.16544642083959715</v>
      </c>
      <c r="O165" s="5">
        <f t="shared" si="174"/>
        <v>1.2187642211754307E-2</v>
      </c>
      <c r="P165" s="5">
        <f t="shared" si="174"/>
        <v>3.2709182504190438E-3</v>
      </c>
      <c r="Q165" s="5">
        <f t="shared" si="174"/>
        <v>2.9684561993982206E-3</v>
      </c>
      <c r="R165" s="5">
        <f t="shared" si="174"/>
        <v>5.608059125911501E-5</v>
      </c>
      <c r="S165" s="5">
        <f t="shared" ref="S165:V165" si="175">ABS(S92-S$5)</f>
        <v>1.3143218604175864E-3</v>
      </c>
      <c r="T165" s="5">
        <f t="shared" si="175"/>
        <v>6.4918038559671587E-5</v>
      </c>
      <c r="U165" s="5">
        <f t="shared" si="175"/>
        <v>1.2685577618582137E-3</v>
      </c>
      <c r="V165" s="5">
        <f t="shared" si="175"/>
        <v>1.6950706101049326E-4</v>
      </c>
    </row>
    <row r="166" spans="1:22" x14ac:dyDescent="0.25">
      <c r="A166" t="s">
        <v>35</v>
      </c>
      <c r="B166" s="6">
        <f t="shared" si="157"/>
        <v>0.41194877453364581</v>
      </c>
      <c r="C166" s="5">
        <f t="shared" si="155"/>
        <v>2.5795762709113039E-2</v>
      </c>
      <c r="D166" s="5">
        <f t="shared" ref="D166:R166" si="176">ABS(D93-D$5)</f>
        <v>4.7229340285575986E-4</v>
      </c>
      <c r="E166" s="5">
        <f t="shared" si="176"/>
        <v>3.5671192600405534E-4</v>
      </c>
      <c r="F166" s="5">
        <f t="shared" si="176"/>
        <v>1.7285612711679919E-3</v>
      </c>
      <c r="G166" s="5">
        <f t="shared" si="176"/>
        <v>2.2864657859028165E-3</v>
      </c>
      <c r="H166" s="5">
        <f t="shared" si="176"/>
        <v>2.5850111876611617E-3</v>
      </c>
      <c r="I166" s="5">
        <f t="shared" si="176"/>
        <v>3.3338736476358675E-3</v>
      </c>
      <c r="J166" s="5">
        <f t="shared" si="176"/>
        <v>0.13779358508517098</v>
      </c>
      <c r="K166" s="5">
        <f t="shared" si="176"/>
        <v>2.2188157156699836E-3</v>
      </c>
      <c r="L166" s="5">
        <f t="shared" si="176"/>
        <v>5.3387266946032779E-6</v>
      </c>
      <c r="M166" s="5">
        <f t="shared" si="176"/>
        <v>1.7986725568606646E-2</v>
      </c>
      <c r="N166" s="5">
        <f t="shared" si="176"/>
        <v>0.17738791025986433</v>
      </c>
      <c r="O166" s="5">
        <f t="shared" si="176"/>
        <v>2.5991307004479332E-2</v>
      </c>
      <c r="P166" s="5">
        <f t="shared" si="176"/>
        <v>3.4065569797207236E-3</v>
      </c>
      <c r="Q166" s="5">
        <f t="shared" si="176"/>
        <v>5.5577620335738372E-3</v>
      </c>
      <c r="R166" s="5">
        <f t="shared" si="176"/>
        <v>5.0424851194273408E-4</v>
      </c>
      <c r="S166" s="5">
        <f t="shared" ref="S166:V166" si="177">ABS(S93-S$5)</f>
        <v>2.4052634481959343E-3</v>
      </c>
      <c r="T166" s="5">
        <f t="shared" si="177"/>
        <v>8.085377509727451E-5</v>
      </c>
      <c r="U166" s="5">
        <f t="shared" si="177"/>
        <v>1.9940256784065202E-3</v>
      </c>
      <c r="V166" s="5">
        <f t="shared" si="177"/>
        <v>5.7701815882337827E-5</v>
      </c>
    </row>
    <row r="167" spans="1:22" x14ac:dyDescent="0.25">
      <c r="A167" t="s">
        <v>36</v>
      </c>
      <c r="B167" s="6">
        <f t="shared" si="157"/>
        <v>0.12607271906189624</v>
      </c>
      <c r="C167" s="5">
        <f t="shared" si="155"/>
        <v>4.5870677904965226E-3</v>
      </c>
      <c r="D167" s="5">
        <f t="shared" ref="D167:R167" si="178">ABS(D94-D$5)</f>
        <v>3.0918867740359693E-4</v>
      </c>
      <c r="E167" s="5">
        <f t="shared" si="178"/>
        <v>1.1718152870977784E-5</v>
      </c>
      <c r="F167" s="5">
        <f t="shared" si="178"/>
        <v>8.1768280467243732E-4</v>
      </c>
      <c r="G167" s="5">
        <f t="shared" si="178"/>
        <v>4.9808863633097611E-3</v>
      </c>
      <c r="H167" s="5">
        <f t="shared" si="178"/>
        <v>1.7794512518405337E-3</v>
      </c>
      <c r="I167" s="5">
        <f t="shared" si="178"/>
        <v>1.5620901689501407E-4</v>
      </c>
      <c r="J167" s="5">
        <f t="shared" si="178"/>
        <v>3.1135942396184391E-2</v>
      </c>
      <c r="K167" s="5">
        <f t="shared" si="178"/>
        <v>2.3676921731781127E-4</v>
      </c>
      <c r="L167" s="5">
        <f t="shared" si="178"/>
        <v>1.1971961160306237E-4</v>
      </c>
      <c r="M167" s="5">
        <f t="shared" si="178"/>
        <v>1.4238132043297998E-2</v>
      </c>
      <c r="N167" s="5">
        <f t="shared" si="178"/>
        <v>4.637398479906385E-2</v>
      </c>
      <c r="O167" s="5">
        <f t="shared" si="178"/>
        <v>7.6703477237871145E-3</v>
      </c>
      <c r="P167" s="5">
        <f t="shared" si="178"/>
        <v>3.2833583161201696E-3</v>
      </c>
      <c r="Q167" s="5">
        <f t="shared" si="178"/>
        <v>3.4153746737697376E-3</v>
      </c>
      <c r="R167" s="5">
        <f t="shared" si="178"/>
        <v>1.383942736833647E-4</v>
      </c>
      <c r="S167" s="5">
        <f t="shared" ref="S167:V167" si="179">ABS(S94-S$5)</f>
        <v>1.6365431261660202E-3</v>
      </c>
      <c r="T167" s="5">
        <f t="shared" si="179"/>
        <v>3.3861196899618256E-4</v>
      </c>
      <c r="U167" s="5">
        <f t="shared" si="179"/>
        <v>4.7968632002767433E-3</v>
      </c>
      <c r="V167" s="5">
        <f t="shared" si="179"/>
        <v>4.6473654140967414E-5</v>
      </c>
    </row>
    <row r="168" spans="1:22" x14ac:dyDescent="0.25">
      <c r="A168" t="s">
        <v>37</v>
      </c>
      <c r="B168" s="6">
        <f t="shared" si="157"/>
        <v>7.2516582855427794E-2</v>
      </c>
      <c r="C168" s="5">
        <f t="shared" si="155"/>
        <v>8.7980332970578196E-4</v>
      </c>
      <c r="D168" s="5">
        <f t="shared" ref="D168:R168" si="180">ABS(D95-D$5)</f>
        <v>4.57021560623737E-4</v>
      </c>
      <c r="E168" s="5">
        <f t="shared" si="180"/>
        <v>2.229369008277947E-4</v>
      </c>
      <c r="F168" s="5">
        <f t="shared" si="180"/>
        <v>6.11585802804686E-5</v>
      </c>
      <c r="G168" s="5">
        <f t="shared" si="180"/>
        <v>1.6306666511904405E-2</v>
      </c>
      <c r="H168" s="5">
        <f t="shared" si="180"/>
        <v>4.5187445497078815E-4</v>
      </c>
      <c r="I168" s="5">
        <f t="shared" si="180"/>
        <v>3.5413558164541607E-4</v>
      </c>
      <c r="J168" s="5">
        <f t="shared" si="180"/>
        <v>1.6320687896317854E-2</v>
      </c>
      <c r="K168" s="5">
        <f t="shared" si="180"/>
        <v>3.7561615658524526E-4</v>
      </c>
      <c r="L168" s="5">
        <f t="shared" si="180"/>
        <v>4.1304904840669464E-4</v>
      </c>
      <c r="M168" s="5">
        <f t="shared" si="180"/>
        <v>1.3163233157304008E-2</v>
      </c>
      <c r="N168" s="5">
        <f t="shared" si="180"/>
        <v>1.0238411233016165E-2</v>
      </c>
      <c r="O168" s="5">
        <f t="shared" si="180"/>
        <v>2.1682155220154736E-3</v>
      </c>
      <c r="P168" s="5">
        <f t="shared" si="180"/>
        <v>2.7248897086073441E-3</v>
      </c>
      <c r="Q168" s="5">
        <f t="shared" si="180"/>
        <v>3.4528677796901016E-3</v>
      </c>
      <c r="R168" s="5">
        <f t="shared" si="180"/>
        <v>1.3847923112469734E-4</v>
      </c>
      <c r="S168" s="5">
        <f t="shared" ref="S168:V168" si="181">ABS(S95-S$5)</f>
        <v>2.244085925913116E-3</v>
      </c>
      <c r="T168" s="5">
        <f t="shared" si="181"/>
        <v>1.5133478459628666E-5</v>
      </c>
      <c r="U168" s="5">
        <f t="shared" si="181"/>
        <v>2.4236360267105676E-3</v>
      </c>
      <c r="V168" s="5">
        <f t="shared" si="181"/>
        <v>1.0468077131849752E-4</v>
      </c>
    </row>
    <row r="169" spans="1:22" x14ac:dyDescent="0.25">
      <c r="A169" t="s">
        <v>136</v>
      </c>
      <c r="B169" s="6">
        <f t="shared" si="157"/>
        <v>0.92897082243168483</v>
      </c>
      <c r="C169" s="5">
        <f t="shared" si="155"/>
        <v>3.0346120245488099E-2</v>
      </c>
      <c r="D169" s="5">
        <f t="shared" ref="D169:R169" si="182">ABS(D96-D$5)</f>
        <v>7.0505636440856563E-4</v>
      </c>
      <c r="E169" s="5">
        <f t="shared" si="182"/>
        <v>4.0758583987594648E-4</v>
      </c>
      <c r="F169" s="5">
        <f t="shared" si="182"/>
        <v>3.7776386067111447E-3</v>
      </c>
      <c r="G169" s="5">
        <f t="shared" si="182"/>
        <v>3.5216498913875252E-2</v>
      </c>
      <c r="H169" s="5">
        <f t="shared" si="182"/>
        <v>1.3721056605260969E-2</v>
      </c>
      <c r="I169" s="5">
        <f t="shared" si="182"/>
        <v>3.6795943828167319E-3</v>
      </c>
      <c r="J169" s="5">
        <f t="shared" si="182"/>
        <v>0.17749225345637509</v>
      </c>
      <c r="K169" s="5">
        <f t="shared" si="182"/>
        <v>8.355949936078794E-3</v>
      </c>
      <c r="L169" s="5">
        <f t="shared" si="182"/>
        <v>1.3142912590881811E-4</v>
      </c>
      <c r="M169" s="5">
        <f t="shared" si="182"/>
        <v>0.24785491819181263</v>
      </c>
      <c r="N169" s="5">
        <f t="shared" si="182"/>
        <v>0.37627283846054044</v>
      </c>
      <c r="O169" s="5">
        <f t="shared" si="182"/>
        <v>1.3206354525757837E-2</v>
      </c>
      <c r="P169" s="5">
        <f t="shared" si="182"/>
        <v>3.4038210160569409E-3</v>
      </c>
      <c r="Q169" s="5">
        <f t="shared" si="182"/>
        <v>6.8605187646346268E-3</v>
      </c>
      <c r="R169" s="5">
        <f t="shared" si="182"/>
        <v>3.9777052901740262E-5</v>
      </c>
      <c r="S169" s="5">
        <f t="shared" ref="S169:V169" si="183">ABS(S96-S$5)</f>
        <v>3.7684318556443705E-4</v>
      </c>
      <c r="T169" s="5">
        <f t="shared" si="183"/>
        <v>7.7239893845964093E-5</v>
      </c>
      <c r="U169" s="5">
        <f t="shared" si="183"/>
        <v>6.9649250546163569E-3</v>
      </c>
      <c r="V169" s="5">
        <f t="shared" si="183"/>
        <v>8.0402809154500815E-5</v>
      </c>
    </row>
    <row r="170" spans="1:22" x14ac:dyDescent="0.25">
      <c r="A170" t="s">
        <v>120</v>
      </c>
      <c r="B170" s="6">
        <f t="shared" si="157"/>
        <v>0.44030966535259819</v>
      </c>
      <c r="C170" s="5">
        <f t="shared" si="155"/>
        <v>3.0596549739294716E-2</v>
      </c>
      <c r="D170" s="5">
        <f t="shared" ref="D170:R170" si="184">ABS(D97-D$5)</f>
        <v>2.9793035895376067E-4</v>
      </c>
      <c r="E170" s="5">
        <f t="shared" si="184"/>
        <v>2.9697177576568838E-4</v>
      </c>
      <c r="F170" s="5">
        <f t="shared" si="184"/>
        <v>1.4364255487296527E-3</v>
      </c>
      <c r="G170" s="5">
        <f t="shared" si="184"/>
        <v>1.7985825941363241E-2</v>
      </c>
      <c r="H170" s="5">
        <f t="shared" si="184"/>
        <v>2.1143701424110937E-3</v>
      </c>
      <c r="I170" s="5">
        <f t="shared" si="184"/>
        <v>2.5822643628431782E-3</v>
      </c>
      <c r="J170" s="5">
        <f t="shared" si="184"/>
        <v>0.1541582257607258</v>
      </c>
      <c r="K170" s="5">
        <f t="shared" si="184"/>
        <v>5.0651852737588999E-4</v>
      </c>
      <c r="L170" s="5">
        <f t="shared" si="184"/>
        <v>6.7030681257828294E-5</v>
      </c>
      <c r="M170" s="5">
        <f t="shared" si="184"/>
        <v>1.8849281947357827E-2</v>
      </c>
      <c r="N170" s="5">
        <f t="shared" si="184"/>
        <v>0.18803650518787851</v>
      </c>
      <c r="O170" s="5">
        <f t="shared" si="184"/>
        <v>1.5126185200503302E-2</v>
      </c>
      <c r="P170" s="5">
        <f t="shared" si="184"/>
        <v>2.4533950799982343E-3</v>
      </c>
      <c r="Q170" s="5">
        <f t="shared" si="184"/>
        <v>3.7573058884033386E-3</v>
      </c>
      <c r="R170" s="5">
        <f t="shared" si="184"/>
        <v>1.8321519138357183E-5</v>
      </c>
      <c r="S170" s="5">
        <f t="shared" ref="S170:V170" si="185">ABS(S97-S$5)</f>
        <v>9.4090413311536964E-4</v>
      </c>
      <c r="T170" s="5">
        <f t="shared" si="185"/>
        <v>2.4999550309388915E-5</v>
      </c>
      <c r="U170" s="5">
        <f t="shared" si="185"/>
        <v>9.0775892487947318E-4</v>
      </c>
      <c r="V170" s="5">
        <f t="shared" si="185"/>
        <v>1.5289508229356303E-4</v>
      </c>
    </row>
    <row r="171" spans="1:22" x14ac:dyDescent="0.25">
      <c r="A171" t="s">
        <v>38</v>
      </c>
      <c r="B171" s="6">
        <f t="shared" si="157"/>
        <v>0.41296579120785099</v>
      </c>
      <c r="C171" s="5">
        <f t="shared" si="155"/>
        <v>4.5870080274082396E-2</v>
      </c>
      <c r="D171" s="5">
        <f t="shared" ref="D171:R171" si="186">ABS(D98-D$5)</f>
        <v>3.5034365565767391E-4</v>
      </c>
      <c r="E171" s="5">
        <f t="shared" si="186"/>
        <v>3.1147895837636212E-4</v>
      </c>
      <c r="F171" s="5">
        <f t="shared" si="186"/>
        <v>7.3977112242945391E-4</v>
      </c>
      <c r="G171" s="5">
        <f t="shared" si="186"/>
        <v>3.3322051051123597E-2</v>
      </c>
      <c r="H171" s="5">
        <f t="shared" si="186"/>
        <v>1.6888798207838657E-3</v>
      </c>
      <c r="I171" s="5">
        <f t="shared" si="186"/>
        <v>1.6771881163909277E-3</v>
      </c>
      <c r="J171" s="5">
        <f t="shared" si="186"/>
        <v>0.14173187039276197</v>
      </c>
      <c r="K171" s="5">
        <f t="shared" si="186"/>
        <v>8.1950034224063809E-4</v>
      </c>
      <c r="L171" s="5">
        <f t="shared" si="186"/>
        <v>2.1169776234293482E-4</v>
      </c>
      <c r="M171" s="5">
        <f t="shared" si="186"/>
        <v>1.8324484422781055E-2</v>
      </c>
      <c r="N171" s="5">
        <f t="shared" si="186"/>
        <v>0.15732187802645281</v>
      </c>
      <c r="O171" s="5">
        <f t="shared" si="186"/>
        <v>3.0962365314960508E-3</v>
      </c>
      <c r="P171" s="5">
        <f t="shared" si="186"/>
        <v>3.062984879488027E-3</v>
      </c>
      <c r="Q171" s="5">
        <f t="shared" si="186"/>
        <v>3.4392616632052562E-3</v>
      </c>
      <c r="R171" s="5">
        <f t="shared" si="186"/>
        <v>1.3985556750082073E-4</v>
      </c>
      <c r="S171" s="5">
        <f t="shared" ref="S171:V171" si="187">ABS(S98-S$5)</f>
        <v>1.9470077189427844E-4</v>
      </c>
      <c r="T171" s="5">
        <f t="shared" si="187"/>
        <v>4.6620132017576217E-5</v>
      </c>
      <c r="U171" s="5">
        <f t="shared" si="187"/>
        <v>4.8001778250122452E-4</v>
      </c>
      <c r="V171" s="5">
        <f t="shared" si="187"/>
        <v>1.368899343241576E-4</v>
      </c>
    </row>
    <row r="172" spans="1:22" x14ac:dyDescent="0.25">
      <c r="A172" t="s">
        <v>39</v>
      </c>
      <c r="B172" s="6">
        <f t="shared" si="157"/>
        <v>0.20927797075100354</v>
      </c>
      <c r="C172" s="5">
        <f t="shared" si="155"/>
        <v>8.87836906107509E-3</v>
      </c>
      <c r="D172" s="5">
        <f t="shared" ref="D172:Q172" si="188">ABS(D99-D$5)</f>
        <v>4.8790220984622093E-4</v>
      </c>
      <c r="E172" s="5">
        <f t="shared" si="188"/>
        <v>3.1070733715480664E-4</v>
      </c>
      <c r="F172" s="5">
        <f t="shared" si="188"/>
        <v>1.075429669042277E-3</v>
      </c>
      <c r="G172" s="5">
        <f t="shared" si="188"/>
        <v>9.6980433131292204E-3</v>
      </c>
      <c r="H172" s="5">
        <f t="shared" si="188"/>
        <v>5.5094820767807428E-4</v>
      </c>
      <c r="I172" s="5">
        <f t="shared" si="188"/>
        <v>4.4276949785034166E-4</v>
      </c>
      <c r="J172" s="5">
        <f t="shared" si="188"/>
        <v>8.7842809884741635E-2</v>
      </c>
      <c r="K172" s="5">
        <f t="shared" si="188"/>
        <v>3.4564700415526742E-4</v>
      </c>
      <c r="L172" s="5">
        <f t="shared" si="188"/>
        <v>5.3935407631614332E-4</v>
      </c>
      <c r="M172" s="5">
        <f t="shared" si="188"/>
        <v>1.5303852559285918E-2</v>
      </c>
      <c r="N172" s="5">
        <f t="shared" si="188"/>
        <v>7.0392324857604105E-2</v>
      </c>
      <c r="O172" s="5">
        <f t="shared" si="188"/>
        <v>5.6206697801399405E-3</v>
      </c>
      <c r="P172" s="5">
        <f t="shared" si="188"/>
        <v>1.8492130946545931E-3</v>
      </c>
      <c r="Q172" s="5">
        <f t="shared" si="188"/>
        <v>2.1616915483326123E-4</v>
      </c>
      <c r="R172" s="5">
        <f t="shared" ref="R172:V172" si="189">ABS(R99-R$5)</f>
        <v>3.343017015801906E-5</v>
      </c>
      <c r="S172" s="5">
        <f t="shared" si="189"/>
        <v>1.5894843608950989E-4</v>
      </c>
      <c r="T172" s="5">
        <f t="shared" si="189"/>
        <v>4.6289437208338154E-5</v>
      </c>
      <c r="U172" s="5">
        <f t="shared" si="189"/>
        <v>5.4357277873706283E-3</v>
      </c>
      <c r="V172" s="5">
        <f t="shared" si="189"/>
        <v>4.9365212670102881E-5</v>
      </c>
    </row>
    <row r="173" spans="1:22" x14ac:dyDescent="0.25">
      <c r="A173" t="s">
        <v>110</v>
      </c>
      <c r="B173" s="6">
        <f t="shared" si="157"/>
        <v>0.99027808697564423</v>
      </c>
      <c r="C173" s="5">
        <f t="shared" si="155"/>
        <v>3.394078201970846E-2</v>
      </c>
      <c r="D173" s="5">
        <f t="shared" ref="D173:Q173" si="190">ABS(D100-D$5)</f>
        <v>6.6075189133349551E-4</v>
      </c>
      <c r="E173" s="5">
        <f t="shared" si="190"/>
        <v>3.6328136680087637E-4</v>
      </c>
      <c r="F173" s="5">
        <f t="shared" si="190"/>
        <v>3.6344410289068348E-4</v>
      </c>
      <c r="G173" s="5">
        <f t="shared" si="190"/>
        <v>3.5771787045642253E-2</v>
      </c>
      <c r="H173" s="5">
        <f t="shared" si="190"/>
        <v>9.057600393867167E-3</v>
      </c>
      <c r="I173" s="5">
        <f t="shared" si="190"/>
        <v>4.1681434776704388E-3</v>
      </c>
      <c r="J173" s="5">
        <f t="shared" si="190"/>
        <v>0.22573332326478557</v>
      </c>
      <c r="K173" s="5">
        <f t="shared" si="190"/>
        <v>5.7188770122597824E-3</v>
      </c>
      <c r="L173" s="5">
        <f t="shared" si="190"/>
        <v>2.9992362744608766E-4</v>
      </c>
      <c r="M173" s="5">
        <f t="shared" si="190"/>
        <v>0.24136500824799986</v>
      </c>
      <c r="N173" s="5">
        <f t="shared" si="190"/>
        <v>0.39912430299864465</v>
      </c>
      <c r="O173" s="5">
        <f t="shared" si="190"/>
        <v>1.2499830455779126E-2</v>
      </c>
      <c r="P173" s="5">
        <f t="shared" si="190"/>
        <v>3.3179490762384974E-3</v>
      </c>
      <c r="Q173" s="5">
        <f t="shared" si="190"/>
        <v>7.271406938664981E-3</v>
      </c>
      <c r="R173" s="5">
        <f t="shared" ref="R173:R187" si="191">ABS(R100-R$5)</f>
        <v>1.9732352911222236E-4</v>
      </c>
      <c r="S173" s="5">
        <f t="shared" ref="S173:V173" si="192">ABS(S100-S$5)</f>
        <v>2.1384243782246446E-3</v>
      </c>
      <c r="T173" s="5">
        <f t="shared" si="192"/>
        <v>3.3265102957751009E-5</v>
      </c>
      <c r="U173" s="5">
        <f t="shared" si="192"/>
        <v>7.851702035377774E-3</v>
      </c>
      <c r="V173" s="5">
        <f t="shared" si="192"/>
        <v>4.0096001023995641E-4</v>
      </c>
    </row>
    <row r="174" spans="1:22" x14ac:dyDescent="0.25">
      <c r="A174" t="s">
        <v>40</v>
      </c>
      <c r="B174" s="6">
        <f t="shared" si="157"/>
        <v>0.21460218977906087</v>
      </c>
      <c r="C174" s="5">
        <f t="shared" si="155"/>
        <v>2.0164700651833997E-3</v>
      </c>
      <c r="D174" s="5">
        <f t="shared" ref="D174:Q174" si="193">ABS(D101-D$5)</f>
        <v>1.3252125342789784E-4</v>
      </c>
      <c r="E174" s="5">
        <f t="shared" si="193"/>
        <v>3.5102677796310479E-4</v>
      </c>
      <c r="F174" s="5">
        <f t="shared" si="193"/>
        <v>1.8266671640972069E-3</v>
      </c>
      <c r="G174" s="5">
        <f t="shared" si="193"/>
        <v>1.4827359322033995E-2</v>
      </c>
      <c r="H174" s="5">
        <f t="shared" si="193"/>
        <v>1.4167818453181985E-3</v>
      </c>
      <c r="I174" s="5">
        <f t="shared" si="193"/>
        <v>5.32024270354578E-5</v>
      </c>
      <c r="J174" s="5">
        <f t="shared" si="193"/>
        <v>6.4316098469105687E-2</v>
      </c>
      <c r="K174" s="5">
        <f t="shared" si="193"/>
        <v>8.5976862010025534E-4</v>
      </c>
      <c r="L174" s="5">
        <f t="shared" si="193"/>
        <v>6.6527590786127954E-5</v>
      </c>
      <c r="M174" s="5">
        <f t="shared" si="193"/>
        <v>1.8503530298330708E-2</v>
      </c>
      <c r="N174" s="5">
        <f t="shared" si="193"/>
        <v>7.9260642041763196E-2</v>
      </c>
      <c r="O174" s="5">
        <f t="shared" si="193"/>
        <v>1.6414493182367287E-2</v>
      </c>
      <c r="P174" s="5">
        <f t="shared" si="193"/>
        <v>3.1277649895638674E-3</v>
      </c>
      <c r="Q174" s="5">
        <f t="shared" si="193"/>
        <v>5.7987669486954038E-3</v>
      </c>
      <c r="R174" s="5">
        <f t="shared" si="191"/>
        <v>1.4346018042783466E-4</v>
      </c>
      <c r="S174" s="5">
        <f t="shared" ref="S174:V174" si="194">ABS(S101-S$5)</f>
        <v>1.6395821434360847E-4</v>
      </c>
      <c r="T174" s="5">
        <f t="shared" si="194"/>
        <v>5.2027051408097121E-5</v>
      </c>
      <c r="U174" s="5">
        <f t="shared" si="194"/>
        <v>5.1988076676403698E-3</v>
      </c>
      <c r="V174" s="5">
        <f t="shared" si="194"/>
        <v>7.231566946913875E-5</v>
      </c>
    </row>
    <row r="175" spans="1:22" x14ac:dyDescent="0.25">
      <c r="A175" t="s">
        <v>41</v>
      </c>
      <c r="B175" s="6">
        <f t="shared" si="157"/>
        <v>0.13179268953126397</v>
      </c>
      <c r="C175" s="5">
        <f t="shared" si="155"/>
        <v>9.3731397086292169E-3</v>
      </c>
      <c r="D175" s="5">
        <f t="shared" ref="D175:Q175" si="195">ABS(D102-D$5)</f>
        <v>7.2422150214013139E-4</v>
      </c>
      <c r="E175" s="5">
        <f t="shared" si="195"/>
        <v>1.2205839147250304E-3</v>
      </c>
      <c r="F175" s="5">
        <f t="shared" si="195"/>
        <v>6.5040409639762799E-4</v>
      </c>
      <c r="G175" s="5">
        <f t="shared" si="195"/>
        <v>2.4490955350181871E-2</v>
      </c>
      <c r="H175" s="5">
        <f t="shared" si="195"/>
        <v>1.0164124142171254E-3</v>
      </c>
      <c r="I175" s="5">
        <f t="shared" si="195"/>
        <v>2.4292273003478325E-3</v>
      </c>
      <c r="J175" s="5">
        <f t="shared" si="195"/>
        <v>2.9139127798299413E-2</v>
      </c>
      <c r="K175" s="5">
        <f t="shared" si="195"/>
        <v>1.0482435162863192E-3</v>
      </c>
      <c r="L175" s="5">
        <f t="shared" si="195"/>
        <v>9.7638093756897471E-5</v>
      </c>
      <c r="M175" s="5">
        <f t="shared" si="195"/>
        <v>1.7930515787813163E-2</v>
      </c>
      <c r="N175" s="5">
        <f t="shared" si="195"/>
        <v>2.6436726665973687E-2</v>
      </c>
      <c r="O175" s="5">
        <f t="shared" si="195"/>
        <v>6.5960311473295466E-3</v>
      </c>
      <c r="P175" s="5">
        <f t="shared" si="195"/>
        <v>3.1549621928447383E-3</v>
      </c>
      <c r="Q175" s="5">
        <f t="shared" si="195"/>
        <v>7.1702089504467256E-4</v>
      </c>
      <c r="R175" s="5">
        <f t="shared" si="191"/>
        <v>1.6891040224761091E-4</v>
      </c>
      <c r="S175" s="5">
        <f t="shared" ref="S175:V175" si="196">ABS(S102-S$5)</f>
        <v>6.2112599866443428E-3</v>
      </c>
      <c r="T175" s="5">
        <f t="shared" si="196"/>
        <v>1.9169566976232882E-5</v>
      </c>
      <c r="U175" s="5">
        <f t="shared" si="196"/>
        <v>3.6585117687939345E-4</v>
      </c>
      <c r="V175" s="5">
        <f t="shared" si="196"/>
        <v>2.2880145290952959E-6</v>
      </c>
    </row>
    <row r="176" spans="1:22" x14ac:dyDescent="0.25">
      <c r="A176" t="s">
        <v>42</v>
      </c>
      <c r="B176" s="6">
        <f t="shared" si="157"/>
        <v>0.18107791453497429</v>
      </c>
      <c r="C176" s="5">
        <f t="shared" si="155"/>
        <v>5.5347690622059818E-3</v>
      </c>
      <c r="D176" s="5">
        <f t="shared" ref="D176:Q176" si="197">ABS(D103-D$5)</f>
        <v>2.236589765857482E-4</v>
      </c>
      <c r="E176" s="5">
        <f t="shared" si="197"/>
        <v>3.5306315364360362E-4</v>
      </c>
      <c r="F176" s="5">
        <f t="shared" si="197"/>
        <v>2.3245677156144276E-3</v>
      </c>
      <c r="G176" s="5">
        <f t="shared" si="197"/>
        <v>2.9016356314313652E-3</v>
      </c>
      <c r="H176" s="5">
        <f t="shared" si="197"/>
        <v>6.1146386470883884E-4</v>
      </c>
      <c r="I176" s="5">
        <f t="shared" si="197"/>
        <v>1.1845143610926048E-2</v>
      </c>
      <c r="J176" s="5">
        <f t="shared" si="197"/>
        <v>5.7621200097595082E-2</v>
      </c>
      <c r="K176" s="5">
        <f t="shared" si="197"/>
        <v>1.0497140115240896E-3</v>
      </c>
      <c r="L176" s="5">
        <f t="shared" si="197"/>
        <v>3.3148660698190336E-4</v>
      </c>
      <c r="M176" s="5">
        <f t="shared" si="197"/>
        <v>1.8142249520554182E-2</v>
      </c>
      <c r="N176" s="5">
        <f t="shared" si="197"/>
        <v>6.9017835887945522E-2</v>
      </c>
      <c r="O176" s="5">
        <f t="shared" si="197"/>
        <v>5.0814585191907152E-3</v>
      </c>
      <c r="P176" s="5">
        <f t="shared" si="197"/>
        <v>3.4988475129897048E-3</v>
      </c>
      <c r="Q176" s="5">
        <f t="shared" si="197"/>
        <v>1.0549831771543318E-3</v>
      </c>
      <c r="R176" s="5">
        <f t="shared" si="191"/>
        <v>8.5622886833529262E-5</v>
      </c>
      <c r="S176" s="5">
        <f t="shared" ref="S176:V176" si="198">ABS(S103-S$5)</f>
        <v>7.0394939859695464E-4</v>
      </c>
      <c r="T176" s="5">
        <f t="shared" si="198"/>
        <v>9.0579210122707511E-5</v>
      </c>
      <c r="U176" s="5">
        <f t="shared" si="198"/>
        <v>5.45291855630195E-4</v>
      </c>
      <c r="V176" s="5">
        <f t="shared" si="198"/>
        <v>6.0393834739385689E-5</v>
      </c>
    </row>
    <row r="177" spans="1:22" x14ac:dyDescent="0.25">
      <c r="A177" t="s">
        <v>45</v>
      </c>
      <c r="B177" s="6">
        <f t="shared" si="157"/>
        <v>0.24687407283114421</v>
      </c>
      <c r="C177" s="5">
        <f t="shared" si="155"/>
        <v>1.2718127977066652E-2</v>
      </c>
      <c r="D177" s="5">
        <f t="shared" ref="D177:Q177" si="199">ABS(D104-D$5)</f>
        <v>3.2100538416556185E-4</v>
      </c>
      <c r="E177" s="5">
        <f t="shared" si="199"/>
        <v>3.6876918743293697E-4</v>
      </c>
      <c r="F177" s="5">
        <f t="shared" si="199"/>
        <v>1.0240894770544061E-3</v>
      </c>
      <c r="G177" s="5">
        <f t="shared" si="199"/>
        <v>1.6634597168099785E-2</v>
      </c>
      <c r="H177" s="5">
        <f t="shared" si="199"/>
        <v>1.5408376959066216E-3</v>
      </c>
      <c r="I177" s="5">
        <f t="shared" si="199"/>
        <v>5.1391700610119943E-4</v>
      </c>
      <c r="J177" s="5">
        <f t="shared" si="199"/>
        <v>9.9398377778643243E-2</v>
      </c>
      <c r="K177" s="5">
        <f t="shared" si="199"/>
        <v>2.1135905936252742E-4</v>
      </c>
      <c r="L177" s="5">
        <f t="shared" si="199"/>
        <v>9.955606016617824E-6</v>
      </c>
      <c r="M177" s="5">
        <f t="shared" si="199"/>
        <v>1.3513255070325346E-2</v>
      </c>
      <c r="N177" s="5">
        <f t="shared" si="199"/>
        <v>8.160943983006963E-2</v>
      </c>
      <c r="O177" s="5">
        <f t="shared" si="199"/>
        <v>1.0860634761096891E-2</v>
      </c>
      <c r="P177" s="5">
        <f t="shared" si="199"/>
        <v>1.7710421864421651E-3</v>
      </c>
      <c r="Q177" s="5">
        <f t="shared" si="199"/>
        <v>1.1308034547446808E-3</v>
      </c>
      <c r="R177" s="5">
        <f t="shared" si="191"/>
        <v>5.3475892528891437E-5</v>
      </c>
      <c r="S177" s="5">
        <f t="shared" ref="S177:V177" si="200">ABS(S104-S$5)</f>
        <v>6.045479100097121E-4</v>
      </c>
      <c r="T177" s="5">
        <f t="shared" si="200"/>
        <v>7.5283019801346317E-5</v>
      </c>
      <c r="U177" s="5">
        <f t="shared" si="200"/>
        <v>4.4785072181014532E-3</v>
      </c>
      <c r="V177" s="5">
        <f t="shared" si="200"/>
        <v>3.6047148174527812E-5</v>
      </c>
    </row>
    <row r="178" spans="1:22" x14ac:dyDescent="0.25">
      <c r="A178" t="s">
        <v>46</v>
      </c>
      <c r="B178" s="6">
        <f t="shared" si="157"/>
        <v>0.77615823837797004</v>
      </c>
      <c r="C178" s="5">
        <f t="shared" si="155"/>
        <v>2.52363129469984E-2</v>
      </c>
      <c r="D178" s="5">
        <f t="shared" ref="D178:Q178" si="201">ABS(D105-D$5)</f>
        <v>5.7342896492564716E-4</v>
      </c>
      <c r="E178" s="5">
        <f t="shared" si="201"/>
        <v>4.3373069614185462E-4</v>
      </c>
      <c r="F178" s="5">
        <f t="shared" si="201"/>
        <v>8.2450906903793406E-3</v>
      </c>
      <c r="G178" s="5">
        <f t="shared" si="201"/>
        <v>4.6727934960269557E-2</v>
      </c>
      <c r="H178" s="5">
        <f t="shared" si="201"/>
        <v>5.9251252826240898E-3</v>
      </c>
      <c r="I178" s="5">
        <f t="shared" si="201"/>
        <v>2.8488064652136031E-3</v>
      </c>
      <c r="J178" s="5">
        <f t="shared" si="201"/>
        <v>0.27108020239356101</v>
      </c>
      <c r="K178" s="5">
        <f t="shared" si="201"/>
        <v>2.5117205450729237E-4</v>
      </c>
      <c r="L178" s="5">
        <f t="shared" si="201"/>
        <v>2.6237918677670313E-4</v>
      </c>
      <c r="M178" s="5">
        <f t="shared" si="201"/>
        <v>1.4249428386191709E-2</v>
      </c>
      <c r="N178" s="5">
        <f t="shared" si="201"/>
        <v>0.28450578285775552</v>
      </c>
      <c r="O178" s="5">
        <f t="shared" si="201"/>
        <v>7.7267353020648855E-3</v>
      </c>
      <c r="P178" s="5">
        <f t="shared" si="201"/>
        <v>0.10215934206711767</v>
      </c>
      <c r="Q178" s="5">
        <f t="shared" si="201"/>
        <v>2.5055483898721196E-3</v>
      </c>
      <c r="R178" s="5">
        <f t="shared" si="191"/>
        <v>4.3376549388308386E-4</v>
      </c>
      <c r="S178" s="5">
        <f t="shared" ref="S178:V178" si="202">ABS(S105-S$5)</f>
        <v>2.5651316131496873E-3</v>
      </c>
      <c r="T178" s="5">
        <f t="shared" si="202"/>
        <v>9.3379010497472047E-5</v>
      </c>
      <c r="U178" s="5">
        <f t="shared" si="202"/>
        <v>9.9348354620611493E-5</v>
      </c>
      <c r="V178" s="5">
        <f t="shared" si="202"/>
        <v>2.3559326141984121E-4</v>
      </c>
    </row>
    <row r="179" spans="1:22" x14ac:dyDescent="0.25">
      <c r="A179" t="s">
        <v>47</v>
      </c>
      <c r="B179" s="6">
        <f t="shared" si="157"/>
        <v>0.61085354789277335</v>
      </c>
      <c r="C179" s="5">
        <f t="shared" si="155"/>
        <v>2.0308603404171406E-2</v>
      </c>
      <c r="D179" s="5">
        <f t="shared" ref="D179:Q179" si="203">ABS(D106-D$5)</f>
        <v>4.8264792484227275E-4</v>
      </c>
      <c r="E179" s="5">
        <f t="shared" si="203"/>
        <v>2.5794171668890123E-4</v>
      </c>
      <c r="F179" s="5">
        <f t="shared" si="203"/>
        <v>5.1894543501594349E-3</v>
      </c>
      <c r="G179" s="5">
        <f t="shared" si="203"/>
        <v>4.9165229593835361E-2</v>
      </c>
      <c r="H179" s="5">
        <f t="shared" si="203"/>
        <v>5.3621898445654704E-3</v>
      </c>
      <c r="I179" s="5">
        <f t="shared" si="203"/>
        <v>1.7016254857904062E-3</v>
      </c>
      <c r="J179" s="5">
        <f t="shared" si="203"/>
        <v>0.24894152352542664</v>
      </c>
      <c r="K179" s="5">
        <f t="shared" si="203"/>
        <v>6.1778332265449232E-4</v>
      </c>
      <c r="L179" s="5">
        <f t="shared" si="203"/>
        <v>2.8074462126220019E-4</v>
      </c>
      <c r="M179" s="5">
        <f t="shared" si="203"/>
        <v>1.3713731134722339E-2</v>
      </c>
      <c r="N179" s="5">
        <f t="shared" si="203"/>
        <v>0.20765298754951186</v>
      </c>
      <c r="O179" s="5">
        <f t="shared" si="203"/>
        <v>4.1187023385122132E-3</v>
      </c>
      <c r="P179" s="5">
        <f t="shared" si="203"/>
        <v>4.0683452356743685E-2</v>
      </c>
      <c r="Q179" s="5">
        <f t="shared" si="203"/>
        <v>4.5932732234080891E-3</v>
      </c>
      <c r="R179" s="5">
        <f t="shared" si="191"/>
        <v>1.3011589459439193E-4</v>
      </c>
      <c r="S179" s="5">
        <f t="shared" ref="S179:V179" si="204">ABS(S106-S$5)</f>
        <v>3.0129924933561428E-3</v>
      </c>
      <c r="T179" s="5">
        <f t="shared" si="204"/>
        <v>1.2706558323816538E-5</v>
      </c>
      <c r="U179" s="5">
        <f t="shared" si="204"/>
        <v>4.1137843610390594E-3</v>
      </c>
      <c r="V179" s="5">
        <f t="shared" si="204"/>
        <v>5.1405819316513012E-4</v>
      </c>
    </row>
    <row r="180" spans="1:22" x14ac:dyDescent="0.25">
      <c r="A180" t="s">
        <v>48</v>
      </c>
      <c r="B180" s="6">
        <f t="shared" si="157"/>
        <v>0.44731795527120766</v>
      </c>
      <c r="C180" s="5">
        <f t="shared" si="155"/>
        <v>1.230400631776973E-2</v>
      </c>
      <c r="D180" s="5">
        <f t="shared" ref="D180:Q180" si="205">ABS(D107-D$5)</f>
        <v>6.5857793602663406E-4</v>
      </c>
      <c r="E180" s="5">
        <f t="shared" si="205"/>
        <v>4.3686211775514146E-4</v>
      </c>
      <c r="F180" s="5">
        <f t="shared" si="205"/>
        <v>3.840829855227673E-3</v>
      </c>
      <c r="G180" s="5">
        <f t="shared" si="205"/>
        <v>4.4611456991410975E-2</v>
      </c>
      <c r="H180" s="5">
        <f t="shared" si="205"/>
        <v>3.2535281328673503E-3</v>
      </c>
      <c r="I180" s="5">
        <f t="shared" si="205"/>
        <v>2.912700314514861E-3</v>
      </c>
      <c r="J180" s="5">
        <f t="shared" si="205"/>
        <v>0.17973968617365832</v>
      </c>
      <c r="K180" s="5">
        <f t="shared" si="205"/>
        <v>5.5298970446731243E-4</v>
      </c>
      <c r="L180" s="5">
        <f t="shared" si="205"/>
        <v>2.3389609848600037E-4</v>
      </c>
      <c r="M180" s="5">
        <f t="shared" si="205"/>
        <v>1.1217802908842079E-2</v>
      </c>
      <c r="N180" s="5">
        <f t="shared" si="205"/>
        <v>0.14622714506924422</v>
      </c>
      <c r="O180" s="5">
        <f t="shared" si="205"/>
        <v>4.4959397960321612E-3</v>
      </c>
      <c r="P180" s="5">
        <f t="shared" si="205"/>
        <v>3.076411551927424E-2</v>
      </c>
      <c r="Q180" s="5">
        <f t="shared" si="205"/>
        <v>1.4404955245242382E-3</v>
      </c>
      <c r="R180" s="5">
        <f t="shared" si="191"/>
        <v>6.7817942801720284E-5</v>
      </c>
      <c r="S180" s="5">
        <f t="shared" ref="S180:V180" si="206">ABS(S107-S$5)</f>
        <v>2.114399626689494E-3</v>
      </c>
      <c r="T180" s="5">
        <f t="shared" si="206"/>
        <v>5.6564691218137492E-5</v>
      </c>
      <c r="U180" s="5">
        <f t="shared" si="206"/>
        <v>2.2587862607359099E-3</v>
      </c>
      <c r="V180" s="5">
        <f t="shared" si="206"/>
        <v>1.3035428966152237E-4</v>
      </c>
    </row>
    <row r="181" spans="1:22" x14ac:dyDescent="0.25">
      <c r="A181" t="s">
        <v>49</v>
      </c>
      <c r="B181" s="6">
        <f t="shared" si="157"/>
        <v>0.14224800657561726</v>
      </c>
      <c r="C181" s="5">
        <f t="shared" si="155"/>
        <v>8.7695270866236588E-3</v>
      </c>
      <c r="D181" s="5">
        <f t="shared" ref="D181:Q181" si="207">ABS(D108-D$5)</f>
        <v>3.281186481633121E-4</v>
      </c>
      <c r="E181" s="5">
        <f t="shared" si="207"/>
        <v>3.9921242392554438E-4</v>
      </c>
      <c r="F181" s="5">
        <f t="shared" si="207"/>
        <v>2.7284590402284429E-4</v>
      </c>
      <c r="G181" s="5">
        <f t="shared" si="207"/>
        <v>1.2420877488612182E-2</v>
      </c>
      <c r="H181" s="5">
        <f t="shared" si="207"/>
        <v>3.3557054847548583E-4</v>
      </c>
      <c r="I181" s="5">
        <f t="shared" si="207"/>
        <v>2.2089313185690951E-3</v>
      </c>
      <c r="J181" s="5">
        <f t="shared" si="207"/>
        <v>5.5157447434119045E-2</v>
      </c>
      <c r="K181" s="5">
        <f t="shared" si="207"/>
        <v>1.0891917901203188E-3</v>
      </c>
      <c r="L181" s="5">
        <f t="shared" si="207"/>
        <v>3.514954302804834E-4</v>
      </c>
      <c r="M181" s="5">
        <f t="shared" si="207"/>
        <v>1.697929388963778E-2</v>
      </c>
      <c r="N181" s="5">
        <f t="shared" si="207"/>
        <v>2.4494762641033729E-2</v>
      </c>
      <c r="O181" s="5">
        <f t="shared" si="207"/>
        <v>1.1121089846471689E-2</v>
      </c>
      <c r="P181" s="5">
        <f t="shared" si="207"/>
        <v>2.8260034287861772E-3</v>
      </c>
      <c r="Q181" s="5">
        <f t="shared" si="207"/>
        <v>4.5561346806419906E-4</v>
      </c>
      <c r="R181" s="5">
        <f t="shared" si="191"/>
        <v>3.980495713640761E-4</v>
      </c>
      <c r="S181" s="5">
        <f t="shared" ref="S181:V181" si="208">ABS(S108-S$5)</f>
        <v>1.9511228055823946E-3</v>
      </c>
      <c r="T181" s="5">
        <f t="shared" si="208"/>
        <v>4.7768774366636048E-5</v>
      </c>
      <c r="U181" s="5">
        <f t="shared" si="208"/>
        <v>2.5574504160726496E-3</v>
      </c>
      <c r="V181" s="5">
        <f t="shared" si="208"/>
        <v>8.3633661325975322E-5</v>
      </c>
    </row>
    <row r="182" spans="1:22" x14ac:dyDescent="0.25">
      <c r="A182" t="s">
        <v>111</v>
      </c>
      <c r="B182" s="6">
        <f t="shared" si="157"/>
        <v>0.26799299377042829</v>
      </c>
      <c r="C182" s="5">
        <f t="shared" si="155"/>
        <v>1.4412215266075487E-3</v>
      </c>
      <c r="D182" s="5">
        <f t="shared" ref="D182:Q182" si="209">ABS(D109-D$5)</f>
        <v>2.7060581869284338E-4</v>
      </c>
      <c r="E182" s="5">
        <f t="shared" si="209"/>
        <v>3.138604709114097E-4</v>
      </c>
      <c r="F182" s="5">
        <f t="shared" si="209"/>
        <v>8.5727294387861032E-4</v>
      </c>
      <c r="G182" s="5">
        <f t="shared" si="209"/>
        <v>4.2319078516572781E-2</v>
      </c>
      <c r="H182" s="5">
        <f t="shared" si="209"/>
        <v>2.1893142148353938E-3</v>
      </c>
      <c r="I182" s="5">
        <f t="shared" si="209"/>
        <v>9.5478455863735878E-4</v>
      </c>
      <c r="J182" s="5">
        <f t="shared" si="209"/>
        <v>8.4739368697146877E-2</v>
      </c>
      <c r="K182" s="5">
        <f t="shared" si="209"/>
        <v>1.1699359548233194E-3</v>
      </c>
      <c r="L182" s="5">
        <f t="shared" si="209"/>
        <v>4.4737334731695746E-5</v>
      </c>
      <c r="M182" s="5">
        <f t="shared" si="209"/>
        <v>1.600370902396904E-2</v>
      </c>
      <c r="N182" s="5">
        <f t="shared" si="209"/>
        <v>9.2997747634565198E-2</v>
      </c>
      <c r="O182" s="5">
        <f t="shared" si="209"/>
        <v>1.3887914583353932E-2</v>
      </c>
      <c r="P182" s="5">
        <f t="shared" si="209"/>
        <v>4.0850992946817244E-3</v>
      </c>
      <c r="Q182" s="5">
        <f t="shared" si="209"/>
        <v>2.0855753455704448E-3</v>
      </c>
      <c r="R182" s="5">
        <f t="shared" si="191"/>
        <v>3.421580007438213E-4</v>
      </c>
      <c r="S182" s="5">
        <f t="shared" ref="S182:V182" si="210">ABS(S109-S$5)</f>
        <v>1.7753844641771456E-3</v>
      </c>
      <c r="T182" s="5">
        <f t="shared" si="210"/>
        <v>3.2147816123356858E-4</v>
      </c>
      <c r="U182" s="5">
        <f t="shared" si="210"/>
        <v>2.1105828757420749E-3</v>
      </c>
      <c r="V182" s="5">
        <f t="shared" si="210"/>
        <v>8.316434955354501E-5</v>
      </c>
    </row>
    <row r="183" spans="1:22" x14ac:dyDescent="0.25">
      <c r="A183" t="s">
        <v>112</v>
      </c>
      <c r="B183" s="6">
        <f t="shared" si="157"/>
        <v>0.18433480634824789</v>
      </c>
      <c r="C183" s="5">
        <f t="shared" si="155"/>
        <v>2.2885989006519239E-3</v>
      </c>
      <c r="D183" s="5">
        <f t="shared" ref="D183:Q183" si="211">ABS(D110-D$5)</f>
        <v>1.390051555689903E-4</v>
      </c>
      <c r="E183" s="5">
        <f t="shared" si="211"/>
        <v>3.0837441745716892E-4</v>
      </c>
      <c r="F183" s="5">
        <f t="shared" si="211"/>
        <v>2.6216125336509313E-6</v>
      </c>
      <c r="G183" s="5">
        <f t="shared" si="211"/>
        <v>2.4313387607935659E-2</v>
      </c>
      <c r="H183" s="5">
        <f t="shared" si="211"/>
        <v>4.0587793458781059E-4</v>
      </c>
      <c r="I183" s="5">
        <f t="shared" si="211"/>
        <v>3.645367358253368E-4</v>
      </c>
      <c r="J183" s="5">
        <f t="shared" si="211"/>
        <v>8.5879050322808015E-2</v>
      </c>
      <c r="K183" s="5">
        <f t="shared" si="211"/>
        <v>1.4117323938621432E-3</v>
      </c>
      <c r="L183" s="5">
        <f t="shared" si="211"/>
        <v>2.6561767718954413E-4</v>
      </c>
      <c r="M183" s="5">
        <f t="shared" si="211"/>
        <v>1.8999276470896633E-2</v>
      </c>
      <c r="N183" s="5">
        <f t="shared" si="211"/>
        <v>2.8430982779499125E-2</v>
      </c>
      <c r="O183" s="5">
        <f t="shared" si="211"/>
        <v>1.2599978617955036E-2</v>
      </c>
      <c r="P183" s="5">
        <f t="shared" si="211"/>
        <v>5.1452024922848116E-3</v>
      </c>
      <c r="Q183" s="5">
        <f t="shared" si="211"/>
        <v>8.1478019049595514E-4</v>
      </c>
      <c r="R183" s="5">
        <f t="shared" si="191"/>
        <v>2.6951625730857535E-4</v>
      </c>
      <c r="S183" s="5">
        <f t="shared" ref="S183:V183" si="212">ABS(S110-S$5)</f>
        <v>2.4889027967050005E-3</v>
      </c>
      <c r="T183" s="5">
        <f t="shared" si="212"/>
        <v>1.0059781877572017E-4</v>
      </c>
      <c r="U183" s="5">
        <f t="shared" si="212"/>
        <v>6.1400244146901997E-5</v>
      </c>
      <c r="V183" s="5">
        <f t="shared" si="212"/>
        <v>4.5365921759866741E-5</v>
      </c>
    </row>
    <row r="184" spans="1:22" x14ac:dyDescent="0.25">
      <c r="A184" t="s">
        <v>50</v>
      </c>
      <c r="B184" s="6">
        <f t="shared" si="157"/>
        <v>8.1424501023020665E-2</v>
      </c>
      <c r="C184" s="5">
        <f t="shared" si="155"/>
        <v>6.7967392064598176E-5</v>
      </c>
      <c r="D184" s="5">
        <f t="shared" ref="D184:Q184" si="213">ABS(D111-D$5)</f>
        <v>5.0810084385049593E-4</v>
      </c>
      <c r="E184" s="5">
        <f t="shared" si="213"/>
        <v>2.8824436573552184E-4</v>
      </c>
      <c r="F184" s="5">
        <f t="shared" si="213"/>
        <v>1.590379960869784E-3</v>
      </c>
      <c r="G184" s="5">
        <f t="shared" si="213"/>
        <v>1.1659669337833536E-2</v>
      </c>
      <c r="H184" s="5">
        <f t="shared" si="213"/>
        <v>3.3962137467580256E-4</v>
      </c>
      <c r="I184" s="5">
        <f t="shared" si="213"/>
        <v>5.3326452330773513E-4</v>
      </c>
      <c r="J184" s="5">
        <f t="shared" si="213"/>
        <v>1.5818236314629197E-2</v>
      </c>
      <c r="K184" s="5">
        <f t="shared" si="213"/>
        <v>3.3556063084682047E-4</v>
      </c>
      <c r="L184" s="5">
        <f t="shared" si="213"/>
        <v>1.0638576840863747E-4</v>
      </c>
      <c r="M184" s="5">
        <f t="shared" si="213"/>
        <v>1.6126543213513145E-2</v>
      </c>
      <c r="N184" s="5">
        <f t="shared" si="213"/>
        <v>2.338565250653718E-2</v>
      </c>
      <c r="O184" s="5">
        <f t="shared" si="213"/>
        <v>3.61130209733386E-3</v>
      </c>
      <c r="P184" s="5">
        <f t="shared" si="213"/>
        <v>2.4603965131487346E-3</v>
      </c>
      <c r="Q184" s="5">
        <f t="shared" si="213"/>
        <v>1.4691300298211299E-3</v>
      </c>
      <c r="R184" s="5">
        <f t="shared" si="191"/>
        <v>9.9762811656958425E-7</v>
      </c>
      <c r="S184" s="5">
        <f t="shared" ref="S184:V184" si="214">ABS(S111-S$5)</f>
        <v>2.8227594957411836E-4</v>
      </c>
      <c r="T184" s="5">
        <f t="shared" si="214"/>
        <v>7.4107119907875743E-6</v>
      </c>
      <c r="U184" s="5">
        <f t="shared" si="214"/>
        <v>2.7240195912067965E-3</v>
      </c>
      <c r="V184" s="5">
        <f t="shared" si="214"/>
        <v>1.0934226955621357E-4</v>
      </c>
    </row>
    <row r="185" spans="1:22" x14ac:dyDescent="0.25">
      <c r="A185" t="s">
        <v>51</v>
      </c>
      <c r="B185" s="6">
        <f t="shared" si="157"/>
        <v>0.14198416659028334</v>
      </c>
      <c r="C185" s="5">
        <f t="shared" si="155"/>
        <v>1.1510864863452312E-2</v>
      </c>
      <c r="D185" s="5">
        <f t="shared" ref="D185:Q185" si="215">ABS(D112-D$5)</f>
        <v>3.4582293079609718E-4</v>
      </c>
      <c r="E185" s="5">
        <f t="shared" si="215"/>
        <v>1.4790333560943739E-4</v>
      </c>
      <c r="F185" s="5">
        <f t="shared" si="215"/>
        <v>9.3396843186700339E-4</v>
      </c>
      <c r="G185" s="5">
        <f t="shared" si="215"/>
        <v>2.7158217094527634E-2</v>
      </c>
      <c r="H185" s="5">
        <f t="shared" si="215"/>
        <v>1.9144971243167251E-3</v>
      </c>
      <c r="I185" s="5">
        <f t="shared" si="215"/>
        <v>1.6329427482088214E-3</v>
      </c>
      <c r="J185" s="5">
        <f t="shared" si="215"/>
        <v>3.8586822865978809E-2</v>
      </c>
      <c r="K185" s="5">
        <f t="shared" si="215"/>
        <v>7.4585234724898648E-5</v>
      </c>
      <c r="L185" s="5">
        <f t="shared" si="215"/>
        <v>1.6877749058709037E-4</v>
      </c>
      <c r="M185" s="5">
        <f t="shared" si="215"/>
        <v>1.869121890459477E-2</v>
      </c>
      <c r="N185" s="5">
        <f t="shared" si="215"/>
        <v>2.3782913998876276E-2</v>
      </c>
      <c r="O185" s="5">
        <f t="shared" si="215"/>
        <v>1.0080551027163955E-2</v>
      </c>
      <c r="P185" s="5">
        <f t="shared" si="215"/>
        <v>3.3636600699126296E-3</v>
      </c>
      <c r="Q185" s="5">
        <f t="shared" si="215"/>
        <v>1.2525420639091789E-3</v>
      </c>
      <c r="R185" s="5">
        <f t="shared" si="191"/>
        <v>1.147585091590092E-4</v>
      </c>
      <c r="S185" s="5">
        <f t="shared" ref="S185:V185" si="216">ABS(S112-S$5)</f>
        <v>2.2866831496699738E-4</v>
      </c>
      <c r="T185" s="5">
        <f t="shared" si="216"/>
        <v>4.7862921540099191E-6</v>
      </c>
      <c r="U185" s="5">
        <f t="shared" si="216"/>
        <v>1.9529512810328373E-3</v>
      </c>
      <c r="V185" s="5">
        <f t="shared" si="216"/>
        <v>3.7714008444874681E-5</v>
      </c>
    </row>
    <row r="186" spans="1:22" x14ac:dyDescent="0.25">
      <c r="A186" t="s">
        <v>52</v>
      </c>
      <c r="B186" s="6">
        <f t="shared" si="157"/>
        <v>0.15040127888982252</v>
      </c>
      <c r="C186" s="5">
        <f t="shared" si="155"/>
        <v>6.3105303843632304E-4</v>
      </c>
      <c r="D186" s="5">
        <f t="shared" ref="D186:Q186" si="217">ABS(D113-D$5)</f>
        <v>1.60039301519324E-4</v>
      </c>
      <c r="E186" s="5">
        <f t="shared" si="217"/>
        <v>3.1477611405074867E-4</v>
      </c>
      <c r="F186" s="5">
        <f t="shared" si="217"/>
        <v>8.975700694192827E-4</v>
      </c>
      <c r="G186" s="5">
        <f t="shared" si="217"/>
        <v>8.9744401603112089E-3</v>
      </c>
      <c r="H186" s="5">
        <f t="shared" si="217"/>
        <v>6.5789103314349388E-4</v>
      </c>
      <c r="I186" s="5">
        <f t="shared" si="217"/>
        <v>1.2862136704226345E-3</v>
      </c>
      <c r="J186" s="5">
        <f t="shared" si="217"/>
        <v>6.218744491397854E-2</v>
      </c>
      <c r="K186" s="5">
        <f t="shared" si="217"/>
        <v>6.1788820593229859E-4</v>
      </c>
      <c r="L186" s="5">
        <f t="shared" si="217"/>
        <v>1.0335615046890462E-4</v>
      </c>
      <c r="M186" s="5">
        <f t="shared" si="217"/>
        <v>1.6802518987698835E-2</v>
      </c>
      <c r="N186" s="5">
        <f t="shared" si="217"/>
        <v>4.8362175698525744E-2</v>
      </c>
      <c r="O186" s="5">
        <f t="shared" si="217"/>
        <v>5.05099128611846E-3</v>
      </c>
      <c r="P186" s="5">
        <f t="shared" si="217"/>
        <v>2.7210301596218749E-3</v>
      </c>
      <c r="Q186" s="5">
        <f t="shared" si="217"/>
        <v>2.6033115363343837E-5</v>
      </c>
      <c r="R186" s="5">
        <f t="shared" si="191"/>
        <v>2.8780139419799577E-5</v>
      </c>
      <c r="S186" s="5">
        <f t="shared" ref="S186:V186" si="218">ABS(S113-S$5)</f>
        <v>1.1708657891987629E-3</v>
      </c>
      <c r="T186" s="5">
        <f t="shared" si="218"/>
        <v>4.8033198735170457E-5</v>
      </c>
      <c r="U186" s="5">
        <f t="shared" si="218"/>
        <v>3.3210055724684773E-4</v>
      </c>
      <c r="V186" s="5">
        <f t="shared" si="218"/>
        <v>2.8077300210929354E-5</v>
      </c>
    </row>
    <row r="187" spans="1:22" x14ac:dyDescent="0.25">
      <c r="A187" t="s">
        <v>53</v>
      </c>
      <c r="B187" s="6">
        <f t="shared" si="157"/>
        <v>0.12123483286193605</v>
      </c>
      <c r="C187" s="5">
        <f t="shared" ref="C187:C218" si="219">ABS(C114-C$5)</f>
        <v>4.5661998337598944E-3</v>
      </c>
      <c r="D187" s="5">
        <f t="shared" ref="D187:Q187" si="220">ABS(D114-D$5)</f>
        <v>7.8827028924302145E-5</v>
      </c>
      <c r="E187" s="5">
        <f t="shared" si="220"/>
        <v>7.203934415110591E-4</v>
      </c>
      <c r="F187" s="5">
        <f t="shared" si="220"/>
        <v>5.7362738566508684E-4</v>
      </c>
      <c r="G187" s="5">
        <f t="shared" si="220"/>
        <v>2.9388547687882183E-3</v>
      </c>
      <c r="H187" s="5">
        <f t="shared" si="220"/>
        <v>6.142452173372049E-5</v>
      </c>
      <c r="I187" s="5">
        <f t="shared" si="220"/>
        <v>3.1759823487801393E-3</v>
      </c>
      <c r="J187" s="5">
        <f t="shared" si="220"/>
        <v>2.5574923540686523E-2</v>
      </c>
      <c r="K187" s="5">
        <f t="shared" si="220"/>
        <v>7.2228692560310885E-4</v>
      </c>
      <c r="L187" s="5">
        <f t="shared" si="220"/>
        <v>2.751781777218669E-4</v>
      </c>
      <c r="M187" s="5">
        <f t="shared" si="220"/>
        <v>1.629979588721886E-2</v>
      </c>
      <c r="N187" s="5">
        <f t="shared" si="220"/>
        <v>5.513939302129145E-2</v>
      </c>
      <c r="O187" s="5">
        <f t="shared" si="220"/>
        <v>2.0525946761228153E-4</v>
      </c>
      <c r="P187" s="5">
        <f t="shared" si="220"/>
        <v>3.0068813576373137E-3</v>
      </c>
      <c r="Q187" s="5">
        <f t="shared" si="220"/>
        <v>2.3611334371312189E-3</v>
      </c>
      <c r="R187" s="5">
        <f t="shared" si="191"/>
        <v>1.3997421443653272E-4</v>
      </c>
      <c r="S187" s="5">
        <f t="shared" ref="S187:V187" si="221">ABS(S114-S$5)</f>
        <v>3.1077104502511034E-3</v>
      </c>
      <c r="T187" s="5">
        <f t="shared" si="221"/>
        <v>7.5472759758989051E-5</v>
      </c>
      <c r="U187" s="5">
        <f t="shared" si="221"/>
        <v>2.1887890772408873E-3</v>
      </c>
      <c r="V187" s="5">
        <f t="shared" si="221"/>
        <v>2.2725216183482435E-5</v>
      </c>
    </row>
    <row r="188" spans="1:22" x14ac:dyDescent="0.25">
      <c r="A188" t="s">
        <v>54</v>
      </c>
      <c r="B188" s="6">
        <f t="shared" si="157"/>
        <v>0.34514850256399304</v>
      </c>
      <c r="C188" s="5">
        <f t="shared" si="219"/>
        <v>3.8266287667291156E-2</v>
      </c>
      <c r="D188" s="5">
        <f t="shared" ref="D188:Q188" si="222">ABS(D115-D$5)</f>
        <v>1.9884040478360587E-4</v>
      </c>
      <c r="E188" s="5">
        <f t="shared" si="222"/>
        <v>2.8339922010428749E-4</v>
      </c>
      <c r="F188" s="5">
        <f t="shared" si="222"/>
        <v>1.0129782886410298E-3</v>
      </c>
      <c r="G188" s="5">
        <f t="shared" si="222"/>
        <v>9.1960795084555791E-4</v>
      </c>
      <c r="H188" s="5">
        <f t="shared" si="222"/>
        <v>2.4816900448541178E-3</v>
      </c>
      <c r="I188" s="5">
        <f t="shared" si="222"/>
        <v>3.2987099406104371E-3</v>
      </c>
      <c r="J188" s="5">
        <f t="shared" si="222"/>
        <v>0.12470483669316523</v>
      </c>
      <c r="K188" s="5">
        <f t="shared" si="222"/>
        <v>1.3889694361629117E-3</v>
      </c>
      <c r="L188" s="5">
        <f t="shared" si="222"/>
        <v>3.4142697727731857E-4</v>
      </c>
      <c r="M188" s="5">
        <f t="shared" si="222"/>
        <v>1.7795549093347018E-2</v>
      </c>
      <c r="N188" s="5">
        <f t="shared" si="222"/>
        <v>0.13209433569324325</v>
      </c>
      <c r="O188" s="5">
        <f t="shared" si="222"/>
        <v>1.1201030937183561E-2</v>
      </c>
      <c r="P188" s="5">
        <f t="shared" si="222"/>
        <v>3.3353063818682173E-3</v>
      </c>
      <c r="Q188" s="5">
        <f t="shared" si="222"/>
        <v>4.8113312011249069E-3</v>
      </c>
      <c r="R188" s="5">
        <f t="shared" ref="R188:V188" si="223">ABS(R115-R$5)</f>
        <v>1.3376856542730495E-4</v>
      </c>
      <c r="S188" s="5">
        <f t="shared" si="223"/>
        <v>1.9832228591329321E-3</v>
      </c>
      <c r="T188" s="5">
        <f t="shared" si="223"/>
        <v>3.0947583807131829E-5</v>
      </c>
      <c r="U188" s="5">
        <f t="shared" si="223"/>
        <v>7.2545409011642512E-4</v>
      </c>
      <c r="V188" s="5">
        <f t="shared" si="223"/>
        <v>1.4080953500659788E-4</v>
      </c>
    </row>
    <row r="189" spans="1:22" x14ac:dyDescent="0.25">
      <c r="A189" t="s">
        <v>55</v>
      </c>
      <c r="B189" s="6">
        <f t="shared" si="157"/>
        <v>0.14937855478443846</v>
      </c>
      <c r="C189" s="5">
        <f t="shared" si="219"/>
        <v>1.6639079938595806E-2</v>
      </c>
      <c r="D189" s="5">
        <f t="shared" ref="D189:Q189" si="224">ABS(D116-D$5)</f>
        <v>5.8453827752912328E-4</v>
      </c>
      <c r="E189" s="5">
        <f t="shared" si="224"/>
        <v>1.4609958360915185E-4</v>
      </c>
      <c r="F189" s="5">
        <f t="shared" si="224"/>
        <v>7.0315851489459718E-4</v>
      </c>
      <c r="G189" s="5">
        <f t="shared" si="224"/>
        <v>1.2081561033208676E-4</v>
      </c>
      <c r="H189" s="5">
        <f t="shared" si="224"/>
        <v>2.0627707309672227E-3</v>
      </c>
      <c r="I189" s="5">
        <f t="shared" si="224"/>
        <v>2.8136425543240969E-4</v>
      </c>
      <c r="J189" s="5">
        <f t="shared" si="224"/>
        <v>4.1644915691175899E-2</v>
      </c>
      <c r="K189" s="5">
        <f t="shared" si="224"/>
        <v>1.4698471738820587E-4</v>
      </c>
      <c r="L189" s="5">
        <f t="shared" si="224"/>
        <v>5.4412688306646427E-4</v>
      </c>
      <c r="M189" s="5">
        <f t="shared" si="224"/>
        <v>1.7355251904872714E-2</v>
      </c>
      <c r="N189" s="5">
        <f t="shared" si="224"/>
        <v>5.5596704854619095E-2</v>
      </c>
      <c r="O189" s="5">
        <f t="shared" si="224"/>
        <v>8.9439956949344188E-3</v>
      </c>
      <c r="P189" s="5">
        <f t="shared" si="224"/>
        <v>1.6364568372298706E-3</v>
      </c>
      <c r="Q189" s="5">
        <f t="shared" si="224"/>
        <v>5.8375741014754512E-4</v>
      </c>
      <c r="R189" s="5">
        <f t="shared" ref="R189:R203" si="225">ABS(R116-R$5)</f>
        <v>5.6419175785011862E-5</v>
      </c>
      <c r="S189" s="5">
        <f t="shared" ref="S189:V189" si="226">ABS(S116-S$5)</f>
        <v>1.0405736219223811E-3</v>
      </c>
      <c r="T189" s="5">
        <f t="shared" si="226"/>
        <v>3.633972883014411E-5</v>
      </c>
      <c r="U189" s="5">
        <f t="shared" si="226"/>
        <v>1.1134482964280622E-3</v>
      </c>
      <c r="V189" s="5">
        <f t="shared" si="226"/>
        <v>1.4175305667823079E-4</v>
      </c>
    </row>
    <row r="190" spans="1:22" x14ac:dyDescent="0.25">
      <c r="A190" t="s">
        <v>56</v>
      </c>
      <c r="B190" s="6">
        <f t="shared" si="157"/>
        <v>0.21364405218137381</v>
      </c>
      <c r="C190" s="5">
        <f t="shared" si="219"/>
        <v>5.7014748389347253E-3</v>
      </c>
      <c r="D190" s="5">
        <f t="shared" ref="D190:Q190" si="227">ABS(D117-D$5)</f>
        <v>4.5291998044238438E-6</v>
      </c>
      <c r="E190" s="5">
        <f t="shared" si="227"/>
        <v>8.8386868744655064E-4</v>
      </c>
      <c r="F190" s="5">
        <f t="shared" si="227"/>
        <v>1.2436393022159809E-3</v>
      </c>
      <c r="G190" s="5">
        <f t="shared" si="227"/>
        <v>6.2575880306829645E-3</v>
      </c>
      <c r="H190" s="5">
        <f t="shared" si="227"/>
        <v>1.2391543993338114E-3</v>
      </c>
      <c r="I190" s="5">
        <f t="shared" si="227"/>
        <v>8.7157918045064914E-4</v>
      </c>
      <c r="J190" s="5">
        <f t="shared" si="227"/>
        <v>8.8739232143642294E-2</v>
      </c>
      <c r="K190" s="5">
        <f t="shared" si="227"/>
        <v>1.5175034190932548E-4</v>
      </c>
      <c r="L190" s="5">
        <f t="shared" si="227"/>
        <v>2.2829863348694166E-4</v>
      </c>
      <c r="M190" s="5">
        <f t="shared" si="227"/>
        <v>9.0048285802324882E-3</v>
      </c>
      <c r="N190" s="5">
        <f t="shared" si="227"/>
        <v>6.8030106417333869E-2</v>
      </c>
      <c r="O190" s="5">
        <f t="shared" si="227"/>
        <v>2.3366546883166604E-2</v>
      </c>
      <c r="P190" s="5">
        <f t="shared" si="227"/>
        <v>3.1718098577646629E-3</v>
      </c>
      <c r="Q190" s="5">
        <f t="shared" si="227"/>
        <v>1.5075443153985653E-3</v>
      </c>
      <c r="R190" s="5">
        <f t="shared" si="225"/>
        <v>2.2762840179370043E-5</v>
      </c>
      <c r="S190" s="5">
        <f t="shared" ref="S190:V190" si="228">ABS(S117-S$5)</f>
        <v>1.0720638406524511E-3</v>
      </c>
      <c r="T190" s="5">
        <f t="shared" si="228"/>
        <v>1.2645166342698254E-5</v>
      </c>
      <c r="U190" s="5">
        <f t="shared" si="228"/>
        <v>2.0646301134832718E-3</v>
      </c>
      <c r="V190" s="5">
        <f t="shared" si="228"/>
        <v>6.9999408912141186E-5</v>
      </c>
    </row>
    <row r="191" spans="1:22" x14ac:dyDescent="0.25">
      <c r="A191" t="s">
        <v>137</v>
      </c>
      <c r="B191" s="6">
        <f t="shared" si="157"/>
        <v>0.10977559081431441</v>
      </c>
      <c r="C191" s="5">
        <f t="shared" si="219"/>
        <v>2.2120251497611196E-3</v>
      </c>
      <c r="D191" s="5">
        <f t="shared" ref="D191:Q191" si="229">ABS(D118-D$5)</f>
        <v>6.2684441025558579E-4</v>
      </c>
      <c r="E191" s="5">
        <f t="shared" si="229"/>
        <v>2.7748253621189965E-4</v>
      </c>
      <c r="F191" s="5">
        <f t="shared" si="229"/>
        <v>1.7713072203839279E-3</v>
      </c>
      <c r="G191" s="5">
        <f t="shared" si="229"/>
        <v>2.424425890799968E-2</v>
      </c>
      <c r="H191" s="5">
        <f t="shared" si="229"/>
        <v>2.7803987417694062E-3</v>
      </c>
      <c r="I191" s="5">
        <f t="shared" si="229"/>
        <v>1.981061428716434E-3</v>
      </c>
      <c r="J191" s="5">
        <f t="shared" si="229"/>
        <v>5.6252281611995358E-3</v>
      </c>
      <c r="K191" s="5">
        <f t="shared" si="229"/>
        <v>9.2870838706581634E-4</v>
      </c>
      <c r="L191" s="5">
        <f t="shared" si="229"/>
        <v>2.3483069165319771E-5</v>
      </c>
      <c r="M191" s="5">
        <f t="shared" si="229"/>
        <v>1.6492169905101356E-2</v>
      </c>
      <c r="N191" s="5">
        <f t="shared" si="229"/>
        <v>1.463577877686284E-2</v>
      </c>
      <c r="O191" s="5">
        <f t="shared" si="229"/>
        <v>1.9615904851292412E-2</v>
      </c>
      <c r="P191" s="5">
        <f t="shared" si="229"/>
        <v>3.0916257728859555E-3</v>
      </c>
      <c r="Q191" s="5">
        <f t="shared" si="229"/>
        <v>1.8812472094453777E-3</v>
      </c>
      <c r="R191" s="5">
        <f t="shared" si="225"/>
        <v>1.4441305264380362E-5</v>
      </c>
      <c r="S191" s="5">
        <f t="shared" ref="S191:V191" si="230">ABS(S118-S$5)</f>
        <v>8.914675696145187E-5</v>
      </c>
      <c r="T191" s="5">
        <f t="shared" si="230"/>
        <v>5.0060149413163311E-5</v>
      </c>
      <c r="U191" s="5">
        <f t="shared" si="230"/>
        <v>1.332630866474417E-2</v>
      </c>
      <c r="V191" s="5">
        <f t="shared" si="230"/>
        <v>1.0810940981457047E-4</v>
      </c>
    </row>
    <row r="192" spans="1:22" x14ac:dyDescent="0.25">
      <c r="A192" t="s">
        <v>59</v>
      </c>
      <c r="B192" s="6">
        <f t="shared" si="157"/>
        <v>9.7257511959325846E-2</v>
      </c>
      <c r="C192" s="5">
        <f t="shared" si="219"/>
        <v>1.0461105705424203E-2</v>
      </c>
      <c r="D192" s="5">
        <f t="shared" ref="D192:Q192" si="231">ABS(D119-D$5)</f>
        <v>9.7129336683228658E-5</v>
      </c>
      <c r="E192" s="5">
        <f t="shared" si="231"/>
        <v>2.5798896263567561E-4</v>
      </c>
      <c r="F192" s="5">
        <f t="shared" si="231"/>
        <v>1.3306252633740571E-3</v>
      </c>
      <c r="G192" s="5">
        <f t="shared" si="231"/>
        <v>1.0686971625485438E-2</v>
      </c>
      <c r="H192" s="5">
        <f t="shared" si="231"/>
        <v>2.2531202945319886E-3</v>
      </c>
      <c r="I192" s="5">
        <f t="shared" si="231"/>
        <v>1.211245908352262E-3</v>
      </c>
      <c r="J192" s="5">
        <f t="shared" si="231"/>
        <v>3.0340077809460353E-2</v>
      </c>
      <c r="K192" s="5">
        <f t="shared" si="231"/>
        <v>1.1094857866023192E-3</v>
      </c>
      <c r="L192" s="5">
        <f t="shared" si="231"/>
        <v>1.934841367432323E-4</v>
      </c>
      <c r="M192" s="5">
        <f t="shared" si="231"/>
        <v>1.5581652444741498E-2</v>
      </c>
      <c r="N192" s="5">
        <f t="shared" si="231"/>
        <v>5.4671413431639504E-4</v>
      </c>
      <c r="O192" s="5">
        <f t="shared" si="231"/>
        <v>1.4356900185295118E-2</v>
      </c>
      <c r="P192" s="5">
        <f t="shared" si="231"/>
        <v>3.4372334011652113E-3</v>
      </c>
      <c r="Q192" s="5">
        <f t="shared" si="231"/>
        <v>2.520988181029615E-3</v>
      </c>
      <c r="R192" s="5">
        <f t="shared" si="225"/>
        <v>1.9732352911222236E-4</v>
      </c>
      <c r="S192" s="5">
        <f t="shared" ref="S192:V192" si="232">ABS(S119-S$5)</f>
        <v>1.0164482620037022E-3</v>
      </c>
      <c r="T192" s="5">
        <f t="shared" si="232"/>
        <v>5.5081437443825422E-6</v>
      </c>
      <c r="U192" s="5">
        <f t="shared" si="232"/>
        <v>1.410789803877854E-3</v>
      </c>
      <c r="V192" s="5">
        <f t="shared" si="232"/>
        <v>2.4271904474710965E-4</v>
      </c>
    </row>
    <row r="193" spans="1:22" x14ac:dyDescent="0.25">
      <c r="A193" t="s">
        <v>61</v>
      </c>
      <c r="B193" s="6">
        <f t="shared" si="157"/>
        <v>0.37343181364232408</v>
      </c>
      <c r="C193" s="5">
        <f t="shared" si="219"/>
        <v>3.5454709044435019E-2</v>
      </c>
      <c r="D193" s="5">
        <f t="shared" ref="D193:Q193" si="233">ABS(D120-D$5)</f>
        <v>3.8662170572804124E-4</v>
      </c>
      <c r="E193" s="5">
        <f t="shared" si="233"/>
        <v>3.9969265259737566E-4</v>
      </c>
      <c r="F193" s="5">
        <f t="shared" si="233"/>
        <v>1.7814746720074557E-3</v>
      </c>
      <c r="G193" s="5">
        <f t="shared" si="233"/>
        <v>3.0945223078119706E-2</v>
      </c>
      <c r="H193" s="5">
        <f t="shared" si="233"/>
        <v>2.8210061274787182E-3</v>
      </c>
      <c r="I193" s="5">
        <f t="shared" si="233"/>
        <v>1.9401873500010992E-3</v>
      </c>
      <c r="J193" s="5">
        <f t="shared" si="233"/>
        <v>0.11592259382815293</v>
      </c>
      <c r="K193" s="5">
        <f t="shared" si="233"/>
        <v>1.8074538069560091E-3</v>
      </c>
      <c r="L193" s="5">
        <f t="shared" si="233"/>
        <v>1.3203401328854334E-4</v>
      </c>
      <c r="M193" s="5">
        <f t="shared" si="233"/>
        <v>2.0762716252457868E-2</v>
      </c>
      <c r="N193" s="5">
        <f t="shared" si="233"/>
        <v>0.14863556691275481</v>
      </c>
      <c r="O193" s="5">
        <f t="shared" si="233"/>
        <v>5.7120646157823168E-3</v>
      </c>
      <c r="P193" s="5">
        <f t="shared" si="233"/>
        <v>2.5936188479282682E-3</v>
      </c>
      <c r="Q193" s="5">
        <f t="shared" si="233"/>
        <v>1.5324275830096061E-3</v>
      </c>
      <c r="R193" s="5">
        <f t="shared" si="225"/>
        <v>2.7937271983884051E-5</v>
      </c>
      <c r="S193" s="5">
        <f t="shared" ref="S193:V193" si="234">ABS(S120-S$5)</f>
        <v>1.6557085373431271E-3</v>
      </c>
      <c r="T193" s="5">
        <f t="shared" si="234"/>
        <v>1.9897903015786471E-5</v>
      </c>
      <c r="U193" s="5">
        <f t="shared" si="234"/>
        <v>8.4415619196473272E-4</v>
      </c>
      <c r="V193" s="5">
        <f t="shared" si="234"/>
        <v>5.6723247318788393E-5</v>
      </c>
    </row>
    <row r="194" spans="1:22" x14ac:dyDescent="0.25">
      <c r="A194" t="s">
        <v>62</v>
      </c>
      <c r="B194" s="6">
        <f t="shared" si="157"/>
        <v>0.15457250706392187</v>
      </c>
      <c r="C194" s="5">
        <f t="shared" si="219"/>
        <v>9.0710484993114966E-3</v>
      </c>
      <c r="D194" s="5">
        <f t="shared" ref="D194:Q194" si="235">ABS(D121-D$5)</f>
        <v>3.5085827934880668E-4</v>
      </c>
      <c r="E194" s="5">
        <f t="shared" si="235"/>
        <v>3.4040592306623776E-4</v>
      </c>
      <c r="F194" s="5">
        <f t="shared" si="235"/>
        <v>9.150376015455851E-4</v>
      </c>
      <c r="G194" s="5">
        <f t="shared" si="235"/>
        <v>2.0746382413208142E-3</v>
      </c>
      <c r="H194" s="5">
        <f t="shared" si="235"/>
        <v>5.1590068068076405E-4</v>
      </c>
      <c r="I194" s="5">
        <f t="shared" si="235"/>
        <v>2.0544930526064471E-3</v>
      </c>
      <c r="J194" s="5">
        <f t="shared" si="235"/>
        <v>6.6767868586638079E-2</v>
      </c>
      <c r="K194" s="5">
        <f t="shared" si="235"/>
        <v>4.8153653803431964E-5</v>
      </c>
      <c r="L194" s="5">
        <f t="shared" si="235"/>
        <v>3.9808501199862655E-5</v>
      </c>
      <c r="M194" s="5">
        <f t="shared" si="235"/>
        <v>1.6665858039282271E-2</v>
      </c>
      <c r="N194" s="5">
        <f t="shared" si="235"/>
        <v>4.2229483596001038E-2</v>
      </c>
      <c r="O194" s="5">
        <f t="shared" si="235"/>
        <v>1.6712754763934662E-4</v>
      </c>
      <c r="P194" s="5">
        <f t="shared" si="235"/>
        <v>2.6044312538825586E-3</v>
      </c>
      <c r="Q194" s="5">
        <f t="shared" si="235"/>
        <v>2.6966873250908342E-3</v>
      </c>
      <c r="R194" s="5">
        <f t="shared" si="225"/>
        <v>1.3991989546221231E-4</v>
      </c>
      <c r="S194" s="5">
        <f t="shared" ref="S194:V194" si="236">ABS(S121-S$5)</f>
        <v>4.177852678411512E-3</v>
      </c>
      <c r="T194" s="5">
        <f t="shared" si="236"/>
        <v>1.8014807134658596E-5</v>
      </c>
      <c r="U194" s="5">
        <f t="shared" si="236"/>
        <v>3.6438449418205003E-3</v>
      </c>
      <c r="V194" s="5">
        <f t="shared" si="236"/>
        <v>5.107395967540474E-5</v>
      </c>
    </row>
    <row r="195" spans="1:22" x14ac:dyDescent="0.25">
      <c r="A195" t="s">
        <v>138</v>
      </c>
      <c r="B195" s="6">
        <f t="shared" si="157"/>
        <v>0.20941617456810804</v>
      </c>
      <c r="C195" s="5">
        <f t="shared" si="219"/>
        <v>2.4110774648112218E-2</v>
      </c>
      <c r="D195" s="5">
        <f t="shared" ref="D195:Q195" si="237">ABS(D122-D$5)</f>
        <v>2.5744849803769612E-4</v>
      </c>
      <c r="E195" s="5">
        <f t="shared" si="237"/>
        <v>3.5910603220760376E-4</v>
      </c>
      <c r="F195" s="5">
        <f t="shared" si="237"/>
        <v>9.2090934675676233E-4</v>
      </c>
      <c r="G195" s="5">
        <f t="shared" si="237"/>
        <v>3.7378566446556905E-2</v>
      </c>
      <c r="H195" s="5">
        <f t="shared" si="237"/>
        <v>6.9251621614920943E-4</v>
      </c>
      <c r="I195" s="5">
        <f t="shared" si="237"/>
        <v>3.0792415856403395E-3</v>
      </c>
      <c r="J195" s="5">
        <f t="shared" si="237"/>
        <v>4.6701773852603046E-2</v>
      </c>
      <c r="K195" s="5">
        <f t="shared" si="237"/>
        <v>2.306385556242593E-4</v>
      </c>
      <c r="L195" s="5">
        <f t="shared" si="237"/>
        <v>2.5342030350608037E-4</v>
      </c>
      <c r="M195" s="5">
        <f t="shared" si="237"/>
        <v>1.4544559286538661E-2</v>
      </c>
      <c r="N195" s="5">
        <f t="shared" si="237"/>
        <v>6.4855177927762853E-2</v>
      </c>
      <c r="O195" s="5">
        <f t="shared" si="237"/>
        <v>9.9791678183806382E-3</v>
      </c>
      <c r="P195" s="5">
        <f t="shared" si="237"/>
        <v>3.9170346389402642E-3</v>
      </c>
      <c r="Q195" s="5">
        <f t="shared" si="237"/>
        <v>1.2153057156310768E-3</v>
      </c>
      <c r="R195" s="5">
        <f t="shared" si="225"/>
        <v>2.3250668795203724E-4</v>
      </c>
      <c r="S195" s="5">
        <f t="shared" ref="S195:V195" si="238">ABS(S122-S$5)</f>
        <v>8.9079378413474755E-5</v>
      </c>
      <c r="T195" s="5">
        <f t="shared" si="238"/>
        <v>4.0715599349480194E-5</v>
      </c>
      <c r="U195" s="5">
        <f t="shared" si="238"/>
        <v>4.3905569362552924E-4</v>
      </c>
      <c r="V195" s="5">
        <f t="shared" si="238"/>
        <v>1.1917633631986955E-4</v>
      </c>
    </row>
    <row r="196" spans="1:22" x14ac:dyDescent="0.25">
      <c r="A196" t="s">
        <v>139</v>
      </c>
      <c r="B196" s="6">
        <f t="shared" si="157"/>
        <v>0.24523689016929312</v>
      </c>
      <c r="C196" s="5">
        <f t="shared" si="219"/>
        <v>1.2690209142662622E-2</v>
      </c>
      <c r="D196" s="5">
        <f t="shared" ref="D196:Q196" si="239">ABS(D123-D$5)</f>
        <v>5.7597053975115369E-4</v>
      </c>
      <c r="E196" s="5">
        <f t="shared" si="239"/>
        <v>1.3213034487508026E-4</v>
      </c>
      <c r="F196" s="5">
        <f t="shared" si="239"/>
        <v>2.1377966219768754E-3</v>
      </c>
      <c r="G196" s="5">
        <f t="shared" si="239"/>
        <v>7.0390745520827774E-2</v>
      </c>
      <c r="H196" s="5">
        <f t="shared" si="239"/>
        <v>1.4920456096682217E-3</v>
      </c>
      <c r="I196" s="5">
        <f t="shared" si="239"/>
        <v>2.3330119899564288E-3</v>
      </c>
      <c r="J196" s="5">
        <f t="shared" si="239"/>
        <v>3.1838560178619246E-2</v>
      </c>
      <c r="K196" s="5">
        <f t="shared" si="239"/>
        <v>1.7482268372687616E-4</v>
      </c>
      <c r="L196" s="5">
        <f t="shared" si="239"/>
        <v>3.701827429992944E-5</v>
      </c>
      <c r="M196" s="5">
        <f t="shared" si="239"/>
        <v>1.6960805381823017E-2</v>
      </c>
      <c r="N196" s="5">
        <f t="shared" si="239"/>
        <v>7.152540657800055E-2</v>
      </c>
      <c r="O196" s="5">
        <f t="shared" si="239"/>
        <v>1.3042274266127946E-2</v>
      </c>
      <c r="P196" s="5">
        <f t="shared" si="239"/>
        <v>3.0413135463900789E-3</v>
      </c>
      <c r="Q196" s="5">
        <f t="shared" si="239"/>
        <v>1.7022492276007196E-2</v>
      </c>
      <c r="R196" s="5">
        <f t="shared" si="225"/>
        <v>1.4296831780633842E-4</v>
      </c>
      <c r="S196" s="5">
        <f t="shared" ref="S196:V196" si="240">ABS(S123-S$5)</f>
        <v>1.3923653491930048E-3</v>
      </c>
      <c r="T196" s="5">
        <f t="shared" si="240"/>
        <v>2.4111651822910778E-5</v>
      </c>
      <c r="U196" s="5">
        <f t="shared" si="240"/>
        <v>1.6196314992742399E-4</v>
      </c>
      <c r="V196" s="5">
        <f t="shared" si="240"/>
        <v>1.2087874583043256E-4</v>
      </c>
    </row>
    <row r="197" spans="1:22" x14ac:dyDescent="0.25">
      <c r="A197" t="s">
        <v>140</v>
      </c>
      <c r="B197" s="6">
        <f t="shared" si="157"/>
        <v>0.1109758409950649</v>
      </c>
      <c r="C197" s="5">
        <f t="shared" si="219"/>
        <v>1.1411772677385537E-3</v>
      </c>
      <c r="D197" s="5">
        <f t="shared" ref="D197:Q197" si="241">ABS(D124-D$5)</f>
        <v>2.8823901128374903E-4</v>
      </c>
      <c r="E197" s="5">
        <f t="shared" si="241"/>
        <v>1.9880929263551477E-4</v>
      </c>
      <c r="F197" s="5">
        <f t="shared" si="241"/>
        <v>2.057365407757643E-3</v>
      </c>
      <c r="G197" s="5">
        <f t="shared" si="241"/>
        <v>2.5120788330926923E-2</v>
      </c>
      <c r="H197" s="5">
        <f t="shared" si="241"/>
        <v>2.0334811554405087E-3</v>
      </c>
      <c r="I197" s="5">
        <f t="shared" si="241"/>
        <v>4.4723316173616899E-3</v>
      </c>
      <c r="J197" s="5">
        <f t="shared" si="241"/>
        <v>7.8154401667475115E-3</v>
      </c>
      <c r="K197" s="5">
        <f t="shared" si="241"/>
        <v>1.2970218409936729E-3</v>
      </c>
      <c r="L197" s="5">
        <f t="shared" si="241"/>
        <v>2.8983254947944096E-4</v>
      </c>
      <c r="M197" s="5">
        <f t="shared" si="241"/>
        <v>2.0669432736481103E-2</v>
      </c>
      <c r="N197" s="5">
        <f t="shared" si="241"/>
        <v>3.5232517570325472E-2</v>
      </c>
      <c r="O197" s="5">
        <f t="shared" si="241"/>
        <v>3.0429302527915855E-3</v>
      </c>
      <c r="P197" s="5">
        <f t="shared" si="241"/>
        <v>3.4833440831023052E-3</v>
      </c>
      <c r="Q197" s="5">
        <f t="shared" si="241"/>
        <v>4.1009745415556721E-4</v>
      </c>
      <c r="R197" s="5">
        <f t="shared" si="225"/>
        <v>1.1887164626703408E-4</v>
      </c>
      <c r="S197" s="5">
        <f t="shared" ref="S197:V197" si="242">ABS(S124-S$5)</f>
        <v>3.1847975873757137E-3</v>
      </c>
      <c r="T197" s="5">
        <f t="shared" si="242"/>
        <v>2.06893635936489E-6</v>
      </c>
      <c r="U197" s="5">
        <f t="shared" si="242"/>
        <v>9.437980757601161E-5</v>
      </c>
      <c r="V197" s="5">
        <f t="shared" si="242"/>
        <v>2.2914280265539148E-5</v>
      </c>
    </row>
    <row r="198" spans="1:22" x14ac:dyDescent="0.25">
      <c r="A198" t="s">
        <v>65</v>
      </c>
      <c r="B198" s="6">
        <f t="shared" si="157"/>
        <v>0.19687048057017589</v>
      </c>
      <c r="C198" s="5">
        <f t="shared" si="219"/>
        <v>6.4259348191969684E-3</v>
      </c>
      <c r="D198" s="5">
        <f t="shared" ref="D198:Q198" si="243">ABS(D125-D$5)</f>
        <v>1.6319171710320996E-4</v>
      </c>
      <c r="E198" s="5">
        <f t="shared" si="243"/>
        <v>1.8262666339421366E-5</v>
      </c>
      <c r="F198" s="5">
        <f t="shared" si="243"/>
        <v>1.110034897390191E-3</v>
      </c>
      <c r="G198" s="5">
        <f t="shared" si="243"/>
        <v>1.2733632615901852E-2</v>
      </c>
      <c r="H198" s="5">
        <f t="shared" si="243"/>
        <v>1.0094134631296117E-3</v>
      </c>
      <c r="I198" s="5">
        <f t="shared" si="243"/>
        <v>1.5194893585236467E-3</v>
      </c>
      <c r="J198" s="5">
        <f t="shared" si="243"/>
        <v>6.3928613106799537E-2</v>
      </c>
      <c r="K198" s="5">
        <f t="shared" si="243"/>
        <v>5.6110014811460926E-5</v>
      </c>
      <c r="L198" s="5">
        <f t="shared" si="243"/>
        <v>1.4981514003478832E-4</v>
      </c>
      <c r="M198" s="5">
        <f t="shared" si="243"/>
        <v>1.4700762153992032E-2</v>
      </c>
      <c r="N198" s="5">
        <f t="shared" si="243"/>
        <v>7.5344718925931531E-2</v>
      </c>
      <c r="O198" s="5">
        <f t="shared" si="243"/>
        <v>1.0234512959021926E-2</v>
      </c>
      <c r="P198" s="5">
        <f t="shared" si="243"/>
        <v>3.1650122910718156E-3</v>
      </c>
      <c r="Q198" s="5">
        <f t="shared" si="243"/>
        <v>9.9777311594783508E-5</v>
      </c>
      <c r="R198" s="5">
        <f t="shared" si="225"/>
        <v>1.3833691907270132E-4</v>
      </c>
      <c r="S198" s="5">
        <f t="shared" ref="S198:V198" si="244">ABS(S125-S$5)</f>
        <v>3.0591903523101236E-3</v>
      </c>
      <c r="T198" s="5">
        <f t="shared" si="244"/>
        <v>7.3835464395157651E-5</v>
      </c>
      <c r="U198" s="5">
        <f t="shared" si="244"/>
        <v>2.7454660547354195E-3</v>
      </c>
      <c r="V198" s="5">
        <f t="shared" si="244"/>
        <v>1.9437033881974523E-4</v>
      </c>
    </row>
    <row r="199" spans="1:22" x14ac:dyDescent="0.25">
      <c r="A199" t="s">
        <v>66</v>
      </c>
      <c r="B199" s="6">
        <f t="shared" si="157"/>
        <v>0.16570800048014603</v>
      </c>
      <c r="C199" s="5">
        <f t="shared" si="219"/>
        <v>1.0800342818582342E-2</v>
      </c>
      <c r="D199" s="5">
        <f t="shared" ref="D199:Q199" si="245">ABS(D126-D$5)</f>
        <v>2.5223998864233946E-5</v>
      </c>
      <c r="E199" s="5">
        <f t="shared" si="245"/>
        <v>2.8837015267779557E-4</v>
      </c>
      <c r="F199" s="5">
        <f t="shared" si="245"/>
        <v>1.0868784159997636E-3</v>
      </c>
      <c r="G199" s="5">
        <f t="shared" si="245"/>
        <v>7.8223735684120055E-3</v>
      </c>
      <c r="H199" s="5">
        <f t="shared" si="245"/>
        <v>1.5476044822756237E-3</v>
      </c>
      <c r="I199" s="5">
        <f t="shared" si="245"/>
        <v>1.3708561868567533E-3</v>
      </c>
      <c r="J199" s="5">
        <f t="shared" si="245"/>
        <v>7.3475432895150461E-2</v>
      </c>
      <c r="K199" s="5">
        <f t="shared" si="245"/>
        <v>6.1794445456742715E-4</v>
      </c>
      <c r="L199" s="5">
        <f t="shared" si="245"/>
        <v>1.346367294749255E-4</v>
      </c>
      <c r="M199" s="5">
        <f t="shared" si="245"/>
        <v>1.6467189976558161E-2</v>
      </c>
      <c r="N199" s="5">
        <f t="shared" si="245"/>
        <v>4.1909594506096659E-2</v>
      </c>
      <c r="O199" s="5">
        <f t="shared" si="245"/>
        <v>2.6432331190363867E-4</v>
      </c>
      <c r="P199" s="5">
        <f t="shared" si="245"/>
        <v>2.068640943121129E-3</v>
      </c>
      <c r="Q199" s="5">
        <f t="shared" si="245"/>
        <v>6.5698376196040263E-4</v>
      </c>
      <c r="R199" s="5">
        <f t="shared" si="225"/>
        <v>8.5200193442986195E-5</v>
      </c>
      <c r="S199" s="5">
        <f t="shared" ref="S199:V199" si="246">ABS(S126-S$5)</f>
        <v>1.6245012404736197E-3</v>
      </c>
      <c r="T199" s="5">
        <f t="shared" si="246"/>
        <v>6.3393762986484588E-5</v>
      </c>
      <c r="U199" s="5">
        <f t="shared" si="246"/>
        <v>5.2894498318055514E-3</v>
      </c>
      <c r="V199" s="5">
        <f t="shared" si="246"/>
        <v>1.090592489360977E-4</v>
      </c>
    </row>
    <row r="200" spans="1:22" x14ac:dyDescent="0.25">
      <c r="A200" t="s">
        <v>67</v>
      </c>
      <c r="B200" s="6">
        <f t="shared" si="157"/>
        <v>0.36134036636316358</v>
      </c>
      <c r="C200" s="5">
        <f t="shared" si="219"/>
        <v>2.914729435805969E-2</v>
      </c>
      <c r="D200" s="5">
        <f t="shared" ref="D200:Q200" si="247">ABS(D127-D$5)</f>
        <v>1.8097518309238749E-4</v>
      </c>
      <c r="E200" s="5">
        <f t="shared" si="247"/>
        <v>2.7669976197008061E-4</v>
      </c>
      <c r="F200" s="5">
        <f t="shared" si="247"/>
        <v>2.4546402590776718E-3</v>
      </c>
      <c r="G200" s="5">
        <f t="shared" si="247"/>
        <v>1.5269930057855173E-2</v>
      </c>
      <c r="H200" s="5">
        <f t="shared" si="247"/>
        <v>2.2746978181963358E-3</v>
      </c>
      <c r="I200" s="5">
        <f t="shared" si="247"/>
        <v>3.1590476332127712E-3</v>
      </c>
      <c r="J200" s="5">
        <f t="shared" si="247"/>
        <v>0.13259496311762159</v>
      </c>
      <c r="K200" s="5">
        <f t="shared" si="247"/>
        <v>4.7273725489229953E-4</v>
      </c>
      <c r="L200" s="5">
        <f t="shared" si="247"/>
        <v>2.1069449456571405E-4</v>
      </c>
      <c r="M200" s="5">
        <f t="shared" si="247"/>
        <v>1.8984439540346721E-2</v>
      </c>
      <c r="N200" s="5">
        <f t="shared" si="247"/>
        <v>0.14123488142967422</v>
      </c>
      <c r="O200" s="5">
        <f t="shared" si="247"/>
        <v>4.6743195015574446E-3</v>
      </c>
      <c r="P200" s="5">
        <f t="shared" si="247"/>
        <v>3.5353334419376404E-3</v>
      </c>
      <c r="Q200" s="5">
        <f t="shared" si="247"/>
        <v>3.8496915813891154E-3</v>
      </c>
      <c r="R200" s="5">
        <f t="shared" si="225"/>
        <v>6.6258494642118282E-5</v>
      </c>
      <c r="S200" s="5">
        <f t="shared" ref="S200:V200" si="248">ABS(S127-S$5)</f>
        <v>1.5914103743370637E-3</v>
      </c>
      <c r="T200" s="5">
        <f t="shared" si="248"/>
        <v>2.7970046858595432E-5</v>
      </c>
      <c r="U200" s="5">
        <f t="shared" si="248"/>
        <v>1.1485903074536655E-3</v>
      </c>
      <c r="V200" s="5">
        <f t="shared" si="248"/>
        <v>1.857917064232985E-4</v>
      </c>
    </row>
    <row r="201" spans="1:22" x14ac:dyDescent="0.25">
      <c r="A201" t="s">
        <v>68</v>
      </c>
      <c r="B201" s="6">
        <f t="shared" si="157"/>
        <v>0.38008131977762416</v>
      </c>
      <c r="C201" s="5">
        <f t="shared" si="219"/>
        <v>1.6470628010194013E-2</v>
      </c>
      <c r="D201" s="5">
        <f t="shared" ref="D201:Q201" si="249">ABS(D128-D$5)</f>
        <v>1.5687899056882147E-4</v>
      </c>
      <c r="E201" s="5">
        <f t="shared" si="249"/>
        <v>4.0807992249002913E-4</v>
      </c>
      <c r="F201" s="5">
        <f t="shared" si="249"/>
        <v>2.0843853537483685E-3</v>
      </c>
      <c r="G201" s="5">
        <f t="shared" si="249"/>
        <v>0.10204829223421968</v>
      </c>
      <c r="H201" s="5">
        <f t="shared" si="249"/>
        <v>7.150739171360946E-4</v>
      </c>
      <c r="I201" s="5">
        <f t="shared" si="249"/>
        <v>9.9592153164844693E-4</v>
      </c>
      <c r="J201" s="5">
        <f t="shared" si="249"/>
        <v>8.6863544199772436E-2</v>
      </c>
      <c r="K201" s="5">
        <f t="shared" si="249"/>
        <v>9.1501417807300818E-5</v>
      </c>
      <c r="L201" s="5">
        <f t="shared" si="249"/>
        <v>3.8952609257308641E-4</v>
      </c>
      <c r="M201" s="5">
        <f t="shared" si="249"/>
        <v>1.4582093686131057E-2</v>
      </c>
      <c r="N201" s="5">
        <f t="shared" si="249"/>
        <v>0.13470721296940857</v>
      </c>
      <c r="O201" s="5">
        <f t="shared" si="249"/>
        <v>1.5375622003649093E-2</v>
      </c>
      <c r="P201" s="5">
        <f t="shared" si="249"/>
        <v>2.4119556580928792E-3</v>
      </c>
      <c r="Q201" s="5">
        <f t="shared" si="249"/>
        <v>1.4085943534773455E-3</v>
      </c>
      <c r="R201" s="5">
        <f t="shared" si="225"/>
        <v>9.2786627585983604E-5</v>
      </c>
      <c r="S201" s="5">
        <f t="shared" ref="S201:V201" si="250">ABS(S128-S$5)</f>
        <v>6.1012703670696323E-4</v>
      </c>
      <c r="T201" s="5">
        <f t="shared" si="250"/>
        <v>2.3983277854679468E-5</v>
      </c>
      <c r="U201" s="5">
        <f t="shared" si="250"/>
        <v>1.7817881854320129E-4</v>
      </c>
      <c r="V201" s="5">
        <f t="shared" si="250"/>
        <v>4.6693367601600473E-4</v>
      </c>
    </row>
    <row r="202" spans="1:22" x14ac:dyDescent="0.25">
      <c r="A202" t="s">
        <v>69</v>
      </c>
      <c r="B202" s="6">
        <f t="shared" si="157"/>
        <v>0.16047468467149578</v>
      </c>
      <c r="C202" s="5">
        <f t="shared" si="219"/>
        <v>1.0113426338818496E-2</v>
      </c>
      <c r="D202" s="5">
        <f t="shared" ref="D202:Q202" si="251">ABS(D129-D$5)</f>
        <v>1.7228940782167731E-4</v>
      </c>
      <c r="E202" s="5">
        <f t="shared" si="251"/>
        <v>3.0423387569523909E-4</v>
      </c>
      <c r="F202" s="5">
        <f t="shared" si="251"/>
        <v>2.2759162761659055E-3</v>
      </c>
      <c r="G202" s="5">
        <f t="shared" si="251"/>
        <v>1.7288198931777292E-2</v>
      </c>
      <c r="H202" s="5">
        <f t="shared" si="251"/>
        <v>4.9506469279392892E-4</v>
      </c>
      <c r="I202" s="5">
        <f t="shared" si="251"/>
        <v>3.5120027832004526E-5</v>
      </c>
      <c r="J202" s="5">
        <f t="shared" si="251"/>
        <v>3.9157601332473757E-2</v>
      </c>
      <c r="K202" s="5">
        <f t="shared" si="251"/>
        <v>3.3833572226247503E-4</v>
      </c>
      <c r="L202" s="5">
        <f t="shared" si="251"/>
        <v>5.2502681140595539E-5</v>
      </c>
      <c r="M202" s="5">
        <f t="shared" si="251"/>
        <v>6.0128871951537696E-3</v>
      </c>
      <c r="N202" s="5">
        <f t="shared" si="251"/>
        <v>5.4179553425644733E-2</v>
      </c>
      <c r="O202" s="5">
        <f t="shared" si="251"/>
        <v>2.2705323963942627E-2</v>
      </c>
      <c r="P202" s="5">
        <f t="shared" si="251"/>
        <v>3.2794015723829764E-3</v>
      </c>
      <c r="Q202" s="5">
        <f t="shared" si="251"/>
        <v>3.0598554160532494E-3</v>
      </c>
      <c r="R202" s="5">
        <f t="shared" si="225"/>
        <v>5.1713229370273358E-4</v>
      </c>
      <c r="S202" s="5">
        <f t="shared" ref="S202:V202" si="252">ABS(S129-S$5)</f>
        <v>1.3671218375723576E-5</v>
      </c>
      <c r="T202" s="5">
        <f t="shared" si="252"/>
        <v>1.3746103965519367E-5</v>
      </c>
      <c r="U202" s="5">
        <f t="shared" si="252"/>
        <v>3.0308037485592652E-4</v>
      </c>
      <c r="V202" s="5">
        <f t="shared" si="252"/>
        <v>1.5734382063714637E-4</v>
      </c>
    </row>
    <row r="203" spans="1:22" x14ac:dyDescent="0.25">
      <c r="A203" t="s">
        <v>141</v>
      </c>
      <c r="B203" s="6">
        <f t="shared" si="157"/>
        <v>0.24111814233611834</v>
      </c>
      <c r="C203" s="5">
        <f t="shared" si="219"/>
        <v>3.7054949591685399E-4</v>
      </c>
      <c r="D203" s="5">
        <f t="shared" ref="D203:Q203" si="253">ABS(D130-D$5)</f>
        <v>3.4855724049654411E-4</v>
      </c>
      <c r="E203" s="5">
        <f t="shared" si="253"/>
        <v>3.2257501481824436E-4</v>
      </c>
      <c r="F203" s="5">
        <f t="shared" si="253"/>
        <v>3.5848571487487107E-4</v>
      </c>
      <c r="G203" s="5">
        <f t="shared" si="253"/>
        <v>8.0745786814954285E-3</v>
      </c>
      <c r="H203" s="5">
        <f t="shared" si="253"/>
        <v>8.7142092361461223E-4</v>
      </c>
      <c r="I203" s="5">
        <f t="shared" si="253"/>
        <v>2.2717911301453446E-4</v>
      </c>
      <c r="J203" s="5">
        <f t="shared" si="253"/>
        <v>8.3094106406899737E-2</v>
      </c>
      <c r="K203" s="5">
        <f t="shared" si="253"/>
        <v>1.4042696935922323E-3</v>
      </c>
      <c r="L203" s="5">
        <f t="shared" si="253"/>
        <v>2.8184693131648751E-4</v>
      </c>
      <c r="M203" s="5">
        <f t="shared" si="253"/>
        <v>1.9655733482358287E-2</v>
      </c>
      <c r="N203" s="5">
        <f t="shared" si="253"/>
        <v>9.9793376443437776E-2</v>
      </c>
      <c r="O203" s="5">
        <f t="shared" si="253"/>
        <v>1.0193533047689787E-2</v>
      </c>
      <c r="P203" s="5">
        <f t="shared" si="253"/>
        <v>3.6121008166368805E-3</v>
      </c>
      <c r="Q203" s="5">
        <f t="shared" si="253"/>
        <v>9.2303597434990475E-3</v>
      </c>
      <c r="R203" s="5">
        <f t="shared" si="225"/>
        <v>1.1587703945592655E-4</v>
      </c>
      <c r="S203" s="5">
        <f t="shared" ref="S203:V203" si="254">ABS(S130-S$5)</f>
        <v>6.6446601468365951E-5</v>
      </c>
      <c r="T203" s="5">
        <f t="shared" si="254"/>
        <v>1.0567324454924674E-4</v>
      </c>
      <c r="U203" s="5">
        <f t="shared" si="254"/>
        <v>2.7317210888351869E-3</v>
      </c>
      <c r="V203" s="5">
        <f t="shared" si="254"/>
        <v>2.5975161214830531E-4</v>
      </c>
    </row>
    <row r="204" spans="1:22" x14ac:dyDescent="0.25">
      <c r="A204" t="s">
        <v>70</v>
      </c>
      <c r="B204" s="6">
        <f t="shared" si="157"/>
        <v>0.39160431173554977</v>
      </c>
      <c r="C204" s="5">
        <f t="shared" si="219"/>
        <v>4.2641147090817434E-2</v>
      </c>
      <c r="D204" s="5">
        <f t="shared" ref="D204:Q204" si="255">ABS(D131-D$5)</f>
        <v>6.2913398281628445E-4</v>
      </c>
      <c r="E204" s="5">
        <f t="shared" si="255"/>
        <v>4.3506538155943823E-4</v>
      </c>
      <c r="F204" s="5">
        <f t="shared" si="255"/>
        <v>2.2803771812996434E-3</v>
      </c>
      <c r="G204" s="5">
        <f t="shared" si="255"/>
        <v>1.4148359761537957E-2</v>
      </c>
      <c r="H204" s="5">
        <f t="shared" si="255"/>
        <v>1.1502164713771915E-3</v>
      </c>
      <c r="I204" s="5">
        <f t="shared" si="255"/>
        <v>3.3704176364355194E-3</v>
      </c>
      <c r="J204" s="5">
        <f t="shared" si="255"/>
        <v>0.12742424354450757</v>
      </c>
      <c r="K204" s="5">
        <f t="shared" si="255"/>
        <v>2.35742493924782E-3</v>
      </c>
      <c r="L204" s="5">
        <f t="shared" si="255"/>
        <v>1.7972045978921622E-5</v>
      </c>
      <c r="M204" s="5">
        <f t="shared" si="255"/>
        <v>1.855926015045092E-2</v>
      </c>
      <c r="N204" s="5">
        <f t="shared" si="255"/>
        <v>0.15284920112453082</v>
      </c>
      <c r="O204" s="5">
        <f t="shared" si="255"/>
        <v>1.5803119668674554E-2</v>
      </c>
      <c r="P204" s="5">
        <f t="shared" si="255"/>
        <v>1.1330513561513076E-3</v>
      </c>
      <c r="Q204" s="5">
        <f t="shared" si="255"/>
        <v>4.1537635455498878E-3</v>
      </c>
      <c r="R204" s="5">
        <f t="shared" ref="R204:V204" si="256">ABS(R131-R$5)</f>
        <v>2.9383560644769902E-4</v>
      </c>
      <c r="S204" s="5">
        <f t="shared" si="256"/>
        <v>2.8349114032700891E-3</v>
      </c>
      <c r="T204" s="5">
        <f t="shared" si="256"/>
        <v>8.1121112796792222E-5</v>
      </c>
      <c r="U204" s="5">
        <f t="shared" si="256"/>
        <v>1.0978949321623493E-3</v>
      </c>
      <c r="V204" s="5">
        <f t="shared" si="256"/>
        <v>3.4379479993757855E-4</v>
      </c>
    </row>
    <row r="205" spans="1:22" x14ac:dyDescent="0.25">
      <c r="A205" t="s">
        <v>123</v>
      </c>
      <c r="B205" s="6">
        <f t="shared" si="157"/>
        <v>0.90902133824006814</v>
      </c>
      <c r="C205" s="5">
        <f t="shared" si="219"/>
        <v>2.960590919103177E-2</v>
      </c>
      <c r="D205" s="5">
        <f t="shared" ref="D205:Q205" si="257">ABS(D132-D$5)</f>
        <v>5.6649385736697142E-4</v>
      </c>
      <c r="E205" s="5">
        <f t="shared" si="257"/>
        <v>5.126168240162679E-4</v>
      </c>
      <c r="F205" s="5">
        <f t="shared" si="257"/>
        <v>1.0366611000161775E-2</v>
      </c>
      <c r="G205" s="5">
        <f t="shared" si="257"/>
        <v>2.6982726776584372E-2</v>
      </c>
      <c r="H205" s="5">
        <f t="shared" si="257"/>
        <v>6.954028908530069E-3</v>
      </c>
      <c r="I205" s="5">
        <f t="shared" si="257"/>
        <v>4.0484820705133069E-3</v>
      </c>
      <c r="J205" s="5">
        <f t="shared" si="257"/>
        <v>0.15312198983515463</v>
      </c>
      <c r="K205" s="5">
        <f t="shared" si="257"/>
        <v>7.1675944018889885E-3</v>
      </c>
      <c r="L205" s="5">
        <f t="shared" si="257"/>
        <v>4.0160017392717676E-4</v>
      </c>
      <c r="M205" s="5">
        <f t="shared" si="257"/>
        <v>0.2588619616742</v>
      </c>
      <c r="N205" s="5">
        <f t="shared" si="257"/>
        <v>0.37373828413152665</v>
      </c>
      <c r="O205" s="5">
        <f t="shared" si="257"/>
        <v>1.7656928626058666E-2</v>
      </c>
      <c r="P205" s="5">
        <f t="shared" si="257"/>
        <v>1.912525339897952E-3</v>
      </c>
      <c r="Q205" s="5">
        <f t="shared" si="257"/>
        <v>7.1623434065286561E-3</v>
      </c>
      <c r="R205" s="5">
        <f t="shared" ref="R205:R219" si="258">ABS(R132-R$5)</f>
        <v>2.8986345325160889E-4</v>
      </c>
      <c r="S205" s="5">
        <f t="shared" ref="S205:V205" si="259">ABS(S132-S$5)</f>
        <v>2.0643338336569835E-3</v>
      </c>
      <c r="T205" s="5">
        <f t="shared" si="259"/>
        <v>1.3282207443467869E-4</v>
      </c>
      <c r="U205" s="5">
        <f t="shared" si="259"/>
        <v>7.3825314405493152E-3</v>
      </c>
      <c r="V205" s="5">
        <f t="shared" si="259"/>
        <v>9.1691220788366241E-5</v>
      </c>
    </row>
    <row r="206" spans="1:22" x14ac:dyDescent="0.25">
      <c r="A206" t="s">
        <v>71</v>
      </c>
      <c r="B206" s="6">
        <f t="shared" si="157"/>
        <v>0.33587874567405085</v>
      </c>
      <c r="C206" s="5">
        <f t="shared" si="219"/>
        <v>1.4066262951230792E-2</v>
      </c>
      <c r="D206" s="5">
        <f t="shared" ref="D206:Q206" si="260">ABS(D133-D$5)</f>
        <v>5.2645666394881261E-5</v>
      </c>
      <c r="E206" s="5">
        <f t="shared" si="260"/>
        <v>2.0139584340333389E-3</v>
      </c>
      <c r="F206" s="5">
        <f t="shared" si="260"/>
        <v>5.1155753344954077E-4</v>
      </c>
      <c r="G206" s="5">
        <f t="shared" si="260"/>
        <v>1.7368627953088023E-2</v>
      </c>
      <c r="H206" s="5">
        <f t="shared" si="260"/>
        <v>3.6526986705668566E-4</v>
      </c>
      <c r="I206" s="5">
        <f t="shared" si="260"/>
        <v>7.6000971911385599E-4</v>
      </c>
      <c r="J206" s="5">
        <f t="shared" si="260"/>
        <v>0.12728076481356315</v>
      </c>
      <c r="K206" s="5">
        <f t="shared" si="260"/>
        <v>5.2515034592235917E-4</v>
      </c>
      <c r="L206" s="5">
        <f t="shared" si="260"/>
        <v>6.0472761463611132E-6</v>
      </c>
      <c r="M206" s="5">
        <f t="shared" si="260"/>
        <v>1.367971765625093E-2</v>
      </c>
      <c r="N206" s="5">
        <f t="shared" si="260"/>
        <v>0.14556312741375854</v>
      </c>
      <c r="O206" s="5">
        <f t="shared" si="260"/>
        <v>4.2435789401753105E-3</v>
      </c>
      <c r="P206" s="5">
        <f t="shared" si="260"/>
        <v>3.3890914358901047E-3</v>
      </c>
      <c r="Q206" s="5">
        <f t="shared" si="260"/>
        <v>3.0977704084682329E-3</v>
      </c>
      <c r="R206" s="5">
        <f t="shared" si="258"/>
        <v>1.6651163572137348E-4</v>
      </c>
      <c r="S206" s="5">
        <f t="shared" ref="S206:V206" si="261">ABS(S133-S$5)</f>
        <v>1.9947405789269386E-3</v>
      </c>
      <c r="T206" s="5">
        <f t="shared" si="261"/>
        <v>4.0386394262132086E-5</v>
      </c>
      <c r="U206" s="5">
        <f t="shared" si="261"/>
        <v>7.4846779809265192E-4</v>
      </c>
      <c r="V206" s="5">
        <f t="shared" si="261"/>
        <v>5.0588525055702649E-6</v>
      </c>
    </row>
    <row r="207" spans="1:22" x14ac:dyDescent="0.25">
      <c r="A207" t="s">
        <v>72</v>
      </c>
      <c r="B207" s="6">
        <f t="shared" si="157"/>
        <v>0.19408279758382943</v>
      </c>
      <c r="C207" s="5">
        <f t="shared" si="219"/>
        <v>1.3800260508290904E-3</v>
      </c>
      <c r="D207" s="5">
        <f t="shared" ref="D207:Q207" si="262">ABS(D134-D$5)</f>
        <v>2.494392393346354E-4</v>
      </c>
      <c r="E207" s="5">
        <f t="shared" si="262"/>
        <v>1.3212850158012153E-4</v>
      </c>
      <c r="F207" s="5">
        <f t="shared" si="262"/>
        <v>1.7595225658675643E-3</v>
      </c>
      <c r="G207" s="5">
        <f t="shared" si="262"/>
        <v>2.2059524300502731E-2</v>
      </c>
      <c r="H207" s="5">
        <f t="shared" si="262"/>
        <v>5.5502394174666674E-4</v>
      </c>
      <c r="I207" s="5">
        <f t="shared" si="262"/>
        <v>1.6842956948572613E-3</v>
      </c>
      <c r="J207" s="5">
        <f t="shared" si="262"/>
        <v>4.7769675013011159E-2</v>
      </c>
      <c r="K207" s="5">
        <f t="shared" si="262"/>
        <v>7.0184994265433268E-4</v>
      </c>
      <c r="L207" s="5">
        <f t="shared" si="262"/>
        <v>1.3461629941067941E-4</v>
      </c>
      <c r="M207" s="5">
        <f t="shared" si="262"/>
        <v>1.464467502032692E-2</v>
      </c>
      <c r="N207" s="5">
        <f t="shared" si="262"/>
        <v>8.5632529879952957E-2</v>
      </c>
      <c r="O207" s="5">
        <f t="shared" si="262"/>
        <v>1.0666629190393358E-2</v>
      </c>
      <c r="P207" s="5">
        <f t="shared" si="262"/>
        <v>3.0496855562720674E-3</v>
      </c>
      <c r="Q207" s="5">
        <f t="shared" si="262"/>
        <v>2.3980062507830456E-3</v>
      </c>
      <c r="R207" s="5">
        <f t="shared" si="258"/>
        <v>1.9732352911222236E-4</v>
      </c>
      <c r="S207" s="5">
        <f t="shared" ref="S207:V207" si="263">ABS(S134-S$5)</f>
        <v>5.5087278241618652E-5</v>
      </c>
      <c r="T207" s="5">
        <f t="shared" si="263"/>
        <v>4.8724858052540929E-5</v>
      </c>
      <c r="U207" s="5">
        <f t="shared" si="263"/>
        <v>7.3673314208928635E-4</v>
      </c>
      <c r="V207" s="5">
        <f t="shared" si="263"/>
        <v>2.273013288111895E-4</v>
      </c>
    </row>
    <row r="208" spans="1:22" x14ac:dyDescent="0.25">
      <c r="A208" t="s">
        <v>73</v>
      </c>
      <c r="B208" s="6">
        <f t="shared" si="157"/>
        <v>0.34698123263847264</v>
      </c>
      <c r="C208" s="5">
        <f t="shared" si="219"/>
        <v>7.5052986467719213E-3</v>
      </c>
      <c r="D208" s="5">
        <f t="shared" ref="D208:Q208" si="264">ABS(D135-D$5)</f>
        <v>4.1264159989357849E-4</v>
      </c>
      <c r="E208" s="5">
        <f t="shared" si="264"/>
        <v>2.0278552356328748E-4</v>
      </c>
      <c r="F208" s="5">
        <f t="shared" si="264"/>
        <v>1.3232922562323658E-3</v>
      </c>
      <c r="G208" s="5">
        <f t="shared" si="264"/>
        <v>2.1283065069796415E-2</v>
      </c>
      <c r="H208" s="5">
        <f t="shared" si="264"/>
        <v>1.1845212190345388E-3</v>
      </c>
      <c r="I208" s="5">
        <f t="shared" si="264"/>
        <v>1.8354650148455415E-2</v>
      </c>
      <c r="J208" s="5">
        <f t="shared" si="264"/>
        <v>0.11283212007621654</v>
      </c>
      <c r="K208" s="5">
        <f t="shared" si="264"/>
        <v>3.2821253836291722E-4</v>
      </c>
      <c r="L208" s="5">
        <f t="shared" si="264"/>
        <v>5.7386477717488922E-5</v>
      </c>
      <c r="M208" s="5">
        <f t="shared" si="264"/>
        <v>1.8058484397665754E-2</v>
      </c>
      <c r="N208" s="5">
        <f t="shared" si="264"/>
        <v>9.3991946790559111E-2</v>
      </c>
      <c r="O208" s="5">
        <f t="shared" si="264"/>
        <v>6.032776348903985E-2</v>
      </c>
      <c r="P208" s="5">
        <f t="shared" si="264"/>
        <v>3.4279310272145591E-3</v>
      </c>
      <c r="Q208" s="5">
        <f t="shared" si="264"/>
        <v>4.2972977221348869E-3</v>
      </c>
      <c r="R208" s="5">
        <f t="shared" si="258"/>
        <v>1.443307626248479E-4</v>
      </c>
      <c r="S208" s="5">
        <f t="shared" ref="S208:V208" si="265">ABS(S135-S$5)</f>
        <v>7.805088078201702E-4</v>
      </c>
      <c r="T208" s="5">
        <f t="shared" si="265"/>
        <v>5.5608388990118949E-4</v>
      </c>
      <c r="U208" s="5">
        <f t="shared" si="265"/>
        <v>1.88836579930404E-3</v>
      </c>
      <c r="V208" s="5">
        <f t="shared" si="265"/>
        <v>2.4546396163843719E-5</v>
      </c>
    </row>
    <row r="209" spans="1:22" x14ac:dyDescent="0.25">
      <c r="A209" t="s">
        <v>113</v>
      </c>
      <c r="B209" s="6">
        <f t="shared" si="157"/>
        <v>0.16933572275091854</v>
      </c>
      <c r="C209" s="5">
        <f t="shared" si="219"/>
        <v>4.8815240206371152E-3</v>
      </c>
      <c r="D209" s="5">
        <f t="shared" ref="D209:Q209" si="266">ABS(D136-D$5)</f>
        <v>3.5989362406239509E-5</v>
      </c>
      <c r="E209" s="5">
        <f t="shared" si="266"/>
        <v>2.6192742817771189E-4</v>
      </c>
      <c r="F209" s="5">
        <f t="shared" si="266"/>
        <v>7.2954808132478111E-4</v>
      </c>
      <c r="G209" s="5">
        <f t="shared" si="266"/>
        <v>2.7086399042811383E-2</v>
      </c>
      <c r="H209" s="5">
        <f t="shared" si="266"/>
        <v>3.7300480363203128E-4</v>
      </c>
      <c r="I209" s="5">
        <f t="shared" si="266"/>
        <v>1.5582561601142357E-3</v>
      </c>
      <c r="J209" s="5">
        <f t="shared" si="266"/>
        <v>7.4571390893169887E-2</v>
      </c>
      <c r="K209" s="5">
        <f t="shared" si="266"/>
        <v>5.5939082521916502E-4</v>
      </c>
      <c r="L209" s="5">
        <f t="shared" si="266"/>
        <v>2.4834817456138701E-4</v>
      </c>
      <c r="M209" s="5">
        <f t="shared" si="266"/>
        <v>1.5482456732386161E-2</v>
      </c>
      <c r="N209" s="5">
        <f t="shared" si="266"/>
        <v>3.3906418111586401E-2</v>
      </c>
      <c r="O209" s="5">
        <f t="shared" si="266"/>
        <v>1.1499613392539007E-3</v>
      </c>
      <c r="P209" s="5">
        <f t="shared" si="266"/>
        <v>7.6772966852869159E-3</v>
      </c>
      <c r="Q209" s="5">
        <f t="shared" si="266"/>
        <v>6.4689535339940846E-4</v>
      </c>
      <c r="R209" s="5">
        <f t="shared" si="258"/>
        <v>9.3064822333053393E-6</v>
      </c>
      <c r="S209" s="5">
        <f t="shared" ref="S209:V209" si="267">ABS(S136-S$5)</f>
        <v>1.171499979273254E-4</v>
      </c>
      <c r="T209" s="5">
        <f t="shared" si="267"/>
        <v>7.4773765154006815E-6</v>
      </c>
      <c r="U209" s="5">
        <f t="shared" si="267"/>
        <v>1.3520212458161679E-5</v>
      </c>
      <c r="V209" s="5">
        <f t="shared" si="267"/>
        <v>1.946166781763097E-5</v>
      </c>
    </row>
    <row r="210" spans="1:22" x14ac:dyDescent="0.25">
      <c r="A210" t="s">
        <v>75</v>
      </c>
      <c r="B210" s="6">
        <f t="shared" si="157"/>
        <v>0.94195258781991886</v>
      </c>
      <c r="C210" s="5">
        <f t="shared" si="219"/>
        <v>3.2351977015502784E-2</v>
      </c>
      <c r="D210" s="5">
        <f t="shared" ref="D210:Q210" si="268">ABS(D137-D$5)</f>
        <v>6.6090783586862851E-4</v>
      </c>
      <c r="E210" s="5">
        <f t="shared" si="268"/>
        <v>2.6398430288250362E-4</v>
      </c>
      <c r="F210" s="5">
        <f t="shared" si="268"/>
        <v>1.2545186025704896E-3</v>
      </c>
      <c r="G210" s="5">
        <f t="shared" si="268"/>
        <v>3.2223967186135412E-2</v>
      </c>
      <c r="H210" s="5">
        <f t="shared" si="268"/>
        <v>1.2772325461547714E-2</v>
      </c>
      <c r="I210" s="5">
        <f t="shared" si="268"/>
        <v>4.3186225281434719E-3</v>
      </c>
      <c r="J210" s="5">
        <f t="shared" si="268"/>
        <v>0.15935631160812957</v>
      </c>
      <c r="K210" s="5">
        <f t="shared" si="268"/>
        <v>7.9961078303950623E-3</v>
      </c>
      <c r="L210" s="5">
        <f t="shared" si="268"/>
        <v>4.4931106617319017E-4</v>
      </c>
      <c r="M210" s="5">
        <f t="shared" si="268"/>
        <v>0.27838303288669186</v>
      </c>
      <c r="N210" s="5">
        <f t="shared" si="268"/>
        <v>0.38246620379272167</v>
      </c>
      <c r="O210" s="5">
        <f t="shared" si="268"/>
        <v>1.0704094479382295E-2</v>
      </c>
      <c r="P210" s="5">
        <f t="shared" si="268"/>
        <v>3.2188599383669685E-3</v>
      </c>
      <c r="Q210" s="5">
        <f t="shared" si="268"/>
        <v>7.2234997873481125E-3</v>
      </c>
      <c r="R210" s="5">
        <f t="shared" si="258"/>
        <v>1.9732352911222236E-4</v>
      </c>
      <c r="S210" s="5">
        <f t="shared" ref="S210:V210" si="269">ABS(S137-S$5)</f>
        <v>4.4381909877015766E-4</v>
      </c>
      <c r="T210" s="5">
        <f t="shared" si="269"/>
        <v>6.6083942472332745E-5</v>
      </c>
      <c r="U210" s="5">
        <f t="shared" si="269"/>
        <v>7.5045001914895906E-3</v>
      </c>
      <c r="V210" s="5">
        <f t="shared" si="269"/>
        <v>9.7136736214947837E-5</v>
      </c>
    </row>
    <row r="211" spans="1:22" x14ac:dyDescent="0.25">
      <c r="A211" t="s">
        <v>77</v>
      </c>
      <c r="B211" s="6">
        <f t="shared" si="157"/>
        <v>0.88339089475545141</v>
      </c>
      <c r="C211" s="5">
        <f t="shared" si="219"/>
        <v>3.0804936970169131E-2</v>
      </c>
      <c r="D211" s="5">
        <f t="shared" ref="D211:Q211" si="270">ABS(D138-D$5)</f>
        <v>5.6564833608249742E-4</v>
      </c>
      <c r="E211" s="5">
        <f t="shared" si="270"/>
        <v>4.6372902152298995E-4</v>
      </c>
      <c r="F211" s="5">
        <f t="shared" si="270"/>
        <v>1.8103833703029841E-3</v>
      </c>
      <c r="G211" s="5">
        <f t="shared" si="270"/>
        <v>3.2221888664448105E-2</v>
      </c>
      <c r="H211" s="5">
        <f t="shared" si="270"/>
        <v>9.1957487721805939E-3</v>
      </c>
      <c r="I211" s="5">
        <f t="shared" si="270"/>
        <v>3.8481959413471413E-3</v>
      </c>
      <c r="J211" s="5">
        <f t="shared" si="270"/>
        <v>0.11161041975762415</v>
      </c>
      <c r="K211" s="5">
        <f t="shared" si="270"/>
        <v>6.6198347510554572E-3</v>
      </c>
      <c r="L211" s="5">
        <f t="shared" si="270"/>
        <v>2.5459855793355339E-4</v>
      </c>
      <c r="M211" s="5">
        <f t="shared" si="270"/>
        <v>0.27954471987323776</v>
      </c>
      <c r="N211" s="5">
        <f t="shared" si="270"/>
        <v>0.35495547418420453</v>
      </c>
      <c r="O211" s="5">
        <f t="shared" si="270"/>
        <v>3.2622786357504104E-2</v>
      </c>
      <c r="P211" s="5">
        <f t="shared" si="270"/>
        <v>3.3730716614480769E-3</v>
      </c>
      <c r="Q211" s="5">
        <f t="shared" si="270"/>
        <v>5.3959565550086488E-3</v>
      </c>
      <c r="R211" s="5">
        <f t="shared" si="258"/>
        <v>2.9155449582055689E-4</v>
      </c>
      <c r="S211" s="5">
        <f t="shared" ref="S211:V211" si="271">ABS(S138-S$5)</f>
        <v>1.9056640239376189E-3</v>
      </c>
      <c r="T211" s="5">
        <f t="shared" si="271"/>
        <v>1.3282207443467869E-4</v>
      </c>
      <c r="U211" s="5">
        <f t="shared" si="271"/>
        <v>7.5246290330929898E-3</v>
      </c>
      <c r="V211" s="5">
        <f t="shared" si="271"/>
        <v>2.4883235409563123E-4</v>
      </c>
    </row>
    <row r="212" spans="1:22" x14ac:dyDescent="0.25">
      <c r="A212" t="s">
        <v>78</v>
      </c>
      <c r="B212" s="6">
        <f t="shared" si="157"/>
        <v>0.76568440107761726</v>
      </c>
      <c r="C212" s="5">
        <f t="shared" si="219"/>
        <v>2.976101183677567E-2</v>
      </c>
      <c r="D212" s="5">
        <f t="shared" ref="D212:Q212" si="272">ABS(D139-D$5)</f>
        <v>1.1336195788500729E-4</v>
      </c>
      <c r="E212" s="5">
        <f t="shared" si="272"/>
        <v>2.1402022801746227E-4</v>
      </c>
      <c r="F212" s="5">
        <f t="shared" si="272"/>
        <v>3.1272425034717258E-4</v>
      </c>
      <c r="G212" s="5">
        <f t="shared" si="272"/>
        <v>4.282181414199851E-3</v>
      </c>
      <c r="H212" s="5">
        <f t="shared" si="272"/>
        <v>7.9094623700914808E-3</v>
      </c>
      <c r="I212" s="5">
        <f t="shared" si="272"/>
        <v>1.9787447671457702E-3</v>
      </c>
      <c r="J212" s="5">
        <f t="shared" si="272"/>
        <v>0.15119269156217646</v>
      </c>
      <c r="K212" s="5">
        <f t="shared" si="272"/>
        <v>6.2638763694796637E-3</v>
      </c>
      <c r="L212" s="5">
        <f t="shared" si="272"/>
        <v>2.9997317306740593E-4</v>
      </c>
      <c r="M212" s="5">
        <f t="shared" si="272"/>
        <v>0.19591235566139614</v>
      </c>
      <c r="N212" s="5">
        <f t="shared" si="272"/>
        <v>0.33702812675282012</v>
      </c>
      <c r="O212" s="5">
        <f t="shared" si="272"/>
        <v>1.4377763095167563E-2</v>
      </c>
      <c r="P212" s="5">
        <f t="shared" si="272"/>
        <v>3.4673340790752072E-3</v>
      </c>
      <c r="Q212" s="5">
        <f t="shared" si="272"/>
        <v>2.9421898208688343E-3</v>
      </c>
      <c r="R212" s="5">
        <f t="shared" si="258"/>
        <v>9.7791330445953816E-5</v>
      </c>
      <c r="S212" s="5">
        <f t="shared" ref="S212:V212" si="273">ABS(S139-S$5)</f>
        <v>2.3396822861950287E-3</v>
      </c>
      <c r="T212" s="5">
        <f t="shared" si="273"/>
        <v>1.3282207443467869E-4</v>
      </c>
      <c r="U212" s="5">
        <f t="shared" si="273"/>
        <v>6.8068245182725572E-3</v>
      </c>
      <c r="V212" s="5">
        <f t="shared" si="273"/>
        <v>2.5146352975528044E-4</v>
      </c>
    </row>
    <row r="213" spans="1:22" x14ac:dyDescent="0.25">
      <c r="A213" t="s">
        <v>79</v>
      </c>
      <c r="B213" s="6">
        <f t="shared" si="157"/>
        <v>0.12153821681258577</v>
      </c>
      <c r="C213" s="5">
        <f t="shared" si="219"/>
        <v>7.1043047439083157E-3</v>
      </c>
      <c r="D213" s="5">
        <f t="shared" ref="D213:Q213" si="274">ABS(D140-D$5)</f>
        <v>8.4442045127908357E-5</v>
      </c>
      <c r="E213" s="5">
        <f t="shared" si="274"/>
        <v>1.0237213413652891E-4</v>
      </c>
      <c r="F213" s="5">
        <f t="shared" si="274"/>
        <v>1.7083945551698411E-3</v>
      </c>
      <c r="G213" s="5">
        <f t="shared" si="274"/>
        <v>6.893963168732066E-3</v>
      </c>
      <c r="H213" s="5">
        <f t="shared" si="274"/>
        <v>1.3336477198349819E-3</v>
      </c>
      <c r="I213" s="5">
        <f t="shared" si="274"/>
        <v>1.6388097415580543E-3</v>
      </c>
      <c r="J213" s="5">
        <f t="shared" si="274"/>
        <v>1.7887886200687653E-2</v>
      </c>
      <c r="K213" s="5">
        <f t="shared" si="274"/>
        <v>4.8754266132434868E-4</v>
      </c>
      <c r="L213" s="5">
        <f t="shared" si="274"/>
        <v>2.1949713487594448E-4</v>
      </c>
      <c r="M213" s="5">
        <f t="shared" si="274"/>
        <v>1.5089453293814555E-2</v>
      </c>
      <c r="N213" s="5">
        <f t="shared" si="274"/>
        <v>5.3477989483120103E-2</v>
      </c>
      <c r="O213" s="5">
        <f t="shared" si="274"/>
        <v>8.9043631992869604E-3</v>
      </c>
      <c r="P213" s="5">
        <f t="shared" si="274"/>
        <v>2.63209886496895E-3</v>
      </c>
      <c r="Q213" s="5">
        <f t="shared" si="274"/>
        <v>3.7585448181966068E-4</v>
      </c>
      <c r="R213" s="5">
        <f t="shared" si="258"/>
        <v>5.7553311350223092E-5</v>
      </c>
      <c r="S213" s="5">
        <f t="shared" ref="S213:V213" si="275">ABS(S140-S$5)</f>
        <v>2.9595526414141239E-4</v>
      </c>
      <c r="T213" s="5">
        <f t="shared" si="275"/>
        <v>2.1005900225079261E-5</v>
      </c>
      <c r="U213" s="5">
        <f t="shared" si="275"/>
        <v>3.2189437566612885E-3</v>
      </c>
      <c r="V213" s="5">
        <f t="shared" si="275"/>
        <v>4.1391518418670511E-6</v>
      </c>
    </row>
    <row r="214" spans="1:22" x14ac:dyDescent="0.25">
      <c r="A214" t="s">
        <v>115</v>
      </c>
      <c r="B214" s="6">
        <f t="shared" si="157"/>
        <v>0.98652063499465392</v>
      </c>
      <c r="C214" s="5">
        <f t="shared" si="219"/>
        <v>3.4170348242031176E-2</v>
      </c>
      <c r="D214" s="5">
        <f t="shared" ref="D214:Q214" si="276">ABS(D141-D$5)</f>
        <v>5.0865554749387576E-4</v>
      </c>
      <c r="E214" s="5">
        <f t="shared" si="276"/>
        <v>4.121395569979308E-4</v>
      </c>
      <c r="F214" s="5">
        <f t="shared" si="276"/>
        <v>6.8294205704085209E-3</v>
      </c>
      <c r="G214" s="5">
        <f t="shared" si="276"/>
        <v>4.0859728474432845E-2</v>
      </c>
      <c r="H214" s="5">
        <f t="shared" si="276"/>
        <v>1.3307850308499129E-2</v>
      </c>
      <c r="I214" s="5">
        <f t="shared" si="276"/>
        <v>2.5490035111094271E-3</v>
      </c>
      <c r="J214" s="5">
        <f t="shared" si="276"/>
        <v>0.10911719095159483</v>
      </c>
      <c r="K214" s="5">
        <f t="shared" si="276"/>
        <v>5.1057251061895469E-3</v>
      </c>
      <c r="L214" s="5">
        <f t="shared" si="276"/>
        <v>2.9808303636326883E-4</v>
      </c>
      <c r="M214" s="5">
        <f t="shared" si="276"/>
        <v>0.32238897808311284</v>
      </c>
      <c r="N214" s="5">
        <f t="shared" si="276"/>
        <v>0.39300467525669069</v>
      </c>
      <c r="O214" s="5">
        <f t="shared" si="276"/>
        <v>3.6149437731535637E-2</v>
      </c>
      <c r="P214" s="5">
        <f t="shared" si="276"/>
        <v>3.2142507748252275E-3</v>
      </c>
      <c r="Q214" s="5">
        <f t="shared" si="276"/>
        <v>7.6069722012544957E-3</v>
      </c>
      <c r="R214" s="5">
        <f t="shared" si="258"/>
        <v>1.0410827194278893E-4</v>
      </c>
      <c r="S214" s="5">
        <f t="shared" ref="S214:V214" si="277">ABS(S141-S$5)</f>
        <v>3.1621456335092636E-3</v>
      </c>
      <c r="T214" s="5">
        <f t="shared" si="277"/>
        <v>8.2583440925510139E-5</v>
      </c>
      <c r="U214" s="5">
        <f t="shared" si="277"/>
        <v>7.3917318216932771E-3</v>
      </c>
      <c r="V214" s="5">
        <f t="shared" si="277"/>
        <v>2.5760647404372616E-4</v>
      </c>
    </row>
    <row r="215" spans="1:22" x14ac:dyDescent="0.25">
      <c r="A215" t="s">
        <v>142</v>
      </c>
      <c r="B215" s="6">
        <f t="shared" si="157"/>
        <v>0.33487200334979711</v>
      </c>
      <c r="C215" s="5">
        <f t="shared" si="219"/>
        <v>2.8231771522208286E-2</v>
      </c>
      <c r="D215" s="5">
        <f t="shared" ref="D215:Q215" si="278">ABS(D142-D$5)</f>
        <v>3.7671850804340255E-5</v>
      </c>
      <c r="E215" s="5">
        <f t="shared" si="278"/>
        <v>7.2324797237500679E-4</v>
      </c>
      <c r="F215" s="5">
        <f t="shared" si="278"/>
        <v>7.8149336682000912E-4</v>
      </c>
      <c r="G215" s="5">
        <f t="shared" si="278"/>
        <v>2.76137367268494E-2</v>
      </c>
      <c r="H215" s="5">
        <f t="shared" si="278"/>
        <v>1.7735512255099024E-3</v>
      </c>
      <c r="I215" s="5">
        <f t="shared" si="278"/>
        <v>1.2928361655933484E-4</v>
      </c>
      <c r="J215" s="5">
        <f t="shared" si="278"/>
        <v>0.11322997023732079</v>
      </c>
      <c r="K215" s="5">
        <f t="shared" si="278"/>
        <v>2.3742194357596023E-4</v>
      </c>
      <c r="L215" s="5">
        <f t="shared" si="278"/>
        <v>3.5588271753214955E-5</v>
      </c>
      <c r="M215" s="5">
        <f t="shared" si="278"/>
        <v>1.6494501116259771E-2</v>
      </c>
      <c r="N215" s="5">
        <f t="shared" si="278"/>
        <v>0.12556495388903077</v>
      </c>
      <c r="O215" s="5">
        <f t="shared" si="278"/>
        <v>1.2306948435961036E-2</v>
      </c>
      <c r="P215" s="5">
        <f t="shared" si="278"/>
        <v>3.5428119967686167E-3</v>
      </c>
      <c r="Q215" s="5">
        <f t="shared" si="278"/>
        <v>3.2050893964722235E-3</v>
      </c>
      <c r="R215" s="5">
        <f t="shared" si="258"/>
        <v>1.0463366938287675E-4</v>
      </c>
      <c r="S215" s="5">
        <f t="shared" ref="S215:V215" si="279">ABS(S142-S$5)</f>
        <v>5.0147947396727947E-4</v>
      </c>
      <c r="T215" s="5">
        <f t="shared" si="279"/>
        <v>1.0192545452489682E-4</v>
      </c>
      <c r="U215" s="5">
        <f t="shared" si="279"/>
        <v>1.0760038135617343E-4</v>
      </c>
      <c r="V215" s="5">
        <f t="shared" si="279"/>
        <v>1.4832280229721005E-4</v>
      </c>
    </row>
    <row r="216" spans="1:22" x14ac:dyDescent="0.25">
      <c r="A216" t="s">
        <v>80</v>
      </c>
      <c r="B216" s="6">
        <f t="shared" si="157"/>
        <v>0.10816653419922452</v>
      </c>
      <c r="C216" s="5">
        <f t="shared" si="219"/>
        <v>1.0944733470710954E-2</v>
      </c>
      <c r="D216" s="5">
        <f t="shared" ref="D216:Q216" si="280">ABS(D143-D$5)</f>
        <v>2.5331820774514454E-4</v>
      </c>
      <c r="E216" s="5">
        <f t="shared" si="280"/>
        <v>3.646927599263082E-4</v>
      </c>
      <c r="F216" s="5">
        <f t="shared" si="280"/>
        <v>1.8478058256226337E-3</v>
      </c>
      <c r="G216" s="5">
        <f t="shared" si="280"/>
        <v>1.2755997816815946E-2</v>
      </c>
      <c r="H216" s="5">
        <f t="shared" si="280"/>
        <v>2.0487837204185722E-3</v>
      </c>
      <c r="I216" s="5">
        <f t="shared" si="280"/>
        <v>5.1416945250862293E-3</v>
      </c>
      <c r="J216" s="5">
        <f t="shared" si="280"/>
        <v>4.7292877936305766E-4</v>
      </c>
      <c r="K216" s="5">
        <f t="shared" si="280"/>
        <v>7.6773410687498277E-4</v>
      </c>
      <c r="L216" s="5">
        <f t="shared" si="280"/>
        <v>3.1294159804848748E-4</v>
      </c>
      <c r="M216" s="5">
        <f t="shared" si="280"/>
        <v>2.0033287348029401E-2</v>
      </c>
      <c r="N216" s="5">
        <f t="shared" si="280"/>
        <v>4.5850683924329394E-2</v>
      </c>
      <c r="O216" s="5">
        <f t="shared" si="280"/>
        <v>1.0653025092525262E-3</v>
      </c>
      <c r="P216" s="5">
        <f t="shared" si="280"/>
        <v>3.5334727818709904E-3</v>
      </c>
      <c r="Q216" s="5">
        <f t="shared" si="280"/>
        <v>1.5406462067070487E-3</v>
      </c>
      <c r="R216" s="5">
        <f t="shared" si="258"/>
        <v>1.1756811239016999E-4</v>
      </c>
      <c r="S216" s="5">
        <f t="shared" ref="S216:V216" si="281">ABS(S143-S$5)</f>
        <v>5.380502624357953E-4</v>
      </c>
      <c r="T216" s="5">
        <f t="shared" si="281"/>
        <v>2.648151880527552E-5</v>
      </c>
      <c r="U216" s="5">
        <f t="shared" si="281"/>
        <v>3.9418121338231048E-4</v>
      </c>
      <c r="V216" s="5">
        <f t="shared" si="281"/>
        <v>1.5622951140930788E-4</v>
      </c>
    </row>
    <row r="217" spans="1:22" x14ac:dyDescent="0.25">
      <c r="A217" t="s">
        <v>82</v>
      </c>
      <c r="B217" s="6">
        <f t="shared" si="157"/>
        <v>0.13056989612307376</v>
      </c>
      <c r="C217" s="5">
        <f t="shared" si="219"/>
        <v>8.7854632757364479E-3</v>
      </c>
      <c r="D217" s="5">
        <f t="shared" ref="D217:Q217" si="282">ABS(D144-D$5)</f>
        <v>4.6587301523555718E-4</v>
      </c>
      <c r="E217" s="5">
        <f t="shared" si="282"/>
        <v>2.682839883979701E-4</v>
      </c>
      <c r="F217" s="5">
        <f t="shared" si="282"/>
        <v>1.2976518712528294E-3</v>
      </c>
      <c r="G217" s="5">
        <f t="shared" si="282"/>
        <v>9.6280128189610292E-3</v>
      </c>
      <c r="H217" s="5">
        <f t="shared" si="282"/>
        <v>1.5230893929680054E-3</v>
      </c>
      <c r="I217" s="5">
        <f t="shared" si="282"/>
        <v>7.1598555869142096E-4</v>
      </c>
      <c r="J217" s="5">
        <f t="shared" si="282"/>
        <v>2.6931626788514351E-2</v>
      </c>
      <c r="K217" s="5">
        <f t="shared" si="282"/>
        <v>7.2563886520887093E-4</v>
      </c>
      <c r="L217" s="5">
        <f t="shared" si="282"/>
        <v>1.1569960932351865E-3</v>
      </c>
      <c r="M217" s="5">
        <f t="shared" si="282"/>
        <v>1.6533814097895484E-2</v>
      </c>
      <c r="N217" s="5">
        <f t="shared" si="282"/>
        <v>3.7853731959041903E-2</v>
      </c>
      <c r="O217" s="5">
        <f t="shared" si="282"/>
        <v>1.4917631036867773E-2</v>
      </c>
      <c r="P217" s="5">
        <f t="shared" si="282"/>
        <v>3.3406213622500141E-3</v>
      </c>
      <c r="Q217" s="5">
        <f t="shared" si="282"/>
        <v>2.199482635045354E-3</v>
      </c>
      <c r="R217" s="5">
        <f t="shared" si="258"/>
        <v>6.1583064879834696E-5</v>
      </c>
      <c r="S217" s="5">
        <f t="shared" ref="S217:V217" si="283">ABS(S144-S$5)</f>
        <v>2.1052526814200022E-3</v>
      </c>
      <c r="T217" s="5">
        <f t="shared" si="283"/>
        <v>7.8525888741723618E-5</v>
      </c>
      <c r="U217" s="5">
        <f t="shared" si="283"/>
        <v>1.9652092670052312E-3</v>
      </c>
      <c r="V217" s="5">
        <f t="shared" si="283"/>
        <v>1.542246172477952E-5</v>
      </c>
    </row>
    <row r="218" spans="1:22" x14ac:dyDescent="0.25">
      <c r="A218" t="s">
        <v>83</v>
      </c>
      <c r="B218" s="6">
        <f t="shared" si="157"/>
        <v>0.13888487762846705</v>
      </c>
      <c r="C218" s="5">
        <f t="shared" si="219"/>
        <v>2.484602447034398E-3</v>
      </c>
      <c r="D218" s="5">
        <f t="shared" ref="D218:Q218" si="284">ABS(D145-D$5)</f>
        <v>5.2020531583727781E-4</v>
      </c>
      <c r="E218" s="5">
        <f t="shared" si="284"/>
        <v>2.9090137995190705E-4</v>
      </c>
      <c r="F218" s="5">
        <f t="shared" si="284"/>
        <v>8.3811504285083525E-4</v>
      </c>
      <c r="G218" s="5">
        <f t="shared" si="284"/>
        <v>2.5225145837848434E-3</v>
      </c>
      <c r="H218" s="5">
        <f t="shared" si="284"/>
        <v>3.6011796077231074E-4</v>
      </c>
      <c r="I218" s="5">
        <f t="shared" si="284"/>
        <v>2.0552003253002851E-3</v>
      </c>
      <c r="J218" s="5">
        <f t="shared" si="284"/>
        <v>5.7699725378950295E-2</v>
      </c>
      <c r="K218" s="5">
        <f t="shared" si="284"/>
        <v>1.2201171953328555E-3</v>
      </c>
      <c r="L218" s="5">
        <f t="shared" si="284"/>
        <v>5.5606682271221381E-5</v>
      </c>
      <c r="M218" s="5">
        <f t="shared" si="284"/>
        <v>1.612186079227123E-2</v>
      </c>
      <c r="N218" s="5">
        <f t="shared" si="284"/>
        <v>3.6774287490246693E-2</v>
      </c>
      <c r="O218" s="5">
        <f t="shared" si="284"/>
        <v>5.0850282242476744E-3</v>
      </c>
      <c r="P218" s="5">
        <f t="shared" si="284"/>
        <v>8.9397082003944851E-3</v>
      </c>
      <c r="Q218" s="5">
        <f t="shared" si="284"/>
        <v>1.8870860945853314E-3</v>
      </c>
      <c r="R218" s="5">
        <f t="shared" si="258"/>
        <v>1.1941281955115025E-4</v>
      </c>
      <c r="S218" s="5">
        <f t="shared" ref="S218:V218" si="285">ABS(S145-S$5)</f>
        <v>2.0219075089552598E-4</v>
      </c>
      <c r="T218" s="5">
        <f t="shared" si="285"/>
        <v>2.554609989700762E-5</v>
      </c>
      <c r="U218" s="5">
        <f t="shared" si="285"/>
        <v>1.6030420828721135E-3</v>
      </c>
      <c r="V218" s="5">
        <f t="shared" si="285"/>
        <v>7.960876141959388E-5</v>
      </c>
    </row>
    <row r="219" spans="1:22" x14ac:dyDescent="0.25">
      <c r="A219" t="s">
        <v>143</v>
      </c>
      <c r="B219" s="6">
        <f t="shared" si="157"/>
        <v>0.1403864162214615</v>
      </c>
      <c r="C219" s="5">
        <f t="shared" ref="C219:C250" si="286">ABS(C146-C$5)</f>
        <v>4.3377026866128071E-4</v>
      </c>
      <c r="D219" s="5">
        <f t="shared" ref="D219:Q219" si="287">ABS(D146-D$5)</f>
        <v>5.166373936159272E-4</v>
      </c>
      <c r="E219" s="5">
        <f t="shared" si="287"/>
        <v>5.8881503740357787E-4</v>
      </c>
      <c r="F219" s="5">
        <f t="shared" si="287"/>
        <v>1.2916681184363368E-3</v>
      </c>
      <c r="G219" s="5">
        <f t="shared" si="287"/>
        <v>2.8823547718430792E-3</v>
      </c>
      <c r="H219" s="5">
        <f t="shared" si="287"/>
        <v>4.4846922943221103E-4</v>
      </c>
      <c r="I219" s="5">
        <f t="shared" si="287"/>
        <v>9.0674800623266518E-4</v>
      </c>
      <c r="J219" s="5">
        <f t="shared" si="287"/>
        <v>3.8768157212774712E-2</v>
      </c>
      <c r="K219" s="5">
        <f t="shared" si="287"/>
        <v>2.9292362628526372E-4</v>
      </c>
      <c r="L219" s="5">
        <f t="shared" si="287"/>
        <v>1.2354943582499559E-4</v>
      </c>
      <c r="M219" s="5">
        <f t="shared" si="287"/>
        <v>1.8773730876364206E-2</v>
      </c>
      <c r="N219" s="5">
        <f t="shared" si="287"/>
        <v>6.43035028428115E-2</v>
      </c>
      <c r="O219" s="5">
        <f t="shared" si="287"/>
        <v>4.2423896546164713E-3</v>
      </c>
      <c r="P219" s="5">
        <f t="shared" si="287"/>
        <v>3.3159428841377935E-3</v>
      </c>
      <c r="Q219" s="5">
        <f t="shared" si="287"/>
        <v>5.4877722099744633E-4</v>
      </c>
      <c r="R219" s="5">
        <f t="shared" si="258"/>
        <v>1.7229098680722585E-4</v>
      </c>
      <c r="S219" s="5">
        <f t="shared" ref="S219:V219" si="288">ABS(S146-S$5)</f>
        <v>1.0601972177738932E-3</v>
      </c>
      <c r="T219" s="5">
        <f t="shared" si="288"/>
        <v>7.6593629096962203E-6</v>
      </c>
      <c r="U219" s="5">
        <f t="shared" si="288"/>
        <v>1.6888244475326414E-3</v>
      </c>
      <c r="V219" s="5">
        <f t="shared" si="288"/>
        <v>2.0007627000517586E-5</v>
      </c>
    </row>
    <row r="220" spans="1:22" x14ac:dyDescent="0.25">
      <c r="A220" t="s">
        <v>84</v>
      </c>
      <c r="B220" s="6">
        <f t="shared" si="157"/>
        <v>0.30288411138605886</v>
      </c>
      <c r="C220" s="5">
        <f t="shared" si="286"/>
        <v>3.1518822145763792E-3</v>
      </c>
      <c r="D220" s="5">
        <f t="shared" ref="D220:Q220" si="289">ABS(D147-D$5)</f>
        <v>3.2566163523202419E-4</v>
      </c>
      <c r="E220" s="5">
        <f t="shared" si="289"/>
        <v>4.1573168135289535E-4</v>
      </c>
      <c r="F220" s="5">
        <f t="shared" si="289"/>
        <v>2.5490904436689926E-3</v>
      </c>
      <c r="G220" s="5">
        <f t="shared" si="289"/>
        <v>0.1388522598134895</v>
      </c>
      <c r="H220" s="5">
        <f t="shared" si="289"/>
        <v>2.9964589885940521E-3</v>
      </c>
      <c r="I220" s="5">
        <f t="shared" si="289"/>
        <v>3.3780176252012108E-3</v>
      </c>
      <c r="J220" s="5">
        <f t="shared" si="289"/>
        <v>6.8506298437369106E-3</v>
      </c>
      <c r="K220" s="5">
        <f t="shared" si="289"/>
        <v>1.4218073405680709E-3</v>
      </c>
      <c r="L220" s="5">
        <f t="shared" si="289"/>
        <v>6.6358414156052778E-4</v>
      </c>
      <c r="M220" s="5">
        <f t="shared" si="289"/>
        <v>1.5253535526347567E-2</v>
      </c>
      <c r="N220" s="5">
        <f t="shared" si="289"/>
        <v>9.3646869700061253E-2</v>
      </c>
      <c r="O220" s="5">
        <f t="shared" si="289"/>
        <v>2.5229289686131064E-2</v>
      </c>
      <c r="P220" s="5">
        <f t="shared" si="289"/>
        <v>3.4726281910809993E-3</v>
      </c>
      <c r="Q220" s="5">
        <f t="shared" si="289"/>
        <v>2.4254642384018803E-3</v>
      </c>
      <c r="R220" s="5">
        <f t="shared" ref="R220:V220" si="290">ABS(R147-R$5)</f>
        <v>1.1755318454373848E-4</v>
      </c>
      <c r="S220" s="5">
        <f t="shared" si="290"/>
        <v>3.1578499028390994E-4</v>
      </c>
      <c r="T220" s="5">
        <f t="shared" si="290"/>
        <v>1.1715646105462974E-5</v>
      </c>
      <c r="U220" s="5">
        <f t="shared" si="290"/>
        <v>1.281233401395715E-3</v>
      </c>
      <c r="V220" s="5">
        <f t="shared" si="290"/>
        <v>5.2491309372657436E-4</v>
      </c>
    </row>
    <row r="221" spans="1:22" x14ac:dyDescent="0.25">
      <c r="A221" t="s">
        <v>85</v>
      </c>
      <c r="B221" s="6">
        <f t="shared" ref="B221:B224" si="291">SUM(C221:V221)</f>
        <v>0.10765375747333882</v>
      </c>
      <c r="C221" s="5">
        <f t="shared" si="286"/>
        <v>1.4828939312351991E-2</v>
      </c>
      <c r="D221" s="5">
        <f t="shared" ref="D221:Q221" si="292">ABS(D148-D$5)</f>
        <v>2.6057160288295452E-5</v>
      </c>
      <c r="E221" s="5">
        <f t="shared" si="292"/>
        <v>5.5418823898289603E-4</v>
      </c>
      <c r="F221" s="5">
        <f t="shared" si="292"/>
        <v>4.8074151999184019E-5</v>
      </c>
      <c r="G221" s="5">
        <f t="shared" si="292"/>
        <v>4.0950468438544135E-2</v>
      </c>
      <c r="H221" s="5">
        <f t="shared" si="292"/>
        <v>1.3501733914086681E-3</v>
      </c>
      <c r="I221" s="5">
        <f t="shared" si="292"/>
        <v>4.649961054184402E-3</v>
      </c>
      <c r="J221" s="5">
        <f t="shared" si="292"/>
        <v>5.6601743560366624E-3</v>
      </c>
      <c r="K221" s="5">
        <f t="shared" si="292"/>
        <v>1.9018030771918906E-3</v>
      </c>
      <c r="L221" s="5">
        <f t="shared" si="292"/>
        <v>7.761381500501045E-5</v>
      </c>
      <c r="M221" s="5">
        <f t="shared" si="292"/>
        <v>1.7527371832685011E-2</v>
      </c>
      <c r="N221" s="5">
        <f t="shared" si="292"/>
        <v>9.1309767717954737E-3</v>
      </c>
      <c r="O221" s="5">
        <f t="shared" si="292"/>
        <v>2.6073149181112046E-3</v>
      </c>
      <c r="P221" s="5">
        <f t="shared" si="292"/>
        <v>3.3780727837052675E-3</v>
      </c>
      <c r="Q221" s="5">
        <f t="shared" si="292"/>
        <v>5.9454371259889428E-4</v>
      </c>
      <c r="R221" s="5">
        <f>ABS(R148-R$5)</f>
        <v>5.3160682760983993E-5</v>
      </c>
      <c r="S221" s="5">
        <f t="shared" ref="S221:V221" si="293">ABS(S148-S$5)</f>
        <v>1.482952924229999E-3</v>
      </c>
      <c r="T221" s="5">
        <f t="shared" si="293"/>
        <v>4.6324366623935677E-5</v>
      </c>
      <c r="U221" s="5">
        <f t="shared" si="293"/>
        <v>2.7774262766269136E-3</v>
      </c>
      <c r="V221" s="5">
        <f t="shared" si="293"/>
        <v>8.1602082080023831E-6</v>
      </c>
    </row>
    <row r="222" spans="1:22" x14ac:dyDescent="0.25">
      <c r="A222" t="s">
        <v>86</v>
      </c>
      <c r="B222" s="6">
        <f t="shared" si="291"/>
        <v>8.6403661965994111E-2</v>
      </c>
      <c r="C222" s="5">
        <f t="shared" si="286"/>
        <v>5.7291714534703914E-3</v>
      </c>
      <c r="D222" s="5">
        <f t="shared" ref="D222:Q222" si="294">ABS(D149-D$5)</f>
        <v>3.0624452595581384E-6</v>
      </c>
      <c r="E222" s="5">
        <f t="shared" si="294"/>
        <v>1.6073808526986069E-3</v>
      </c>
      <c r="F222" s="5">
        <f t="shared" si="294"/>
        <v>8.2676246909358514E-4</v>
      </c>
      <c r="G222" s="5">
        <f t="shared" si="294"/>
        <v>1.4348055739343682E-2</v>
      </c>
      <c r="H222" s="5">
        <f t="shared" si="294"/>
        <v>3.7483717739341532E-4</v>
      </c>
      <c r="I222" s="5">
        <f t="shared" si="294"/>
        <v>1.0967705118792095E-5</v>
      </c>
      <c r="J222" s="5">
        <f t="shared" si="294"/>
        <v>1.5272386485494949E-2</v>
      </c>
      <c r="K222" s="5">
        <f t="shared" si="294"/>
        <v>6.6894276098700047E-4</v>
      </c>
      <c r="L222" s="5">
        <f t="shared" si="294"/>
        <v>2.3701582762628839E-5</v>
      </c>
      <c r="M222" s="5">
        <f t="shared" si="294"/>
        <v>1.3823162884969644E-2</v>
      </c>
      <c r="N222" s="5">
        <f t="shared" si="294"/>
        <v>1.3841439361889418E-2</v>
      </c>
      <c r="O222" s="5">
        <f t="shared" si="294"/>
        <v>1.0676835447791883E-2</v>
      </c>
      <c r="P222" s="5">
        <f t="shared" si="294"/>
        <v>3.3759878357618712E-3</v>
      </c>
      <c r="Q222" s="5">
        <f t="shared" si="294"/>
        <v>1.6662647311706221E-3</v>
      </c>
      <c r="R222" s="5">
        <f>ABS(R149-R$5)</f>
        <v>1.392414009830477E-4</v>
      </c>
      <c r="S222" s="5">
        <f t="shared" ref="S222:V222" si="295">ABS(S149-S$5)</f>
        <v>1.7078635436420589E-3</v>
      </c>
      <c r="T222" s="5">
        <f t="shared" si="295"/>
        <v>4.569888224091671E-5</v>
      </c>
      <c r="U222" s="5">
        <f t="shared" si="295"/>
        <v>2.1927379424640982E-3</v>
      </c>
      <c r="V222" s="5">
        <f t="shared" si="295"/>
        <v>6.9161263457932212E-5</v>
      </c>
    </row>
    <row r="223" spans="1:22" x14ac:dyDescent="0.25">
      <c r="A223" t="s">
        <v>87</v>
      </c>
      <c r="B223" s="6">
        <f t="shared" si="291"/>
        <v>0.16455127712401313</v>
      </c>
      <c r="C223" s="5">
        <f t="shared" si="286"/>
        <v>1.4416032218333361E-3</v>
      </c>
      <c r="D223" s="5">
        <f t="shared" ref="D223:Q223" si="296">ABS(D150-D$5)</f>
        <v>3.4707394839636496E-4</v>
      </c>
      <c r="E223" s="5">
        <f t="shared" si="296"/>
        <v>1.2849646118699943E-3</v>
      </c>
      <c r="F223" s="5">
        <f t="shared" si="296"/>
        <v>1.6719243353840226E-5</v>
      </c>
      <c r="G223" s="5">
        <f t="shared" si="296"/>
        <v>7.3180285066782869E-3</v>
      </c>
      <c r="H223" s="5">
        <f t="shared" si="296"/>
        <v>1.457170211002572E-3</v>
      </c>
      <c r="I223" s="5">
        <f t="shared" si="296"/>
        <v>8.641798666925533E-4</v>
      </c>
      <c r="J223" s="5">
        <f t="shared" si="296"/>
        <v>5.4003315898693838E-2</v>
      </c>
      <c r="K223" s="5">
        <f t="shared" si="296"/>
        <v>5.6519172668417772E-4</v>
      </c>
      <c r="L223" s="5">
        <f t="shared" si="296"/>
        <v>8.7880878855079239E-6</v>
      </c>
      <c r="M223" s="5">
        <f t="shared" si="296"/>
        <v>1.4685591368541459E-2</v>
      </c>
      <c r="N223" s="5">
        <f t="shared" si="296"/>
        <v>5.0101768990590323E-2</v>
      </c>
      <c r="O223" s="5">
        <f t="shared" si="296"/>
        <v>2.0707762614910342E-2</v>
      </c>
      <c r="P223" s="5">
        <f t="shared" si="296"/>
        <v>3.3395654880647874E-3</v>
      </c>
      <c r="Q223" s="5">
        <f t="shared" si="296"/>
        <v>5.4487057946646204E-3</v>
      </c>
      <c r="R223" s="5">
        <f>ABS(R150-R$5)</f>
        <v>4.8357852993560421E-4</v>
      </c>
      <c r="S223" s="5">
        <f t="shared" ref="S223:V223" si="297">ABS(S150-S$5)</f>
        <v>7.6817361716173191E-4</v>
      </c>
      <c r="T223" s="5">
        <f t="shared" si="297"/>
        <v>5.1113827348939504E-5</v>
      </c>
      <c r="U223" s="5">
        <f t="shared" si="297"/>
        <v>1.6165548788342633E-3</v>
      </c>
      <c r="V223" s="5">
        <f t="shared" si="297"/>
        <v>4.1426690870595222E-5</v>
      </c>
    </row>
    <row r="224" spans="1:22" x14ac:dyDescent="0.25">
      <c r="A224" t="s">
        <v>88</v>
      </c>
      <c r="B224" s="6">
        <f t="shared" si="291"/>
        <v>0.24291548358347539</v>
      </c>
      <c r="C224" s="5">
        <f t="shared" si="286"/>
        <v>1.783039486546463E-2</v>
      </c>
      <c r="D224" s="5">
        <f t="shared" ref="D224:Q224" si="298">ABS(D151-D$5)</f>
        <v>1.1111965211428598E-3</v>
      </c>
      <c r="E224" s="5">
        <f t="shared" si="298"/>
        <v>1.4531255481049272E-4</v>
      </c>
      <c r="F224" s="5">
        <f t="shared" si="298"/>
        <v>1.1244028109649289E-3</v>
      </c>
      <c r="G224" s="5">
        <f t="shared" si="298"/>
        <v>1.9438285820692486E-3</v>
      </c>
      <c r="H224" s="5">
        <f t="shared" si="298"/>
        <v>3.1424752394419433E-3</v>
      </c>
      <c r="I224" s="5">
        <f t="shared" si="298"/>
        <v>3.6852385853494733E-3</v>
      </c>
      <c r="J224" s="5">
        <f t="shared" si="298"/>
        <v>6.0452531431396117E-2</v>
      </c>
      <c r="K224" s="5">
        <f t="shared" si="298"/>
        <v>2.2867416521871967E-4</v>
      </c>
      <c r="L224" s="5">
        <f t="shared" si="298"/>
        <v>1.2255426979444566E-4</v>
      </c>
      <c r="M224" s="5">
        <f t="shared" si="298"/>
        <v>1.8160880233309012E-2</v>
      </c>
      <c r="N224" s="5">
        <f t="shared" si="298"/>
        <v>7.1004651310550282E-2</v>
      </c>
      <c r="O224" s="5">
        <f t="shared" si="298"/>
        <v>1.0797595087941481E-2</v>
      </c>
      <c r="P224" s="5">
        <f t="shared" si="298"/>
        <v>2.2254355741389339E-3</v>
      </c>
      <c r="Q224" s="5">
        <f t="shared" si="298"/>
        <v>4.7777236914612484E-2</v>
      </c>
      <c r="R224" s="5">
        <f>ABS(R151-R$5)</f>
        <v>1.6906935455793197E-4</v>
      </c>
      <c r="S224" s="5">
        <f t="shared" ref="S224:V224" si="299">ABS(S151-S$5)</f>
        <v>1.5684364046867037E-3</v>
      </c>
      <c r="T224" s="5">
        <f t="shared" si="299"/>
        <v>8.4487983367733006E-6</v>
      </c>
      <c r="U224" s="5">
        <f t="shared" si="299"/>
        <v>1.3322956738414313E-3</v>
      </c>
      <c r="V224" s="5">
        <f t="shared" si="299"/>
        <v>8.4825205847471733E-5</v>
      </c>
    </row>
    <row r="225" spans="1:3" x14ac:dyDescent="0.25">
      <c r="B225" s="6"/>
      <c r="C225" s="8"/>
    </row>
    <row r="226" spans="1:3" ht="18.75" x14ac:dyDescent="0.3">
      <c r="A226" s="3" t="s">
        <v>96</v>
      </c>
      <c r="B226" s="6"/>
      <c r="C226" s="8"/>
    </row>
    <row r="227" spans="1:3" x14ac:dyDescent="0.25">
      <c r="A227" s="2" t="s">
        <v>1</v>
      </c>
      <c r="B227" s="6"/>
      <c r="C227" s="8"/>
    </row>
    <row r="228" spans="1:3" x14ac:dyDescent="0.25">
      <c r="A228" t="s">
        <v>26</v>
      </c>
      <c r="B228" s="8">
        <f>(1-B155)*1000</f>
        <v>801.23387543878778</v>
      </c>
      <c r="C228" s="8"/>
    </row>
    <row r="229" spans="1:3" x14ac:dyDescent="0.25">
      <c r="A229" t="s">
        <v>28</v>
      </c>
      <c r="B229" s="8">
        <f>(1-B156)*1000</f>
        <v>610.56569325895316</v>
      </c>
      <c r="C229" s="8"/>
    </row>
    <row r="230" spans="1:3" x14ac:dyDescent="0.25">
      <c r="A230" t="s">
        <v>135</v>
      </c>
      <c r="B230" s="8">
        <f t="shared" ref="B230:B293" si="300">(1-B157)*1000</f>
        <v>635.42685349722524</v>
      </c>
      <c r="C230" s="8"/>
    </row>
    <row r="231" spans="1:3" x14ac:dyDescent="0.25">
      <c r="A231" t="s">
        <v>29</v>
      </c>
      <c r="B231" s="8">
        <f t="shared" si="300"/>
        <v>770.90963311413657</v>
      </c>
      <c r="C231" s="8"/>
    </row>
    <row r="232" spans="1:3" x14ac:dyDescent="0.25">
      <c r="A232" t="s">
        <v>30</v>
      </c>
      <c r="B232" s="8">
        <f t="shared" si="300"/>
        <v>732.28149713280425</v>
      </c>
      <c r="C232" s="8"/>
    </row>
    <row r="233" spans="1:3" x14ac:dyDescent="0.25">
      <c r="A233" t="s">
        <v>31</v>
      </c>
      <c r="B233" s="8">
        <f t="shared" si="300"/>
        <v>685.68654597991087</v>
      </c>
      <c r="C233" s="8"/>
    </row>
    <row r="234" spans="1:3" x14ac:dyDescent="0.25">
      <c r="A234" t="s">
        <v>32</v>
      </c>
      <c r="B234" s="8">
        <f t="shared" si="300"/>
        <v>786.33185043688877</v>
      </c>
      <c r="C234" s="8"/>
    </row>
    <row r="235" spans="1:3" x14ac:dyDescent="0.25">
      <c r="A235" t="s">
        <v>33</v>
      </c>
      <c r="B235" s="8">
        <f t="shared" si="300"/>
        <v>599.1634282134421</v>
      </c>
      <c r="C235" s="8"/>
    </row>
    <row r="236" spans="1:3" x14ac:dyDescent="0.25">
      <c r="A236" t="s">
        <v>34</v>
      </c>
      <c r="B236" s="8">
        <f t="shared" si="300"/>
        <v>699.8620162743382</v>
      </c>
      <c r="C236" s="8"/>
    </row>
    <row r="237" spans="1:3" x14ac:dyDescent="0.25">
      <c r="A237" t="s">
        <v>108</v>
      </c>
      <c r="B237" s="8">
        <f t="shared" si="300"/>
        <v>883.48329464294386</v>
      </c>
      <c r="C237" s="8"/>
    </row>
    <row r="238" spans="1:3" x14ac:dyDescent="0.25">
      <c r="A238" t="s">
        <v>119</v>
      </c>
      <c r="B238" s="8">
        <f t="shared" si="300"/>
        <v>606.53728457391628</v>
      </c>
      <c r="C238" s="8"/>
    </row>
    <row r="239" spans="1:3" x14ac:dyDescent="0.25">
      <c r="A239" t="s">
        <v>35</v>
      </c>
      <c r="B239" s="8">
        <f t="shared" si="300"/>
        <v>588.05122546635414</v>
      </c>
      <c r="C239" s="8"/>
    </row>
    <row r="240" spans="1:3" x14ac:dyDescent="0.25">
      <c r="A240" t="s">
        <v>36</v>
      </c>
      <c r="B240" s="8">
        <f t="shared" si="300"/>
        <v>873.92728093810376</v>
      </c>
      <c r="C240" s="8"/>
    </row>
    <row r="241" spans="1:3" x14ac:dyDescent="0.25">
      <c r="A241" t="s">
        <v>37</v>
      </c>
      <c r="B241" s="8">
        <f t="shared" si="300"/>
        <v>927.48341714457217</v>
      </c>
      <c r="C241" s="8"/>
    </row>
    <row r="242" spans="1:3" x14ac:dyDescent="0.25">
      <c r="A242" t="s">
        <v>136</v>
      </c>
      <c r="B242" s="8">
        <f t="shared" si="300"/>
        <v>71.029177568315177</v>
      </c>
      <c r="C242" s="8"/>
    </row>
    <row r="243" spans="1:3" x14ac:dyDescent="0.25">
      <c r="A243" t="s">
        <v>120</v>
      </c>
      <c r="B243" s="8">
        <f t="shared" si="300"/>
        <v>559.69033464740176</v>
      </c>
      <c r="C243" s="8"/>
    </row>
    <row r="244" spans="1:3" x14ac:dyDescent="0.25">
      <c r="A244" t="s">
        <v>38</v>
      </c>
      <c r="B244" s="8">
        <f t="shared" si="300"/>
        <v>587.034208792149</v>
      </c>
      <c r="C244" s="8"/>
    </row>
    <row r="245" spans="1:3" x14ac:dyDescent="0.25">
      <c r="A245" t="s">
        <v>39</v>
      </c>
      <c r="B245" s="8">
        <f t="shared" si="300"/>
        <v>790.72202924899648</v>
      </c>
      <c r="C245" s="8"/>
    </row>
    <row r="246" spans="1:3" x14ac:dyDescent="0.25">
      <c r="A246" t="s">
        <v>110</v>
      </c>
      <c r="B246" s="8">
        <f t="shared" si="300"/>
        <v>9.7219130243557661</v>
      </c>
      <c r="C246" s="8"/>
    </row>
    <row r="247" spans="1:3" x14ac:dyDescent="0.25">
      <c r="A247" t="s">
        <v>40</v>
      </c>
      <c r="B247" s="8">
        <f t="shared" si="300"/>
        <v>785.39781022093916</v>
      </c>
      <c r="C247" s="8"/>
    </row>
    <row r="248" spans="1:3" x14ac:dyDescent="0.25">
      <c r="A248" t="s">
        <v>41</v>
      </c>
      <c r="B248" s="8">
        <f t="shared" si="300"/>
        <v>868.20731046873595</v>
      </c>
      <c r="C248" s="8"/>
    </row>
    <row r="249" spans="1:3" x14ac:dyDescent="0.25">
      <c r="A249" t="s">
        <v>42</v>
      </c>
      <c r="B249" s="8">
        <f t="shared" si="300"/>
        <v>818.9220854650257</v>
      </c>
      <c r="C249" s="8"/>
    </row>
    <row r="250" spans="1:3" x14ac:dyDescent="0.25">
      <c r="A250" t="s">
        <v>45</v>
      </c>
      <c r="B250" s="8">
        <f t="shared" si="300"/>
        <v>753.1259271688557</v>
      </c>
      <c r="C250" s="8"/>
    </row>
    <row r="251" spans="1:3" x14ac:dyDescent="0.25">
      <c r="A251" t="s">
        <v>46</v>
      </c>
      <c r="B251" s="8">
        <f t="shared" si="300"/>
        <v>223.84176162202996</v>
      </c>
      <c r="C251" s="8"/>
    </row>
    <row r="252" spans="1:3" x14ac:dyDescent="0.25">
      <c r="A252" t="s">
        <v>47</v>
      </c>
      <c r="B252" s="8">
        <f t="shared" si="300"/>
        <v>389.14645210722665</v>
      </c>
      <c r="C252" s="8"/>
    </row>
    <row r="253" spans="1:3" x14ac:dyDescent="0.25">
      <c r="A253" t="s">
        <v>48</v>
      </c>
      <c r="B253" s="8">
        <f t="shared" si="300"/>
        <v>552.68204472879233</v>
      </c>
      <c r="C253" s="8"/>
    </row>
    <row r="254" spans="1:3" x14ac:dyDescent="0.25">
      <c r="A254" t="s">
        <v>49</v>
      </c>
      <c r="B254" s="8">
        <f t="shared" si="300"/>
        <v>857.7519934243827</v>
      </c>
      <c r="C254" s="8"/>
    </row>
    <row r="255" spans="1:3" x14ac:dyDescent="0.25">
      <c r="A255" t="s">
        <v>111</v>
      </c>
      <c r="B255" s="8">
        <f t="shared" si="300"/>
        <v>732.00700622957174</v>
      </c>
      <c r="C255" s="8"/>
    </row>
    <row r="256" spans="1:3" x14ac:dyDescent="0.25">
      <c r="A256" t="s">
        <v>112</v>
      </c>
      <c r="B256" s="8">
        <f t="shared" si="300"/>
        <v>815.66519365175202</v>
      </c>
      <c r="C256" s="8"/>
    </row>
    <row r="257" spans="1:3" x14ac:dyDescent="0.25">
      <c r="A257" t="s">
        <v>50</v>
      </c>
      <c r="B257" s="8">
        <f t="shared" si="300"/>
        <v>918.57549897697936</v>
      </c>
      <c r="C257" s="8"/>
    </row>
    <row r="258" spans="1:3" x14ac:dyDescent="0.25">
      <c r="A258" t="s">
        <v>51</v>
      </c>
      <c r="B258" s="8">
        <f t="shared" si="300"/>
        <v>858.01583340971661</v>
      </c>
      <c r="C258" s="8"/>
    </row>
    <row r="259" spans="1:3" x14ac:dyDescent="0.25">
      <c r="A259" t="s">
        <v>52</v>
      </c>
      <c r="B259" s="8">
        <f t="shared" si="300"/>
        <v>849.59872111017739</v>
      </c>
      <c r="C259" s="8"/>
    </row>
    <row r="260" spans="1:3" x14ac:dyDescent="0.25">
      <c r="A260" t="s">
        <v>53</v>
      </c>
      <c r="B260" s="8">
        <f t="shared" si="300"/>
        <v>878.76516713806393</v>
      </c>
      <c r="C260" s="8"/>
    </row>
    <row r="261" spans="1:3" x14ac:dyDescent="0.25">
      <c r="A261" t="s">
        <v>54</v>
      </c>
      <c r="B261" s="8">
        <f t="shared" si="300"/>
        <v>654.85149743600687</v>
      </c>
      <c r="C261" s="8"/>
    </row>
    <row r="262" spans="1:3" x14ac:dyDescent="0.25">
      <c r="A262" t="s">
        <v>55</v>
      </c>
      <c r="B262" s="8">
        <f t="shared" si="300"/>
        <v>850.62144521556161</v>
      </c>
      <c r="C262" s="8"/>
    </row>
    <row r="263" spans="1:3" x14ac:dyDescent="0.25">
      <c r="A263" t="s">
        <v>56</v>
      </c>
      <c r="B263" s="8">
        <f t="shared" si="300"/>
        <v>786.35594781862619</v>
      </c>
      <c r="C263" s="8"/>
    </row>
    <row r="264" spans="1:3" x14ac:dyDescent="0.25">
      <c r="A264" t="s">
        <v>137</v>
      </c>
      <c r="B264" s="8">
        <f t="shared" si="300"/>
        <v>890.22440918568554</v>
      </c>
      <c r="C264" s="8"/>
    </row>
    <row r="265" spans="1:3" x14ac:dyDescent="0.25">
      <c r="A265" t="s">
        <v>59</v>
      </c>
      <c r="B265" s="8">
        <f t="shared" si="300"/>
        <v>902.74248804067417</v>
      </c>
      <c r="C265" s="8"/>
    </row>
    <row r="266" spans="1:3" x14ac:dyDescent="0.25">
      <c r="A266" t="s">
        <v>61</v>
      </c>
      <c r="B266" s="8">
        <f t="shared" si="300"/>
        <v>626.56818635767593</v>
      </c>
      <c r="C266" s="8"/>
    </row>
    <row r="267" spans="1:3" x14ac:dyDescent="0.25">
      <c r="A267" t="s">
        <v>62</v>
      </c>
      <c r="B267" s="8">
        <f t="shared" si="300"/>
        <v>845.42749293607812</v>
      </c>
      <c r="C267" s="8"/>
    </row>
    <row r="268" spans="1:3" x14ac:dyDescent="0.25">
      <c r="A268" t="s">
        <v>138</v>
      </c>
      <c r="B268" s="8">
        <f t="shared" si="300"/>
        <v>790.58382543189202</v>
      </c>
      <c r="C268" s="8"/>
    </row>
    <row r="269" spans="1:3" x14ac:dyDescent="0.25">
      <c r="A269" t="s">
        <v>139</v>
      </c>
      <c r="B269" s="8">
        <f t="shared" si="300"/>
        <v>754.76310983070687</v>
      </c>
      <c r="C269" s="8"/>
    </row>
    <row r="270" spans="1:3" x14ac:dyDescent="0.25">
      <c r="A270" t="s">
        <v>140</v>
      </c>
      <c r="B270" s="8">
        <f t="shared" si="300"/>
        <v>889.0241590049352</v>
      </c>
      <c r="C270" s="8"/>
    </row>
    <row r="271" spans="1:3" x14ac:dyDescent="0.25">
      <c r="A271" t="s">
        <v>65</v>
      </c>
      <c r="B271" s="8">
        <f t="shared" si="300"/>
        <v>803.12951942982409</v>
      </c>
      <c r="C271" s="8"/>
    </row>
    <row r="272" spans="1:3" x14ac:dyDescent="0.25">
      <c r="A272" t="s">
        <v>66</v>
      </c>
      <c r="B272" s="8">
        <f t="shared" si="300"/>
        <v>834.29199951985402</v>
      </c>
      <c r="C272" s="8"/>
    </row>
    <row r="273" spans="1:3" x14ac:dyDescent="0.25">
      <c r="A273" t="s">
        <v>67</v>
      </c>
      <c r="B273" s="8">
        <f t="shared" si="300"/>
        <v>638.65963363683647</v>
      </c>
      <c r="C273" s="8"/>
    </row>
    <row r="274" spans="1:3" x14ac:dyDescent="0.25">
      <c r="A274" t="s">
        <v>68</v>
      </c>
      <c r="B274" s="8">
        <f t="shared" si="300"/>
        <v>619.91868022237588</v>
      </c>
      <c r="C274" s="8"/>
    </row>
    <row r="275" spans="1:3" x14ac:dyDescent="0.25">
      <c r="A275" t="s">
        <v>69</v>
      </c>
      <c r="B275" s="8">
        <f t="shared" si="300"/>
        <v>839.52531532850423</v>
      </c>
      <c r="C275" s="8"/>
    </row>
    <row r="276" spans="1:3" x14ac:dyDescent="0.25">
      <c r="A276" t="s">
        <v>141</v>
      </c>
      <c r="B276" s="8">
        <f t="shared" si="300"/>
        <v>758.88185766388165</v>
      </c>
      <c r="C276" s="8"/>
    </row>
    <row r="277" spans="1:3" x14ac:dyDescent="0.25">
      <c r="A277" t="s">
        <v>70</v>
      </c>
      <c r="B277" s="8">
        <f t="shared" si="300"/>
        <v>608.3956882644502</v>
      </c>
      <c r="C277" s="8"/>
    </row>
    <row r="278" spans="1:3" x14ac:dyDescent="0.25">
      <c r="A278" t="s">
        <v>123</v>
      </c>
      <c r="B278" s="8">
        <f t="shared" si="300"/>
        <v>90.978661759931853</v>
      </c>
      <c r="C278" s="8"/>
    </row>
    <row r="279" spans="1:3" x14ac:dyDescent="0.25">
      <c r="A279" t="s">
        <v>71</v>
      </c>
      <c r="B279" s="8">
        <f t="shared" si="300"/>
        <v>664.12125432594917</v>
      </c>
      <c r="C279" s="8"/>
    </row>
    <row r="280" spans="1:3" x14ac:dyDescent="0.25">
      <c r="A280" t="s">
        <v>72</v>
      </c>
      <c r="B280" s="8">
        <f t="shared" si="300"/>
        <v>805.91720241617065</v>
      </c>
      <c r="C280" s="8"/>
    </row>
    <row r="281" spans="1:3" x14ac:dyDescent="0.25">
      <c r="A281" t="s">
        <v>73</v>
      </c>
      <c r="B281" s="8">
        <f t="shared" si="300"/>
        <v>653.01876736152735</v>
      </c>
      <c r="C281" s="8"/>
    </row>
    <row r="282" spans="1:3" x14ac:dyDescent="0.25">
      <c r="A282" t="s">
        <v>113</v>
      </c>
      <c r="B282" s="8">
        <f t="shared" si="300"/>
        <v>830.66427724908147</v>
      </c>
      <c r="C282" s="8"/>
    </row>
    <row r="283" spans="1:3" x14ac:dyDescent="0.25">
      <c r="A283" t="s">
        <v>75</v>
      </c>
      <c r="B283" s="8">
        <f t="shared" si="300"/>
        <v>58.047412180081139</v>
      </c>
      <c r="C283" s="8"/>
    </row>
    <row r="284" spans="1:3" x14ac:dyDescent="0.25">
      <c r="A284" t="s">
        <v>77</v>
      </c>
      <c r="B284" s="8">
        <f t="shared" si="300"/>
        <v>116.6091052445486</v>
      </c>
      <c r="C284" s="8"/>
    </row>
    <row r="285" spans="1:3" x14ac:dyDescent="0.25">
      <c r="A285" t="s">
        <v>78</v>
      </c>
      <c r="B285" s="8">
        <f t="shared" si="300"/>
        <v>234.31559892238275</v>
      </c>
      <c r="C285" s="8"/>
    </row>
    <row r="286" spans="1:3" x14ac:dyDescent="0.25">
      <c r="A286" t="s">
        <v>79</v>
      </c>
      <c r="B286" s="8">
        <f t="shared" si="300"/>
        <v>878.4617831874142</v>
      </c>
      <c r="C286" s="8"/>
    </row>
    <row r="287" spans="1:3" x14ac:dyDescent="0.25">
      <c r="A287" t="s">
        <v>115</v>
      </c>
      <c r="B287" s="8">
        <f t="shared" si="300"/>
        <v>13.479365005346079</v>
      </c>
      <c r="C287" s="8"/>
    </row>
    <row r="288" spans="1:3" x14ac:dyDescent="0.25">
      <c r="A288" t="s">
        <v>142</v>
      </c>
      <c r="B288" s="8">
        <f t="shared" si="300"/>
        <v>665.12799665020282</v>
      </c>
      <c r="C288" s="8"/>
    </row>
    <row r="289" spans="1:3" x14ac:dyDescent="0.25">
      <c r="A289" t="s">
        <v>80</v>
      </c>
      <c r="B289" s="8">
        <f t="shared" si="300"/>
        <v>891.83346580077546</v>
      </c>
      <c r="C289" s="8"/>
    </row>
    <row r="290" spans="1:3" x14ac:dyDescent="0.25">
      <c r="A290" t="s">
        <v>82</v>
      </c>
      <c r="B290" s="8">
        <f t="shared" si="300"/>
        <v>869.43010387692618</v>
      </c>
      <c r="C290" s="8"/>
    </row>
    <row r="291" spans="1:3" x14ac:dyDescent="0.25">
      <c r="A291" t="s">
        <v>83</v>
      </c>
      <c r="B291" s="8">
        <f t="shared" si="300"/>
        <v>861.11512237153295</v>
      </c>
      <c r="C291" s="8"/>
    </row>
    <row r="292" spans="1:3" x14ac:dyDescent="0.25">
      <c r="A292" t="s">
        <v>143</v>
      </c>
      <c r="B292" s="8">
        <f t="shared" si="300"/>
        <v>859.61358377853844</v>
      </c>
      <c r="C292" s="8"/>
    </row>
    <row r="293" spans="1:3" x14ac:dyDescent="0.25">
      <c r="A293" t="s">
        <v>84</v>
      </c>
      <c r="B293" s="8">
        <f t="shared" si="300"/>
        <v>697.11588861394114</v>
      </c>
      <c r="C293" s="8"/>
    </row>
    <row r="294" spans="1:3" x14ac:dyDescent="0.25">
      <c r="A294" t="s">
        <v>85</v>
      </c>
      <c r="B294" s="8">
        <f t="shared" ref="B294:B297" si="301">(1-B221)*1000</f>
        <v>892.34624252666117</v>
      </c>
      <c r="C294" s="8"/>
    </row>
    <row r="295" spans="1:3" x14ac:dyDescent="0.25">
      <c r="A295" t="s">
        <v>86</v>
      </c>
      <c r="B295" s="8">
        <f t="shared" si="301"/>
        <v>913.59633803400584</v>
      </c>
      <c r="C295" s="8"/>
    </row>
    <row r="296" spans="1:3" x14ac:dyDescent="0.25">
      <c r="A296" t="s">
        <v>87</v>
      </c>
      <c r="B296" s="8">
        <f t="shared" si="301"/>
        <v>835.44872287598685</v>
      </c>
      <c r="C296" s="8"/>
    </row>
    <row r="297" spans="1:3" x14ac:dyDescent="0.25">
      <c r="A297" t="s">
        <v>88</v>
      </c>
      <c r="B297" s="8">
        <f t="shared" si="301"/>
        <v>757.08451641652459</v>
      </c>
      <c r="C297" s="8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P297"/>
  <sheetViews>
    <sheetView topLeftCell="A248" zoomScale="70" zoomScaleNormal="70" workbookViewId="0">
      <selection activeCell="A9" sqref="A9:A78"/>
    </sheetView>
  </sheetViews>
  <sheetFormatPr defaultRowHeight="15" x14ac:dyDescent="0.25"/>
  <cols>
    <col min="1" max="1" width="26.28515625" bestFit="1" customWidth="1"/>
  </cols>
  <sheetData>
    <row r="1" spans="1:16" ht="23.25" x14ac:dyDescent="0.35">
      <c r="A1" s="4" t="s">
        <v>150</v>
      </c>
      <c r="B1" s="4"/>
    </row>
    <row r="2" spans="1:16" x14ac:dyDescent="0.25">
      <c r="A2" s="2"/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6" x14ac:dyDescent="0.25">
      <c r="B3" s="2" t="s">
        <v>95</v>
      </c>
      <c r="C3" s="2" t="s">
        <v>2</v>
      </c>
      <c r="D3" s="2" t="s">
        <v>4</v>
      </c>
      <c r="E3" s="2" t="s">
        <v>151</v>
      </c>
      <c r="F3" s="2" t="s">
        <v>127</v>
      </c>
      <c r="G3" s="2" t="s">
        <v>100</v>
      </c>
      <c r="H3" s="2" t="s">
        <v>10</v>
      </c>
      <c r="I3" s="2" t="s">
        <v>11</v>
      </c>
      <c r="J3" s="2" t="s">
        <v>12</v>
      </c>
      <c r="K3" s="2" t="s">
        <v>13</v>
      </c>
      <c r="L3" s="2" t="s">
        <v>45</v>
      </c>
      <c r="M3" s="2" t="s">
        <v>130</v>
      </c>
      <c r="N3" s="2" t="s">
        <v>16</v>
      </c>
      <c r="O3" s="2" t="s">
        <v>18</v>
      </c>
      <c r="P3" s="2" t="s">
        <v>23</v>
      </c>
    </row>
    <row r="4" spans="1:16" x14ac:dyDescent="0.25">
      <c r="A4" t="s">
        <v>90</v>
      </c>
      <c r="B4">
        <f>SUM(C4:P4)</f>
        <v>2257336</v>
      </c>
      <c r="C4">
        <f>SUM(C9:C78)</f>
        <v>23889</v>
      </c>
      <c r="D4">
        <f t="shared" ref="D4:P4" si="0">SUM(D9:D78)</f>
        <v>1209</v>
      </c>
      <c r="E4">
        <f t="shared" si="0"/>
        <v>59237</v>
      </c>
      <c r="F4">
        <f t="shared" si="0"/>
        <v>1714</v>
      </c>
      <c r="G4">
        <f t="shared" si="0"/>
        <v>247372</v>
      </c>
      <c r="H4">
        <f t="shared" si="0"/>
        <v>19872</v>
      </c>
      <c r="I4">
        <f t="shared" si="0"/>
        <v>614937</v>
      </c>
      <c r="J4">
        <f t="shared" si="0"/>
        <v>11738</v>
      </c>
      <c r="K4">
        <f t="shared" si="0"/>
        <v>1595</v>
      </c>
      <c r="L4">
        <f t="shared" si="0"/>
        <v>24168</v>
      </c>
      <c r="M4">
        <f t="shared" si="0"/>
        <v>31982</v>
      </c>
      <c r="N4">
        <f t="shared" si="0"/>
        <v>1058636</v>
      </c>
      <c r="O4">
        <f t="shared" si="0"/>
        <v>147544</v>
      </c>
      <c r="P4">
        <f t="shared" si="0"/>
        <v>13443</v>
      </c>
    </row>
    <row r="5" spans="1:16" x14ac:dyDescent="0.25">
      <c r="A5" t="s">
        <v>91</v>
      </c>
      <c r="B5" s="9">
        <f>SUM(C5:P5)</f>
        <v>1</v>
      </c>
      <c r="C5" s="5">
        <f t="shared" ref="C5:P5" si="1">C4/$B$4</f>
        <v>1.0582828608589948E-2</v>
      </c>
      <c r="D5" s="5">
        <f t="shared" si="1"/>
        <v>5.3558708140923636E-4</v>
      </c>
      <c r="E5" s="5">
        <f t="shared" si="1"/>
        <v>2.6241994988783237E-2</v>
      </c>
      <c r="F5" s="5">
        <f t="shared" si="1"/>
        <v>7.5930211541392159E-4</v>
      </c>
      <c r="G5" s="5">
        <f t="shared" si="1"/>
        <v>0.10958581265704352</v>
      </c>
      <c r="H5" s="5">
        <f t="shared" si="1"/>
        <v>8.8032973381011962E-3</v>
      </c>
      <c r="I5" s="5">
        <f t="shared" si="1"/>
        <v>0.27241713240740412</v>
      </c>
      <c r="J5" s="5">
        <f t="shared" si="1"/>
        <v>5.1999347903900883E-3</v>
      </c>
      <c r="K5" s="5">
        <f t="shared" si="1"/>
        <v>7.0658510740093637E-4</v>
      </c>
      <c r="L5" s="5">
        <f t="shared" si="1"/>
        <v>1.0706425627376696E-2</v>
      </c>
      <c r="M5" s="5">
        <f t="shared" si="1"/>
        <v>1.4168028153540279E-2</v>
      </c>
      <c r="N5" s="5">
        <f t="shared" si="1"/>
        <v>0.46897581928432452</v>
      </c>
      <c r="O5" s="5">
        <f t="shared" si="1"/>
        <v>6.5362001935024297E-2</v>
      </c>
      <c r="P5" s="5">
        <f t="shared" si="1"/>
        <v>5.9552499051979853E-3</v>
      </c>
    </row>
    <row r="7" spans="1:16" ht="18.75" x14ac:dyDescent="0.3">
      <c r="A7" s="3" t="s">
        <v>89</v>
      </c>
      <c r="B7" s="3"/>
    </row>
    <row r="8" spans="1:16" x14ac:dyDescent="0.25">
      <c r="A8" s="2" t="s">
        <v>1</v>
      </c>
    </row>
    <row r="9" spans="1:16" x14ac:dyDescent="0.25">
      <c r="A9" t="s">
        <v>26</v>
      </c>
      <c r="B9">
        <f t="shared" ref="B9:B40" si="2">SUM(C9:P9)</f>
        <v>34370</v>
      </c>
      <c r="C9" s="1">
        <v>404</v>
      </c>
      <c r="D9" s="1">
        <v>10</v>
      </c>
      <c r="E9" s="1">
        <v>280</v>
      </c>
      <c r="F9" s="1">
        <v>202</v>
      </c>
      <c r="G9" s="1">
        <v>7797</v>
      </c>
      <c r="H9" s="1">
        <v>164</v>
      </c>
      <c r="I9" s="1">
        <v>8590</v>
      </c>
      <c r="J9" s="1">
        <v>146</v>
      </c>
      <c r="K9" s="1">
        <v>53</v>
      </c>
      <c r="L9" s="1">
        <v>237</v>
      </c>
      <c r="M9" s="1">
        <v>562</v>
      </c>
      <c r="N9" s="1">
        <v>14447</v>
      </c>
      <c r="O9" s="1">
        <v>1403</v>
      </c>
      <c r="P9" s="1">
        <v>75</v>
      </c>
    </row>
    <row r="10" spans="1:16" x14ac:dyDescent="0.25">
      <c r="A10" t="s">
        <v>28</v>
      </c>
      <c r="B10">
        <f t="shared" si="2"/>
        <v>36403</v>
      </c>
      <c r="C10" s="1">
        <v>418</v>
      </c>
      <c r="D10" s="1">
        <v>9</v>
      </c>
      <c r="E10" s="1">
        <v>1485</v>
      </c>
      <c r="F10" s="1">
        <v>13</v>
      </c>
      <c r="G10" s="1">
        <v>3142</v>
      </c>
      <c r="H10" s="1">
        <v>226</v>
      </c>
      <c r="I10" s="1">
        <v>4965</v>
      </c>
      <c r="J10" s="1">
        <v>183</v>
      </c>
      <c r="K10" s="1">
        <v>29</v>
      </c>
      <c r="L10" s="1">
        <v>91</v>
      </c>
      <c r="M10" s="1">
        <v>213</v>
      </c>
      <c r="N10" s="1">
        <v>20853</v>
      </c>
      <c r="O10" s="1">
        <v>4569</v>
      </c>
      <c r="P10" s="1">
        <v>207</v>
      </c>
    </row>
    <row r="11" spans="1:16" x14ac:dyDescent="0.25">
      <c r="A11" t="s">
        <v>135</v>
      </c>
      <c r="B11">
        <f t="shared" si="2"/>
        <v>29272</v>
      </c>
      <c r="C11" s="1">
        <v>478</v>
      </c>
      <c r="D11" s="1">
        <v>9</v>
      </c>
      <c r="E11" s="1">
        <v>777</v>
      </c>
      <c r="F11" s="1">
        <v>7</v>
      </c>
      <c r="G11" s="1">
        <v>1277</v>
      </c>
      <c r="H11" s="1">
        <v>238</v>
      </c>
      <c r="I11" s="1">
        <v>7111</v>
      </c>
      <c r="J11" s="1">
        <v>85</v>
      </c>
      <c r="K11" s="1">
        <v>13</v>
      </c>
      <c r="L11" s="1">
        <v>72</v>
      </c>
      <c r="M11" s="1">
        <v>84</v>
      </c>
      <c r="N11" s="1">
        <v>17749</v>
      </c>
      <c r="O11" s="1">
        <v>1278</v>
      </c>
      <c r="P11" s="1">
        <v>94</v>
      </c>
    </row>
    <row r="12" spans="1:16" x14ac:dyDescent="0.25">
      <c r="A12" t="s">
        <v>29</v>
      </c>
      <c r="B12">
        <f t="shared" si="2"/>
        <v>28261</v>
      </c>
      <c r="C12" s="1">
        <v>219</v>
      </c>
      <c r="D12" s="1">
        <v>24</v>
      </c>
      <c r="E12" s="1">
        <v>487</v>
      </c>
      <c r="F12" s="1">
        <v>9</v>
      </c>
      <c r="G12" s="1">
        <v>4556</v>
      </c>
      <c r="H12" s="1">
        <v>237</v>
      </c>
      <c r="I12" s="1">
        <v>8240</v>
      </c>
      <c r="J12" s="1">
        <v>180</v>
      </c>
      <c r="K12" s="1">
        <v>22</v>
      </c>
      <c r="L12" s="1">
        <v>100</v>
      </c>
      <c r="M12" s="1">
        <v>139</v>
      </c>
      <c r="N12" s="1">
        <v>12506</v>
      </c>
      <c r="O12" s="1">
        <v>1391</v>
      </c>
      <c r="P12" s="1">
        <v>151</v>
      </c>
    </row>
    <row r="13" spans="1:16" x14ac:dyDescent="0.25">
      <c r="A13" t="s">
        <v>30</v>
      </c>
      <c r="B13">
        <f t="shared" si="2"/>
        <v>28977</v>
      </c>
      <c r="C13" s="1">
        <v>101</v>
      </c>
      <c r="D13" s="1">
        <v>28</v>
      </c>
      <c r="E13" s="1">
        <v>617</v>
      </c>
      <c r="F13" s="1">
        <v>22</v>
      </c>
      <c r="G13" s="1">
        <v>3359</v>
      </c>
      <c r="H13" s="1">
        <v>228</v>
      </c>
      <c r="I13" s="1">
        <v>9100</v>
      </c>
      <c r="J13" s="1">
        <v>145</v>
      </c>
      <c r="K13" s="1">
        <v>17</v>
      </c>
      <c r="L13" s="1">
        <v>63</v>
      </c>
      <c r="M13" s="1">
        <v>84</v>
      </c>
      <c r="N13" s="1">
        <v>13252</v>
      </c>
      <c r="O13" s="1">
        <v>1801</v>
      </c>
      <c r="P13" s="1">
        <v>160</v>
      </c>
    </row>
    <row r="14" spans="1:16" x14ac:dyDescent="0.25">
      <c r="A14" t="s">
        <v>31</v>
      </c>
      <c r="B14">
        <f t="shared" si="2"/>
        <v>32040</v>
      </c>
      <c r="C14" s="1">
        <v>583</v>
      </c>
      <c r="D14" s="1">
        <v>17</v>
      </c>
      <c r="E14" s="1">
        <v>992</v>
      </c>
      <c r="F14" s="1">
        <v>75</v>
      </c>
      <c r="G14" s="1">
        <v>2751</v>
      </c>
      <c r="H14" s="1">
        <v>209</v>
      </c>
      <c r="I14" s="1">
        <v>5160</v>
      </c>
      <c r="J14" s="1">
        <v>210</v>
      </c>
      <c r="K14" s="1">
        <v>24</v>
      </c>
      <c r="L14" s="1">
        <v>48</v>
      </c>
      <c r="M14" s="1">
        <v>136</v>
      </c>
      <c r="N14" s="1">
        <v>20020</v>
      </c>
      <c r="O14" s="1">
        <v>1556</v>
      </c>
      <c r="P14" s="1">
        <v>259</v>
      </c>
    </row>
    <row r="15" spans="1:16" x14ac:dyDescent="0.25">
      <c r="A15" t="s">
        <v>32</v>
      </c>
      <c r="B15">
        <f t="shared" si="2"/>
        <v>34850</v>
      </c>
      <c r="C15" s="1">
        <v>473</v>
      </c>
      <c r="D15" s="1">
        <v>4</v>
      </c>
      <c r="E15" s="1">
        <v>1349</v>
      </c>
      <c r="F15" s="1">
        <v>21</v>
      </c>
      <c r="G15" s="1">
        <v>3929</v>
      </c>
      <c r="H15" s="1">
        <v>286</v>
      </c>
      <c r="I15" s="1">
        <v>6239</v>
      </c>
      <c r="J15" s="1">
        <v>217</v>
      </c>
      <c r="K15" s="1">
        <v>24</v>
      </c>
      <c r="L15" s="1">
        <v>87</v>
      </c>
      <c r="M15" s="1">
        <v>151</v>
      </c>
      <c r="N15" s="1">
        <v>18021</v>
      </c>
      <c r="O15" s="1">
        <v>3813</v>
      </c>
      <c r="P15" s="1">
        <v>236</v>
      </c>
    </row>
    <row r="16" spans="1:16" x14ac:dyDescent="0.25">
      <c r="A16" t="s">
        <v>33</v>
      </c>
      <c r="B16">
        <f t="shared" si="2"/>
        <v>30155</v>
      </c>
      <c r="C16" s="1">
        <v>218</v>
      </c>
      <c r="D16" s="1">
        <v>50</v>
      </c>
      <c r="E16" s="1">
        <v>405</v>
      </c>
      <c r="F16" s="1">
        <v>62</v>
      </c>
      <c r="G16" s="1">
        <v>7010</v>
      </c>
      <c r="H16" s="1">
        <v>190</v>
      </c>
      <c r="I16" s="1">
        <v>10127</v>
      </c>
      <c r="J16" s="1">
        <v>172</v>
      </c>
      <c r="K16" s="1">
        <v>18</v>
      </c>
      <c r="L16" s="1">
        <v>181</v>
      </c>
      <c r="M16" s="1">
        <v>126</v>
      </c>
      <c r="N16" s="1">
        <v>9707</v>
      </c>
      <c r="O16" s="1">
        <v>1706</v>
      </c>
      <c r="P16" s="1">
        <v>183</v>
      </c>
    </row>
    <row r="17" spans="1:16" x14ac:dyDescent="0.25">
      <c r="A17" t="s">
        <v>34</v>
      </c>
      <c r="B17">
        <f t="shared" si="2"/>
        <v>35569</v>
      </c>
      <c r="C17" s="1">
        <v>210</v>
      </c>
      <c r="D17" s="1">
        <v>58</v>
      </c>
      <c r="E17" s="1">
        <v>520</v>
      </c>
      <c r="F17" s="1">
        <v>126</v>
      </c>
      <c r="G17" s="1">
        <v>4798</v>
      </c>
      <c r="H17" s="1">
        <v>318</v>
      </c>
      <c r="I17" s="1">
        <v>12326</v>
      </c>
      <c r="J17" s="1">
        <v>157</v>
      </c>
      <c r="K17" s="1">
        <v>16</v>
      </c>
      <c r="L17" s="1">
        <v>62</v>
      </c>
      <c r="M17" s="1">
        <v>107</v>
      </c>
      <c r="N17" s="1">
        <v>14163</v>
      </c>
      <c r="O17" s="1">
        <v>2522</v>
      </c>
      <c r="P17" s="1">
        <v>186</v>
      </c>
    </row>
    <row r="18" spans="1:16" x14ac:dyDescent="0.25">
      <c r="A18" t="s">
        <v>108</v>
      </c>
      <c r="B18">
        <f t="shared" si="2"/>
        <v>29976</v>
      </c>
      <c r="C18" s="1">
        <v>280</v>
      </c>
      <c r="D18" s="1">
        <v>10</v>
      </c>
      <c r="E18" s="1">
        <v>898</v>
      </c>
      <c r="F18" s="1">
        <v>10</v>
      </c>
      <c r="G18" s="1">
        <v>3154</v>
      </c>
      <c r="H18" s="1">
        <v>233</v>
      </c>
      <c r="I18" s="1">
        <v>7101</v>
      </c>
      <c r="J18" s="1">
        <v>133</v>
      </c>
      <c r="K18" s="1">
        <v>9</v>
      </c>
      <c r="L18" s="1">
        <v>224</v>
      </c>
      <c r="M18" s="1">
        <v>313</v>
      </c>
      <c r="N18" s="1">
        <v>14804</v>
      </c>
      <c r="O18" s="1">
        <v>2536</v>
      </c>
      <c r="P18" s="1">
        <v>271</v>
      </c>
    </row>
    <row r="19" spans="1:16" x14ac:dyDescent="0.25">
      <c r="A19" t="s">
        <v>119</v>
      </c>
      <c r="B19">
        <f t="shared" si="2"/>
        <v>33695</v>
      </c>
      <c r="C19" s="1">
        <v>530</v>
      </c>
      <c r="D19" s="1">
        <v>14</v>
      </c>
      <c r="E19" s="1">
        <v>1254</v>
      </c>
      <c r="F19" s="1">
        <v>9</v>
      </c>
      <c r="G19" s="1">
        <v>2704</v>
      </c>
      <c r="H19" s="1">
        <v>160</v>
      </c>
      <c r="I19" s="1">
        <v>5769</v>
      </c>
      <c r="J19" s="1">
        <v>156</v>
      </c>
      <c r="K19" s="1">
        <v>24</v>
      </c>
      <c r="L19" s="1">
        <v>64</v>
      </c>
      <c r="M19" s="1">
        <v>130</v>
      </c>
      <c r="N19" s="1">
        <v>21079</v>
      </c>
      <c r="O19" s="1">
        <v>1657</v>
      </c>
      <c r="P19" s="1">
        <v>145</v>
      </c>
    </row>
    <row r="20" spans="1:16" x14ac:dyDescent="0.25">
      <c r="A20" t="s">
        <v>35</v>
      </c>
      <c r="B20">
        <f t="shared" si="2"/>
        <v>36929</v>
      </c>
      <c r="C20" s="1">
        <v>939</v>
      </c>
      <c r="D20" s="1">
        <v>12</v>
      </c>
      <c r="E20" s="1">
        <v>412</v>
      </c>
      <c r="F20" s="1">
        <v>9</v>
      </c>
      <c r="G20" s="1">
        <v>4424</v>
      </c>
      <c r="H20" s="1">
        <v>160</v>
      </c>
      <c r="I20" s="1">
        <v>5716</v>
      </c>
      <c r="J20" s="1">
        <v>118</v>
      </c>
      <c r="K20" s="1">
        <v>31</v>
      </c>
      <c r="L20" s="1">
        <v>91</v>
      </c>
      <c r="M20" s="1">
        <v>217</v>
      </c>
      <c r="N20" s="1">
        <v>23725</v>
      </c>
      <c r="O20" s="1">
        <v>959</v>
      </c>
      <c r="P20" s="1">
        <v>116</v>
      </c>
    </row>
    <row r="21" spans="1:16" x14ac:dyDescent="0.25">
      <c r="A21" t="s">
        <v>36</v>
      </c>
      <c r="B21">
        <f t="shared" si="2"/>
        <v>33566</v>
      </c>
      <c r="C21" s="1">
        <v>341</v>
      </c>
      <c r="D21" s="1">
        <v>8</v>
      </c>
      <c r="E21" s="1">
        <v>1145</v>
      </c>
      <c r="F21" s="1">
        <v>18</v>
      </c>
      <c r="G21" s="1">
        <v>3949</v>
      </c>
      <c r="H21" s="1">
        <v>317</v>
      </c>
      <c r="I21" s="1">
        <v>8217</v>
      </c>
      <c r="J21" s="1">
        <v>131</v>
      </c>
      <c r="K21" s="1">
        <v>25</v>
      </c>
      <c r="L21" s="1">
        <v>89</v>
      </c>
      <c r="M21" s="1">
        <v>195</v>
      </c>
      <c r="N21" s="1">
        <v>17085</v>
      </c>
      <c r="O21" s="1">
        <v>1786</v>
      </c>
      <c r="P21" s="1">
        <v>260</v>
      </c>
    </row>
    <row r="22" spans="1:16" x14ac:dyDescent="0.25">
      <c r="A22" t="s">
        <v>37</v>
      </c>
      <c r="B22">
        <f t="shared" si="2"/>
        <v>32335</v>
      </c>
      <c r="C22" s="1">
        <v>292</v>
      </c>
      <c r="D22" s="1">
        <v>10</v>
      </c>
      <c r="E22" s="1">
        <v>1022</v>
      </c>
      <c r="F22" s="1">
        <v>38</v>
      </c>
      <c r="G22" s="1">
        <v>2834</v>
      </c>
      <c r="H22" s="1">
        <v>286</v>
      </c>
      <c r="I22" s="1">
        <v>9342</v>
      </c>
      <c r="J22" s="1">
        <v>175</v>
      </c>
      <c r="K22" s="1">
        <v>31</v>
      </c>
      <c r="L22" s="1">
        <v>115</v>
      </c>
      <c r="M22" s="1">
        <v>188</v>
      </c>
      <c r="N22" s="1">
        <v>15300</v>
      </c>
      <c r="O22" s="1">
        <v>2475</v>
      </c>
      <c r="P22" s="1">
        <v>227</v>
      </c>
    </row>
    <row r="23" spans="1:16" x14ac:dyDescent="0.25">
      <c r="A23" t="s">
        <v>136</v>
      </c>
      <c r="B23">
        <f t="shared" si="2"/>
        <v>18329</v>
      </c>
      <c r="C23" s="1">
        <v>37</v>
      </c>
      <c r="D23" s="1">
        <v>2</v>
      </c>
      <c r="E23" s="1">
        <v>76</v>
      </c>
      <c r="F23" s="1">
        <v>2</v>
      </c>
      <c r="G23" s="1">
        <v>1634</v>
      </c>
      <c r="H23" s="1">
        <v>436</v>
      </c>
      <c r="I23" s="1">
        <v>8250</v>
      </c>
      <c r="J23" s="1">
        <v>258</v>
      </c>
      <c r="K23" s="1">
        <v>8</v>
      </c>
      <c r="L23" s="1">
        <v>2007</v>
      </c>
      <c r="M23" s="1">
        <v>2337</v>
      </c>
      <c r="N23" s="1">
        <v>1491</v>
      </c>
      <c r="O23" s="1">
        <v>1758</v>
      </c>
      <c r="P23" s="1">
        <v>33</v>
      </c>
    </row>
    <row r="24" spans="1:16" x14ac:dyDescent="0.25">
      <c r="A24" t="s">
        <v>120</v>
      </c>
      <c r="B24">
        <f t="shared" si="2"/>
        <v>36007</v>
      </c>
      <c r="C24" s="1">
        <v>499</v>
      </c>
      <c r="D24" s="1">
        <v>4</v>
      </c>
      <c r="E24" s="1">
        <v>1258</v>
      </c>
      <c r="F24" s="1">
        <v>8</v>
      </c>
      <c r="G24" s="1">
        <v>3094</v>
      </c>
      <c r="H24" s="1">
        <v>198</v>
      </c>
      <c r="I24" s="1">
        <v>5138</v>
      </c>
      <c r="J24" s="1">
        <v>174</v>
      </c>
      <c r="K24" s="1">
        <v>19</v>
      </c>
      <c r="L24" s="1">
        <v>60</v>
      </c>
      <c r="M24" s="1">
        <v>186</v>
      </c>
      <c r="N24" s="1">
        <v>23558</v>
      </c>
      <c r="O24" s="1">
        <v>1648</v>
      </c>
      <c r="P24" s="1">
        <v>163</v>
      </c>
    </row>
    <row r="25" spans="1:16" x14ac:dyDescent="0.25">
      <c r="A25" t="s">
        <v>38</v>
      </c>
      <c r="B25">
        <f t="shared" si="2"/>
        <v>35615</v>
      </c>
      <c r="C25" s="1">
        <v>515</v>
      </c>
      <c r="D25" s="1">
        <v>4</v>
      </c>
      <c r="E25" s="1">
        <v>1320</v>
      </c>
      <c r="F25" s="1">
        <v>30</v>
      </c>
      <c r="G25" s="1">
        <v>2438</v>
      </c>
      <c r="H25" s="1">
        <v>204</v>
      </c>
      <c r="I25" s="1">
        <v>5705</v>
      </c>
      <c r="J25" s="1">
        <v>154</v>
      </c>
      <c r="K25" s="1">
        <v>25</v>
      </c>
      <c r="L25" s="1">
        <v>75</v>
      </c>
      <c r="M25" s="1">
        <v>188</v>
      </c>
      <c r="N25" s="1">
        <v>22161</v>
      </c>
      <c r="O25" s="1">
        <v>2626</v>
      </c>
      <c r="P25" s="1">
        <v>170</v>
      </c>
    </row>
    <row r="26" spans="1:16" x14ac:dyDescent="0.25">
      <c r="A26" t="s">
        <v>39</v>
      </c>
      <c r="B26">
        <f t="shared" si="2"/>
        <v>33180</v>
      </c>
      <c r="C26" s="1">
        <v>249</v>
      </c>
      <c r="D26" s="1">
        <v>18</v>
      </c>
      <c r="E26" s="1">
        <v>667</v>
      </c>
      <c r="F26" s="1">
        <v>12</v>
      </c>
      <c r="G26" s="1">
        <v>3940</v>
      </c>
      <c r="H26" s="1">
        <v>266</v>
      </c>
      <c r="I26" s="1">
        <v>11751</v>
      </c>
      <c r="J26" s="1">
        <v>157</v>
      </c>
      <c r="K26" s="1">
        <v>23</v>
      </c>
      <c r="L26" s="1">
        <v>123</v>
      </c>
      <c r="M26" s="1">
        <v>196</v>
      </c>
      <c r="N26" s="1">
        <v>13510</v>
      </c>
      <c r="O26" s="1">
        <v>1974</v>
      </c>
      <c r="P26" s="1">
        <v>294</v>
      </c>
    </row>
    <row r="27" spans="1:16" x14ac:dyDescent="0.25">
      <c r="A27" t="s">
        <v>110</v>
      </c>
      <c r="B27">
        <f t="shared" si="2"/>
        <v>18732</v>
      </c>
      <c r="C27" s="1">
        <v>36</v>
      </c>
      <c r="D27" s="1">
        <v>2</v>
      </c>
      <c r="E27" s="1">
        <v>73</v>
      </c>
      <c r="F27" s="1">
        <v>2</v>
      </c>
      <c r="G27" s="1">
        <v>1710</v>
      </c>
      <c r="H27" s="1">
        <v>470</v>
      </c>
      <c r="I27" s="1">
        <v>9054</v>
      </c>
      <c r="J27" s="1">
        <v>267</v>
      </c>
      <c r="K27" s="1">
        <v>7</v>
      </c>
      <c r="L27" s="1">
        <v>1754</v>
      </c>
      <c r="M27" s="1">
        <v>2736</v>
      </c>
      <c r="N27" s="1">
        <v>1091</v>
      </c>
      <c r="O27" s="1">
        <v>1516</v>
      </c>
      <c r="P27" s="1">
        <v>14</v>
      </c>
    </row>
    <row r="28" spans="1:16" x14ac:dyDescent="0.25">
      <c r="A28" t="s">
        <v>40</v>
      </c>
      <c r="B28">
        <f t="shared" si="2"/>
        <v>34365</v>
      </c>
      <c r="C28" s="1">
        <v>394</v>
      </c>
      <c r="D28" s="1">
        <v>17</v>
      </c>
      <c r="E28" s="1">
        <v>714</v>
      </c>
      <c r="F28" s="1">
        <v>16</v>
      </c>
      <c r="G28" s="1">
        <v>4586</v>
      </c>
      <c r="H28" s="1">
        <v>196</v>
      </c>
      <c r="I28" s="1">
        <v>6552</v>
      </c>
      <c r="J28" s="1">
        <v>106</v>
      </c>
      <c r="K28" s="1">
        <v>29</v>
      </c>
      <c r="L28" s="1">
        <v>53</v>
      </c>
      <c r="M28" s="1">
        <v>171</v>
      </c>
      <c r="N28" s="1">
        <v>19934</v>
      </c>
      <c r="O28" s="1">
        <v>1350</v>
      </c>
      <c r="P28" s="1">
        <v>247</v>
      </c>
    </row>
    <row r="29" spans="1:16" x14ac:dyDescent="0.25">
      <c r="A29" t="s">
        <v>41</v>
      </c>
      <c r="B29">
        <f t="shared" si="2"/>
        <v>32679</v>
      </c>
      <c r="C29" s="1">
        <v>397</v>
      </c>
      <c r="D29" s="1">
        <v>34</v>
      </c>
      <c r="E29" s="1">
        <v>643</v>
      </c>
      <c r="F29" s="1">
        <v>129</v>
      </c>
      <c r="G29" s="1">
        <v>2723</v>
      </c>
      <c r="H29" s="1">
        <v>324</v>
      </c>
      <c r="I29" s="1">
        <v>9296</v>
      </c>
      <c r="J29" s="1">
        <v>257</v>
      </c>
      <c r="K29" s="1">
        <v>34</v>
      </c>
      <c r="L29" s="1">
        <v>63</v>
      </c>
      <c r="M29" s="1">
        <v>162</v>
      </c>
      <c r="N29" s="1">
        <v>16140</v>
      </c>
      <c r="O29" s="1">
        <v>2213</v>
      </c>
      <c r="P29" s="1">
        <v>264</v>
      </c>
    </row>
    <row r="30" spans="1:16" x14ac:dyDescent="0.25">
      <c r="A30" t="s">
        <v>42</v>
      </c>
      <c r="B30">
        <f t="shared" si="2"/>
        <v>34412</v>
      </c>
      <c r="C30" s="1">
        <v>379</v>
      </c>
      <c r="D30" s="1">
        <v>19</v>
      </c>
      <c r="E30" s="1">
        <v>1296</v>
      </c>
      <c r="F30" s="1">
        <v>42</v>
      </c>
      <c r="G30" s="1">
        <v>3786</v>
      </c>
      <c r="H30" s="1">
        <v>284</v>
      </c>
      <c r="I30" s="1">
        <v>6775</v>
      </c>
      <c r="J30" s="1">
        <v>165</v>
      </c>
      <c r="K30" s="1">
        <v>23</v>
      </c>
      <c r="L30" s="1">
        <v>45</v>
      </c>
      <c r="M30" s="1">
        <v>147</v>
      </c>
      <c r="N30" s="1">
        <v>18909</v>
      </c>
      <c r="O30" s="1">
        <v>2236</v>
      </c>
      <c r="P30" s="1">
        <v>306</v>
      </c>
    </row>
    <row r="31" spans="1:16" x14ac:dyDescent="0.25">
      <c r="A31" t="s">
        <v>45</v>
      </c>
      <c r="B31">
        <f t="shared" si="2"/>
        <v>34800</v>
      </c>
      <c r="C31" s="1">
        <v>163</v>
      </c>
      <c r="D31" s="1">
        <v>16</v>
      </c>
      <c r="E31" s="1">
        <v>604</v>
      </c>
      <c r="F31" s="1">
        <v>10</v>
      </c>
      <c r="G31" s="1">
        <v>4398</v>
      </c>
      <c r="H31" s="1">
        <v>375</v>
      </c>
      <c r="I31" s="1">
        <v>12999</v>
      </c>
      <c r="J31" s="1">
        <v>168</v>
      </c>
      <c r="K31" s="1">
        <v>20</v>
      </c>
      <c r="L31" s="1">
        <v>165</v>
      </c>
      <c r="M31" s="1">
        <v>227</v>
      </c>
      <c r="N31" s="1">
        <v>13754</v>
      </c>
      <c r="O31" s="1">
        <v>1667</v>
      </c>
      <c r="P31" s="1">
        <v>234</v>
      </c>
    </row>
    <row r="32" spans="1:16" x14ac:dyDescent="0.25">
      <c r="A32" t="s">
        <v>46</v>
      </c>
      <c r="B32">
        <f t="shared" si="2"/>
        <v>25525</v>
      </c>
      <c r="C32" s="1">
        <v>77</v>
      </c>
      <c r="D32" s="1">
        <v>14</v>
      </c>
      <c r="E32" s="1">
        <v>402</v>
      </c>
      <c r="F32" s="1">
        <v>0</v>
      </c>
      <c r="G32" s="1">
        <v>962</v>
      </c>
      <c r="H32" s="1">
        <v>518</v>
      </c>
      <c r="I32" s="1">
        <v>17960</v>
      </c>
      <c r="J32" s="1">
        <v>95</v>
      </c>
      <c r="K32" s="1">
        <v>4</v>
      </c>
      <c r="L32" s="1">
        <v>252</v>
      </c>
      <c r="M32" s="1">
        <v>134</v>
      </c>
      <c r="N32" s="1">
        <v>3592</v>
      </c>
      <c r="O32" s="1">
        <v>1466</v>
      </c>
      <c r="P32" s="1">
        <v>49</v>
      </c>
    </row>
    <row r="33" spans="1:16" x14ac:dyDescent="0.25">
      <c r="A33" t="s">
        <v>47</v>
      </c>
      <c r="B33">
        <f t="shared" si="2"/>
        <v>27484</v>
      </c>
      <c r="C33" s="1">
        <v>143</v>
      </c>
      <c r="D33" s="1">
        <v>9</v>
      </c>
      <c r="E33" s="1">
        <v>393</v>
      </c>
      <c r="F33" s="1">
        <v>7</v>
      </c>
      <c r="G33" s="1">
        <v>913</v>
      </c>
      <c r="H33" s="1">
        <v>524</v>
      </c>
      <c r="I33" s="1">
        <v>17977</v>
      </c>
      <c r="J33" s="1">
        <v>93</v>
      </c>
      <c r="K33" s="1">
        <v>10</v>
      </c>
      <c r="L33" s="1">
        <v>253</v>
      </c>
      <c r="M33" s="1">
        <v>131</v>
      </c>
      <c r="N33" s="1">
        <v>5287</v>
      </c>
      <c r="O33" s="1">
        <v>1703</v>
      </c>
      <c r="P33" s="1">
        <v>41</v>
      </c>
    </row>
    <row r="34" spans="1:16" x14ac:dyDescent="0.25">
      <c r="A34" t="s">
        <v>48</v>
      </c>
      <c r="B34">
        <f t="shared" si="2"/>
        <v>25688</v>
      </c>
      <c r="C34" s="1">
        <v>153</v>
      </c>
      <c r="D34" s="1">
        <v>22</v>
      </c>
      <c r="E34" s="1">
        <v>572</v>
      </c>
      <c r="F34" s="1">
        <v>3</v>
      </c>
      <c r="G34" s="1">
        <v>995</v>
      </c>
      <c r="H34" s="1">
        <v>411</v>
      </c>
      <c r="I34" s="1">
        <v>14517</v>
      </c>
      <c r="J34" s="1">
        <v>101</v>
      </c>
      <c r="K34" s="1">
        <v>13</v>
      </c>
      <c r="L34" s="1">
        <v>215</v>
      </c>
      <c r="M34" s="1">
        <v>163</v>
      </c>
      <c r="N34" s="1">
        <v>6606</v>
      </c>
      <c r="O34" s="1">
        <v>1861</v>
      </c>
      <c r="P34" s="1">
        <v>56</v>
      </c>
    </row>
    <row r="35" spans="1:16" x14ac:dyDescent="0.25">
      <c r="A35" t="s">
        <v>49</v>
      </c>
      <c r="B35">
        <f t="shared" si="2"/>
        <v>34114</v>
      </c>
      <c r="C35" s="1">
        <v>400</v>
      </c>
      <c r="D35" s="1">
        <v>13</v>
      </c>
      <c r="E35" s="1">
        <v>585</v>
      </c>
      <c r="F35" s="1">
        <v>7</v>
      </c>
      <c r="G35" s="1">
        <v>3220</v>
      </c>
      <c r="H35" s="1">
        <v>283</v>
      </c>
      <c r="I35" s="1">
        <v>12467</v>
      </c>
      <c r="J35" s="1">
        <v>128</v>
      </c>
      <c r="K35" s="1">
        <v>28</v>
      </c>
      <c r="L35" s="1">
        <v>140</v>
      </c>
      <c r="M35" s="1">
        <v>213</v>
      </c>
      <c r="N35" s="1">
        <v>14747</v>
      </c>
      <c r="O35" s="1">
        <v>1753</v>
      </c>
      <c r="P35" s="1">
        <v>130</v>
      </c>
    </row>
    <row r="36" spans="1:16" x14ac:dyDescent="0.25">
      <c r="A36" t="s">
        <v>111</v>
      </c>
      <c r="B36">
        <f t="shared" si="2"/>
        <v>33271</v>
      </c>
      <c r="C36" s="1">
        <v>306</v>
      </c>
      <c r="D36" s="1">
        <v>21</v>
      </c>
      <c r="E36" s="1">
        <v>532</v>
      </c>
      <c r="F36" s="1">
        <v>5</v>
      </c>
      <c r="G36" s="1">
        <v>5660</v>
      </c>
      <c r="H36" s="1">
        <v>272</v>
      </c>
      <c r="I36" s="1">
        <v>12238</v>
      </c>
      <c r="J36" s="1">
        <v>135</v>
      </c>
      <c r="K36" s="1">
        <v>29</v>
      </c>
      <c r="L36" s="1">
        <v>191</v>
      </c>
      <c r="M36" s="1">
        <v>172</v>
      </c>
      <c r="N36" s="1">
        <v>12102</v>
      </c>
      <c r="O36" s="1">
        <v>1494</v>
      </c>
      <c r="P36" s="1">
        <v>114</v>
      </c>
    </row>
    <row r="37" spans="1:16" x14ac:dyDescent="0.25">
      <c r="A37" t="s">
        <v>112</v>
      </c>
      <c r="B37">
        <f t="shared" si="2"/>
        <v>32719</v>
      </c>
      <c r="C37" s="1">
        <v>350</v>
      </c>
      <c r="D37" s="1">
        <v>10</v>
      </c>
      <c r="E37" s="1">
        <v>783</v>
      </c>
      <c r="F37" s="1">
        <v>11</v>
      </c>
      <c r="G37" s="1">
        <v>2351</v>
      </c>
      <c r="H37" s="1">
        <v>389</v>
      </c>
      <c r="I37" s="1">
        <v>14098</v>
      </c>
      <c r="J37" s="1">
        <v>108</v>
      </c>
      <c r="K37" s="1">
        <v>11</v>
      </c>
      <c r="L37" s="1">
        <v>65</v>
      </c>
      <c r="M37" s="1">
        <v>124</v>
      </c>
      <c r="N37" s="1">
        <v>12781</v>
      </c>
      <c r="O37" s="1">
        <v>1513</v>
      </c>
      <c r="P37" s="1">
        <v>125</v>
      </c>
    </row>
    <row r="38" spans="1:16" x14ac:dyDescent="0.25">
      <c r="A38" t="s">
        <v>50</v>
      </c>
      <c r="B38">
        <f t="shared" si="2"/>
        <v>34228</v>
      </c>
      <c r="C38" s="1">
        <v>359</v>
      </c>
      <c r="D38" s="1">
        <v>34</v>
      </c>
      <c r="E38" s="1">
        <v>1137</v>
      </c>
      <c r="F38" s="1">
        <v>16</v>
      </c>
      <c r="G38" s="1">
        <v>3327</v>
      </c>
      <c r="H38" s="1">
        <v>321</v>
      </c>
      <c r="I38" s="1">
        <v>9921</v>
      </c>
      <c r="J38" s="1">
        <v>175</v>
      </c>
      <c r="K38" s="1">
        <v>14</v>
      </c>
      <c r="L38" s="1">
        <v>83</v>
      </c>
      <c r="M38" s="1">
        <v>207</v>
      </c>
      <c r="N38" s="1">
        <v>16538</v>
      </c>
      <c r="O38" s="1">
        <v>1893</v>
      </c>
      <c r="P38" s="1">
        <v>203</v>
      </c>
    </row>
    <row r="39" spans="1:16" x14ac:dyDescent="0.25">
      <c r="A39" t="s">
        <v>51</v>
      </c>
      <c r="B39">
        <f t="shared" si="2"/>
        <v>35517</v>
      </c>
      <c r="C39" s="1">
        <v>259</v>
      </c>
      <c r="D39" s="1">
        <v>14</v>
      </c>
      <c r="E39" s="1">
        <v>954</v>
      </c>
      <c r="F39" s="1">
        <v>37</v>
      </c>
      <c r="G39" s="1">
        <v>5660</v>
      </c>
      <c r="H39" s="1">
        <v>250</v>
      </c>
      <c r="I39" s="1">
        <v>9639</v>
      </c>
      <c r="J39" s="1">
        <v>180</v>
      </c>
      <c r="K39" s="1">
        <v>20</v>
      </c>
      <c r="L39" s="1">
        <v>66</v>
      </c>
      <c r="M39" s="1">
        <v>161</v>
      </c>
      <c r="N39" s="1">
        <v>16016</v>
      </c>
      <c r="O39" s="1">
        <v>1913</v>
      </c>
      <c r="P39" s="1">
        <v>348</v>
      </c>
    </row>
    <row r="40" spans="1:16" x14ac:dyDescent="0.25">
      <c r="A40" t="s">
        <v>52</v>
      </c>
      <c r="B40">
        <f t="shared" si="2"/>
        <v>33980</v>
      </c>
      <c r="C40" s="1">
        <v>334</v>
      </c>
      <c r="D40" s="1">
        <v>16</v>
      </c>
      <c r="E40" s="1">
        <v>871</v>
      </c>
      <c r="F40" s="1">
        <v>10</v>
      </c>
      <c r="G40" s="1">
        <v>4094</v>
      </c>
      <c r="H40" s="1">
        <v>295</v>
      </c>
      <c r="I40" s="1">
        <v>12462</v>
      </c>
      <c r="J40" s="1">
        <v>149</v>
      </c>
      <c r="K40" s="1">
        <v>29</v>
      </c>
      <c r="L40" s="1">
        <v>151</v>
      </c>
      <c r="M40" s="1">
        <v>148</v>
      </c>
      <c r="N40" s="1">
        <v>13211</v>
      </c>
      <c r="O40" s="1">
        <v>2081</v>
      </c>
      <c r="P40" s="1">
        <v>129</v>
      </c>
    </row>
    <row r="41" spans="1:16" x14ac:dyDescent="0.25">
      <c r="A41" t="s">
        <v>53</v>
      </c>
      <c r="B41">
        <f t="shared" ref="B41:B72" si="3">SUM(C41:P41)</f>
        <v>34167</v>
      </c>
      <c r="C41" s="1">
        <v>347</v>
      </c>
      <c r="D41" s="1">
        <v>11</v>
      </c>
      <c r="E41" s="1">
        <v>667</v>
      </c>
      <c r="F41" s="1">
        <v>19</v>
      </c>
      <c r="G41" s="1">
        <v>3276</v>
      </c>
      <c r="H41" s="1">
        <v>235</v>
      </c>
      <c r="I41" s="1">
        <v>8761</v>
      </c>
      <c r="J41" s="1">
        <v>178</v>
      </c>
      <c r="K41" s="1">
        <v>30</v>
      </c>
      <c r="L41" s="1">
        <v>72</v>
      </c>
      <c r="M41" s="1">
        <v>207</v>
      </c>
      <c r="N41" s="1">
        <v>18073</v>
      </c>
      <c r="O41" s="1">
        <v>2137</v>
      </c>
      <c r="P41" s="1">
        <v>154</v>
      </c>
    </row>
    <row r="42" spans="1:16" x14ac:dyDescent="0.25">
      <c r="A42" t="s">
        <v>54</v>
      </c>
      <c r="B42">
        <f t="shared" si="3"/>
        <v>37355</v>
      </c>
      <c r="C42" s="1">
        <v>714</v>
      </c>
      <c r="D42" s="1">
        <v>8</v>
      </c>
      <c r="E42" s="1">
        <v>829</v>
      </c>
      <c r="F42" s="1">
        <v>12</v>
      </c>
      <c r="G42" s="1">
        <v>4035</v>
      </c>
      <c r="H42" s="1">
        <v>174</v>
      </c>
      <c r="I42" s="1">
        <v>6036</v>
      </c>
      <c r="J42" s="1">
        <v>123</v>
      </c>
      <c r="K42" s="1">
        <v>41</v>
      </c>
      <c r="L42" s="1">
        <v>62</v>
      </c>
      <c r="M42" s="1">
        <v>223</v>
      </c>
      <c r="N42" s="1">
        <v>23113</v>
      </c>
      <c r="O42" s="1">
        <v>1806</v>
      </c>
      <c r="P42" s="1">
        <v>179</v>
      </c>
    </row>
    <row r="43" spans="1:16" x14ac:dyDescent="0.25">
      <c r="A43" t="s">
        <v>55</v>
      </c>
      <c r="B43">
        <f t="shared" si="3"/>
        <v>33203</v>
      </c>
      <c r="C43" s="1">
        <v>484</v>
      </c>
      <c r="D43" s="1">
        <v>10</v>
      </c>
      <c r="E43" s="1">
        <v>824</v>
      </c>
      <c r="F43" s="1">
        <v>10</v>
      </c>
      <c r="G43" s="1">
        <v>3614</v>
      </c>
      <c r="H43" s="1">
        <v>173</v>
      </c>
      <c r="I43" s="1">
        <v>8264</v>
      </c>
      <c r="J43" s="1">
        <v>181</v>
      </c>
      <c r="K43" s="1">
        <v>37</v>
      </c>
      <c r="L43" s="1">
        <v>103</v>
      </c>
      <c r="M43" s="1">
        <v>182</v>
      </c>
      <c r="N43" s="1">
        <v>17263</v>
      </c>
      <c r="O43" s="1">
        <v>1865</v>
      </c>
      <c r="P43" s="1">
        <v>193</v>
      </c>
    </row>
    <row r="44" spans="1:16" x14ac:dyDescent="0.25">
      <c r="A44" t="s">
        <v>56</v>
      </c>
      <c r="B44">
        <f t="shared" si="3"/>
        <v>32973</v>
      </c>
      <c r="C44" s="1">
        <v>536</v>
      </c>
      <c r="D44" s="1">
        <v>9</v>
      </c>
      <c r="E44" s="1">
        <v>1714</v>
      </c>
      <c r="F44" s="1">
        <v>35</v>
      </c>
      <c r="G44" s="1">
        <v>3848</v>
      </c>
      <c r="H44" s="1">
        <v>308</v>
      </c>
      <c r="I44" s="1">
        <v>5748</v>
      </c>
      <c r="J44" s="1">
        <v>213</v>
      </c>
      <c r="K44" s="1">
        <v>25</v>
      </c>
      <c r="L44" s="1">
        <v>420</v>
      </c>
      <c r="M44" s="1">
        <v>257</v>
      </c>
      <c r="N44" s="1">
        <v>16381</v>
      </c>
      <c r="O44" s="1">
        <v>3330</v>
      </c>
      <c r="P44" s="1">
        <v>149</v>
      </c>
    </row>
    <row r="45" spans="1:16" x14ac:dyDescent="0.25">
      <c r="A45" t="s">
        <v>137</v>
      </c>
      <c r="B45">
        <f t="shared" si="3"/>
        <v>37965</v>
      </c>
      <c r="C45" s="1">
        <v>286</v>
      </c>
      <c r="D45" s="1">
        <v>12</v>
      </c>
      <c r="E45" s="1">
        <v>636</v>
      </c>
      <c r="F45" s="1">
        <v>10</v>
      </c>
      <c r="G45" s="1">
        <v>5453</v>
      </c>
      <c r="H45" s="1">
        <v>137</v>
      </c>
      <c r="I45" s="1">
        <v>10036</v>
      </c>
      <c r="J45" s="1">
        <v>160</v>
      </c>
      <c r="K45" s="1">
        <v>47</v>
      </c>
      <c r="L45" s="1">
        <v>73</v>
      </c>
      <c r="M45" s="1">
        <v>201</v>
      </c>
      <c r="N45" s="1">
        <v>18764</v>
      </c>
      <c r="O45" s="1">
        <v>1478</v>
      </c>
      <c r="P45" s="1">
        <v>672</v>
      </c>
    </row>
    <row r="46" spans="1:16" x14ac:dyDescent="0.25">
      <c r="A46" t="s">
        <v>59</v>
      </c>
      <c r="B46">
        <f t="shared" si="3"/>
        <v>37925</v>
      </c>
      <c r="C46" s="1">
        <v>253</v>
      </c>
      <c r="D46" s="1">
        <v>11</v>
      </c>
      <c r="E46" s="1">
        <v>1202</v>
      </c>
      <c r="F46" s="1">
        <v>15</v>
      </c>
      <c r="G46" s="1">
        <v>3612</v>
      </c>
      <c r="H46" s="1">
        <v>292</v>
      </c>
      <c r="I46" s="1">
        <v>11137</v>
      </c>
      <c r="J46" s="1">
        <v>162</v>
      </c>
      <c r="K46" s="1">
        <v>19</v>
      </c>
      <c r="L46" s="1">
        <v>80</v>
      </c>
      <c r="M46" s="1">
        <v>210</v>
      </c>
      <c r="N46" s="1">
        <v>17609</v>
      </c>
      <c r="O46" s="1">
        <v>3057</v>
      </c>
      <c r="P46" s="1">
        <v>266</v>
      </c>
    </row>
    <row r="47" spans="1:16" x14ac:dyDescent="0.25">
      <c r="A47" t="s">
        <v>61</v>
      </c>
      <c r="B47">
        <f t="shared" si="3"/>
        <v>32797</v>
      </c>
      <c r="C47" s="1">
        <v>585</v>
      </c>
      <c r="D47" s="1">
        <v>20</v>
      </c>
      <c r="E47" s="1">
        <v>1156</v>
      </c>
      <c r="F47" s="1">
        <v>5</v>
      </c>
      <c r="G47" s="1">
        <v>2024</v>
      </c>
      <c r="H47" s="1">
        <v>202</v>
      </c>
      <c r="I47" s="1">
        <v>6068</v>
      </c>
      <c r="J47" s="1">
        <v>112</v>
      </c>
      <c r="K47" s="1">
        <v>9</v>
      </c>
      <c r="L47" s="1">
        <v>40</v>
      </c>
      <c r="M47" s="1">
        <v>109</v>
      </c>
      <c r="N47" s="1">
        <v>20471</v>
      </c>
      <c r="O47" s="1">
        <v>1847</v>
      </c>
      <c r="P47" s="1">
        <v>149</v>
      </c>
    </row>
    <row r="48" spans="1:16" x14ac:dyDescent="0.25">
      <c r="A48" t="s">
        <v>62</v>
      </c>
      <c r="B48">
        <f t="shared" si="3"/>
        <v>33268</v>
      </c>
      <c r="C48" s="1">
        <v>245</v>
      </c>
      <c r="D48" s="1">
        <v>23</v>
      </c>
      <c r="E48" s="1">
        <v>997</v>
      </c>
      <c r="F48" s="1">
        <v>15</v>
      </c>
      <c r="G48" s="1">
        <v>3469</v>
      </c>
      <c r="H48" s="1">
        <v>230</v>
      </c>
      <c r="I48" s="1">
        <v>11194</v>
      </c>
      <c r="J48" s="1">
        <v>157</v>
      </c>
      <c r="K48" s="1">
        <v>19</v>
      </c>
      <c r="L48" s="1">
        <v>94</v>
      </c>
      <c r="M48" s="1">
        <v>168</v>
      </c>
      <c r="N48" s="1">
        <v>14577</v>
      </c>
      <c r="O48" s="1">
        <v>1870</v>
      </c>
      <c r="P48" s="1">
        <v>210</v>
      </c>
    </row>
    <row r="49" spans="1:16" x14ac:dyDescent="0.25">
      <c r="A49" t="s">
        <v>138</v>
      </c>
      <c r="B49">
        <f t="shared" si="3"/>
        <v>31871</v>
      </c>
      <c r="C49" s="1">
        <v>331</v>
      </c>
      <c r="D49" s="1">
        <v>9</v>
      </c>
      <c r="E49" s="1">
        <v>967</v>
      </c>
      <c r="F49" s="1">
        <v>11</v>
      </c>
      <c r="G49" s="1">
        <v>1731</v>
      </c>
      <c r="H49" s="1">
        <v>250</v>
      </c>
      <c r="I49" s="1">
        <v>8603</v>
      </c>
      <c r="J49" s="1">
        <v>152</v>
      </c>
      <c r="K49" s="1">
        <v>22</v>
      </c>
      <c r="L49" s="1">
        <v>159</v>
      </c>
      <c r="M49" s="1">
        <v>183</v>
      </c>
      <c r="N49" s="1">
        <v>16640</v>
      </c>
      <c r="O49" s="1">
        <v>2680</v>
      </c>
      <c r="P49" s="1">
        <v>133</v>
      </c>
    </row>
    <row r="50" spans="1:16" x14ac:dyDescent="0.25">
      <c r="A50" t="s">
        <v>139</v>
      </c>
      <c r="B50">
        <f t="shared" si="3"/>
        <v>33484</v>
      </c>
      <c r="C50" s="1">
        <v>246</v>
      </c>
      <c r="D50" s="1">
        <v>24</v>
      </c>
      <c r="E50" s="1">
        <v>549</v>
      </c>
      <c r="F50" s="1">
        <v>21</v>
      </c>
      <c r="G50" s="1">
        <v>6522</v>
      </c>
      <c r="H50" s="1">
        <v>202</v>
      </c>
      <c r="I50" s="1">
        <v>9199</v>
      </c>
      <c r="J50" s="1">
        <v>164</v>
      </c>
      <c r="K50" s="1">
        <v>22</v>
      </c>
      <c r="L50" s="1">
        <v>102</v>
      </c>
      <c r="M50" s="1">
        <v>135</v>
      </c>
      <c r="N50" s="1">
        <v>14532</v>
      </c>
      <c r="O50" s="1">
        <v>1609</v>
      </c>
      <c r="P50" s="1">
        <v>157</v>
      </c>
    </row>
    <row r="51" spans="1:16" x14ac:dyDescent="0.25">
      <c r="A51" t="s">
        <v>140</v>
      </c>
      <c r="B51">
        <f t="shared" si="3"/>
        <v>36282</v>
      </c>
      <c r="C51" s="1">
        <v>367</v>
      </c>
      <c r="D51" s="1">
        <v>24</v>
      </c>
      <c r="E51" s="1">
        <v>863</v>
      </c>
      <c r="F51" s="1">
        <v>19</v>
      </c>
      <c r="G51" s="1">
        <v>2894</v>
      </c>
      <c r="H51" s="1">
        <v>351</v>
      </c>
      <c r="I51" s="1">
        <v>9687</v>
      </c>
      <c r="J51" s="1">
        <v>229</v>
      </c>
      <c r="K51" s="1">
        <v>20</v>
      </c>
      <c r="L51" s="1">
        <v>32</v>
      </c>
      <c r="M51" s="1">
        <v>123</v>
      </c>
      <c r="N51" s="1">
        <v>19282</v>
      </c>
      <c r="O51" s="1">
        <v>2084</v>
      </c>
      <c r="P51" s="1">
        <v>307</v>
      </c>
    </row>
    <row r="52" spans="1:16" x14ac:dyDescent="0.25">
      <c r="A52" t="s">
        <v>65</v>
      </c>
      <c r="B52">
        <f t="shared" si="3"/>
        <v>32094</v>
      </c>
      <c r="C52" s="1">
        <v>478</v>
      </c>
      <c r="D52" s="1">
        <v>12</v>
      </c>
      <c r="E52" s="1">
        <v>1333</v>
      </c>
      <c r="F52" s="1">
        <v>27</v>
      </c>
      <c r="G52" s="1">
        <v>2994</v>
      </c>
      <c r="H52" s="1">
        <v>363</v>
      </c>
      <c r="I52" s="1">
        <v>6723</v>
      </c>
      <c r="J52" s="1">
        <v>152</v>
      </c>
      <c r="K52" s="1">
        <v>23</v>
      </c>
      <c r="L52" s="1">
        <v>62</v>
      </c>
      <c r="M52" s="1">
        <v>247</v>
      </c>
      <c r="N52" s="1">
        <v>17115</v>
      </c>
      <c r="O52" s="1">
        <v>2305</v>
      </c>
      <c r="P52" s="1">
        <v>260</v>
      </c>
    </row>
    <row r="53" spans="1:16" x14ac:dyDescent="0.25">
      <c r="A53" t="s">
        <v>66</v>
      </c>
      <c r="B53">
        <f t="shared" si="3"/>
        <v>34573</v>
      </c>
      <c r="C53" s="1">
        <v>235</v>
      </c>
      <c r="D53" s="1">
        <v>20</v>
      </c>
      <c r="E53" s="1">
        <v>955</v>
      </c>
      <c r="F53" s="1">
        <v>12</v>
      </c>
      <c r="G53" s="1">
        <v>3422</v>
      </c>
      <c r="H53" s="1">
        <v>240</v>
      </c>
      <c r="I53" s="1">
        <v>11375</v>
      </c>
      <c r="J53" s="1">
        <v>164</v>
      </c>
      <c r="K53" s="1">
        <v>28</v>
      </c>
      <c r="L53" s="1">
        <v>80</v>
      </c>
      <c r="M53" s="1">
        <v>190</v>
      </c>
      <c r="N53" s="1">
        <v>15364</v>
      </c>
      <c r="O53" s="1">
        <v>2148</v>
      </c>
      <c r="P53" s="1">
        <v>340</v>
      </c>
    </row>
    <row r="54" spans="1:16" x14ac:dyDescent="0.25">
      <c r="A54" t="s">
        <v>67</v>
      </c>
      <c r="B54">
        <f t="shared" si="3"/>
        <v>38820</v>
      </c>
      <c r="C54" s="1">
        <v>460</v>
      </c>
      <c r="D54" s="1">
        <v>12</v>
      </c>
      <c r="E54" s="1">
        <v>2459</v>
      </c>
      <c r="F54" s="1">
        <v>13</v>
      </c>
      <c r="G54" s="1">
        <v>3265</v>
      </c>
      <c r="H54" s="1">
        <v>257</v>
      </c>
      <c r="I54" s="1">
        <v>5178</v>
      </c>
      <c r="J54" s="1">
        <v>151</v>
      </c>
      <c r="K54" s="1">
        <v>18</v>
      </c>
      <c r="L54" s="1">
        <v>58</v>
      </c>
      <c r="M54" s="1">
        <v>140</v>
      </c>
      <c r="N54" s="1">
        <v>23967</v>
      </c>
      <c r="O54" s="1">
        <v>2688</v>
      </c>
      <c r="P54" s="1">
        <v>154</v>
      </c>
    </row>
    <row r="55" spans="1:16" x14ac:dyDescent="0.25">
      <c r="A55" t="s">
        <v>68</v>
      </c>
      <c r="B55">
        <f t="shared" si="3"/>
        <v>37181</v>
      </c>
      <c r="C55" s="1">
        <v>238</v>
      </c>
      <c r="D55" s="1">
        <v>23</v>
      </c>
      <c r="E55" s="1">
        <v>409</v>
      </c>
      <c r="F55" s="1">
        <v>11</v>
      </c>
      <c r="G55" s="1">
        <v>8920</v>
      </c>
      <c r="H55" s="1">
        <v>302</v>
      </c>
      <c r="I55" s="1">
        <v>12606</v>
      </c>
      <c r="J55" s="1">
        <v>167</v>
      </c>
      <c r="K55" s="1">
        <v>31</v>
      </c>
      <c r="L55" s="1">
        <v>198</v>
      </c>
      <c r="M55" s="1">
        <v>251</v>
      </c>
      <c r="N55" s="1">
        <v>12168</v>
      </c>
      <c r="O55" s="1">
        <v>1640</v>
      </c>
      <c r="P55" s="1">
        <v>217</v>
      </c>
    </row>
    <row r="56" spans="1:16" x14ac:dyDescent="0.25">
      <c r="A56" t="s">
        <v>69</v>
      </c>
      <c r="B56">
        <f t="shared" si="3"/>
        <v>31824</v>
      </c>
      <c r="C56" s="1">
        <v>269</v>
      </c>
      <c r="D56" s="1">
        <v>15</v>
      </c>
      <c r="E56" s="1">
        <v>948</v>
      </c>
      <c r="F56" s="1">
        <v>14</v>
      </c>
      <c r="G56" s="1">
        <v>2700</v>
      </c>
      <c r="H56" s="1">
        <v>307</v>
      </c>
      <c r="I56" s="1">
        <v>6919</v>
      </c>
      <c r="J56" s="1">
        <v>159</v>
      </c>
      <c r="K56" s="1">
        <v>19</v>
      </c>
      <c r="L56" s="1">
        <v>327</v>
      </c>
      <c r="M56" s="1">
        <v>404</v>
      </c>
      <c r="N56" s="1">
        <v>16159</v>
      </c>
      <c r="O56" s="1">
        <v>3326</v>
      </c>
      <c r="P56" s="1">
        <v>258</v>
      </c>
    </row>
    <row r="57" spans="1:16" x14ac:dyDescent="0.25">
      <c r="A57" t="s">
        <v>141</v>
      </c>
      <c r="B57">
        <f t="shared" si="3"/>
        <v>37043</v>
      </c>
      <c r="C57" s="1">
        <v>336</v>
      </c>
      <c r="D57" s="1">
        <v>24</v>
      </c>
      <c r="E57" s="1">
        <v>906</v>
      </c>
      <c r="F57" s="1">
        <v>13</v>
      </c>
      <c r="G57" s="1">
        <v>4215</v>
      </c>
      <c r="H57" s="1">
        <v>192</v>
      </c>
      <c r="I57" s="1">
        <v>5942</v>
      </c>
      <c r="J57" s="1">
        <v>123</v>
      </c>
      <c r="K57" s="1">
        <v>11</v>
      </c>
      <c r="L57" s="1">
        <v>52</v>
      </c>
      <c r="M57" s="1">
        <v>137</v>
      </c>
      <c r="N57" s="1">
        <v>23086</v>
      </c>
      <c r="O57" s="1">
        <v>1750</v>
      </c>
      <c r="P57" s="1">
        <v>256</v>
      </c>
    </row>
    <row r="58" spans="1:16" x14ac:dyDescent="0.25">
      <c r="A58" t="s">
        <v>70</v>
      </c>
      <c r="B58">
        <f t="shared" si="3"/>
        <v>38037</v>
      </c>
      <c r="C58" s="1">
        <v>893</v>
      </c>
      <c r="D58" s="1">
        <v>6</v>
      </c>
      <c r="E58" s="1">
        <v>575</v>
      </c>
      <c r="F58" s="1">
        <v>5</v>
      </c>
      <c r="G58" s="1">
        <v>3314</v>
      </c>
      <c r="H58" s="1">
        <v>255</v>
      </c>
      <c r="I58" s="1">
        <v>6642</v>
      </c>
      <c r="J58" s="1">
        <v>107</v>
      </c>
      <c r="K58" s="1">
        <v>30</v>
      </c>
      <c r="L58" s="1">
        <v>102</v>
      </c>
      <c r="M58" s="1">
        <v>193</v>
      </c>
      <c r="N58" s="1">
        <v>24338</v>
      </c>
      <c r="O58" s="1">
        <v>1421</v>
      </c>
      <c r="P58" s="1">
        <v>156</v>
      </c>
    </row>
    <row r="59" spans="1:16" x14ac:dyDescent="0.25">
      <c r="A59" t="s">
        <v>123</v>
      </c>
      <c r="B59">
        <f t="shared" si="3"/>
        <v>18975</v>
      </c>
      <c r="C59" s="1">
        <v>28</v>
      </c>
      <c r="D59" s="1">
        <v>2</v>
      </c>
      <c r="E59" s="1">
        <v>94</v>
      </c>
      <c r="F59" s="1">
        <v>2</v>
      </c>
      <c r="G59" s="1">
        <v>1810</v>
      </c>
      <c r="H59" s="1">
        <v>327</v>
      </c>
      <c r="I59" s="1">
        <v>7739</v>
      </c>
      <c r="J59" s="1">
        <v>197</v>
      </c>
      <c r="K59" s="1">
        <v>4</v>
      </c>
      <c r="L59" s="1">
        <v>2551</v>
      </c>
      <c r="M59" s="1">
        <v>2694</v>
      </c>
      <c r="N59" s="1">
        <v>1569</v>
      </c>
      <c r="O59" s="1">
        <v>1948</v>
      </c>
      <c r="P59" s="1">
        <v>10</v>
      </c>
    </row>
    <row r="60" spans="1:16" x14ac:dyDescent="0.25">
      <c r="A60" t="s">
        <v>71</v>
      </c>
      <c r="B60">
        <f t="shared" si="3"/>
        <v>31289</v>
      </c>
      <c r="C60" s="1">
        <v>461</v>
      </c>
      <c r="D60" s="1">
        <v>24</v>
      </c>
      <c r="E60" s="1">
        <v>1180</v>
      </c>
      <c r="F60" s="1">
        <v>25</v>
      </c>
      <c r="G60" s="1">
        <v>2554</v>
      </c>
      <c r="H60" s="1">
        <v>251</v>
      </c>
      <c r="I60" s="1">
        <v>4950</v>
      </c>
      <c r="J60" s="1">
        <v>181</v>
      </c>
      <c r="K60" s="1">
        <v>20</v>
      </c>
      <c r="L60" s="1">
        <v>83</v>
      </c>
      <c r="M60" s="1">
        <v>209</v>
      </c>
      <c r="N60" s="1">
        <v>18759</v>
      </c>
      <c r="O60" s="1">
        <v>2252</v>
      </c>
      <c r="P60" s="1">
        <v>340</v>
      </c>
    </row>
    <row r="61" spans="1:16" x14ac:dyDescent="0.25">
      <c r="A61" t="s">
        <v>72</v>
      </c>
      <c r="B61">
        <f t="shared" si="3"/>
        <v>33986</v>
      </c>
      <c r="C61" s="1">
        <v>394</v>
      </c>
      <c r="D61" s="1">
        <v>12</v>
      </c>
      <c r="E61" s="1">
        <v>1236</v>
      </c>
      <c r="F61" s="1">
        <v>20</v>
      </c>
      <c r="G61" s="1">
        <v>2549</v>
      </c>
      <c r="H61" s="1">
        <v>239</v>
      </c>
      <c r="I61" s="1">
        <v>6844</v>
      </c>
      <c r="J61" s="1">
        <v>157</v>
      </c>
      <c r="K61" s="1">
        <v>22</v>
      </c>
      <c r="L61" s="1">
        <v>140</v>
      </c>
      <c r="M61" s="1">
        <v>226</v>
      </c>
      <c r="N61" s="1">
        <v>19003</v>
      </c>
      <c r="O61" s="1">
        <v>2833</v>
      </c>
      <c r="P61" s="1">
        <v>311</v>
      </c>
    </row>
    <row r="62" spans="1:16" x14ac:dyDescent="0.25">
      <c r="A62" t="s">
        <v>73</v>
      </c>
      <c r="B62">
        <f t="shared" si="3"/>
        <v>36903</v>
      </c>
      <c r="C62" s="1">
        <v>426</v>
      </c>
      <c r="D62" s="1">
        <v>8</v>
      </c>
      <c r="E62" s="1">
        <v>1499</v>
      </c>
      <c r="F62" s="1">
        <v>22</v>
      </c>
      <c r="G62" s="1">
        <v>3208</v>
      </c>
      <c r="H62" s="1">
        <v>283</v>
      </c>
      <c r="I62" s="1">
        <v>5496</v>
      </c>
      <c r="J62" s="1">
        <v>184</v>
      </c>
      <c r="K62" s="1">
        <v>18</v>
      </c>
      <c r="L62" s="1">
        <v>59</v>
      </c>
      <c r="M62" s="1">
        <v>182</v>
      </c>
      <c r="N62" s="1">
        <v>19858</v>
      </c>
      <c r="O62" s="1">
        <v>5455</v>
      </c>
      <c r="P62" s="1">
        <v>205</v>
      </c>
    </row>
    <row r="63" spans="1:16" x14ac:dyDescent="0.25">
      <c r="A63" t="s">
        <v>113</v>
      </c>
      <c r="B63">
        <f t="shared" si="3"/>
        <v>31191</v>
      </c>
      <c r="C63" s="1">
        <v>271</v>
      </c>
      <c r="D63" s="1">
        <v>24</v>
      </c>
      <c r="E63" s="1">
        <v>851</v>
      </c>
      <c r="F63" s="1">
        <v>21</v>
      </c>
      <c r="G63" s="1">
        <v>2231</v>
      </c>
      <c r="H63" s="1">
        <v>356</v>
      </c>
      <c r="I63" s="1">
        <v>11999</v>
      </c>
      <c r="J63" s="1">
        <v>169</v>
      </c>
      <c r="K63" s="1">
        <v>14</v>
      </c>
      <c r="L63" s="1">
        <v>159</v>
      </c>
      <c r="M63" s="1">
        <v>193</v>
      </c>
      <c r="N63" s="1">
        <v>12701</v>
      </c>
      <c r="O63" s="1">
        <v>2081</v>
      </c>
      <c r="P63" s="1">
        <v>121</v>
      </c>
    </row>
    <row r="64" spans="1:16" x14ac:dyDescent="0.25">
      <c r="A64" t="s">
        <v>75</v>
      </c>
      <c r="B64">
        <f t="shared" si="3"/>
        <v>18640</v>
      </c>
      <c r="C64" s="1">
        <v>23</v>
      </c>
      <c r="D64" s="1">
        <v>1</v>
      </c>
      <c r="E64" s="1">
        <v>67</v>
      </c>
      <c r="F64" s="1">
        <v>4</v>
      </c>
      <c r="G64" s="1">
        <v>2031</v>
      </c>
      <c r="H64" s="1">
        <v>452</v>
      </c>
      <c r="I64" s="1">
        <v>7645</v>
      </c>
      <c r="J64" s="1">
        <v>195</v>
      </c>
      <c r="K64" s="1">
        <v>3</v>
      </c>
      <c r="L64" s="1">
        <v>1499</v>
      </c>
      <c r="M64" s="1">
        <v>3829</v>
      </c>
      <c r="N64" s="1">
        <v>1421</v>
      </c>
      <c r="O64" s="1">
        <v>1445</v>
      </c>
      <c r="P64" s="1">
        <v>25</v>
      </c>
    </row>
    <row r="65" spans="1:16" x14ac:dyDescent="0.25">
      <c r="A65" t="s">
        <v>77</v>
      </c>
      <c r="B65">
        <f t="shared" si="3"/>
        <v>20255</v>
      </c>
      <c r="C65" s="1">
        <v>46</v>
      </c>
      <c r="D65" s="1">
        <v>5</v>
      </c>
      <c r="E65" s="1">
        <v>102</v>
      </c>
      <c r="F65" s="1">
        <v>2</v>
      </c>
      <c r="G65" s="1">
        <v>1704</v>
      </c>
      <c r="H65" s="1">
        <v>473</v>
      </c>
      <c r="I65" s="1">
        <v>6855</v>
      </c>
      <c r="J65" s="1">
        <v>229</v>
      </c>
      <c r="K65" s="1">
        <v>6</v>
      </c>
      <c r="L65" s="1">
        <v>4844</v>
      </c>
      <c r="M65" s="1">
        <v>2208</v>
      </c>
      <c r="N65" s="1">
        <v>1814</v>
      </c>
      <c r="O65" s="1">
        <v>1950</v>
      </c>
      <c r="P65" s="1">
        <v>17</v>
      </c>
    </row>
    <row r="66" spans="1:16" x14ac:dyDescent="0.25">
      <c r="A66" t="s">
        <v>78</v>
      </c>
      <c r="B66">
        <f t="shared" si="3"/>
        <v>17897</v>
      </c>
      <c r="C66" s="1">
        <v>32</v>
      </c>
      <c r="D66" s="1">
        <v>7</v>
      </c>
      <c r="E66" s="1">
        <v>120</v>
      </c>
      <c r="F66" s="1">
        <v>16</v>
      </c>
      <c r="G66" s="1">
        <v>2789</v>
      </c>
      <c r="H66" s="1">
        <v>268</v>
      </c>
      <c r="I66" s="1">
        <v>6791</v>
      </c>
      <c r="J66" s="1">
        <v>230</v>
      </c>
      <c r="K66" s="1">
        <v>4</v>
      </c>
      <c r="L66" s="1">
        <v>1043</v>
      </c>
      <c r="M66" s="1">
        <v>2379</v>
      </c>
      <c r="N66" s="1">
        <v>2631</v>
      </c>
      <c r="O66" s="1">
        <v>1544</v>
      </c>
      <c r="P66" s="1">
        <v>43</v>
      </c>
    </row>
    <row r="67" spans="1:16" x14ac:dyDescent="0.25">
      <c r="A67" t="s">
        <v>79</v>
      </c>
      <c r="B67">
        <f t="shared" si="3"/>
        <v>34323</v>
      </c>
      <c r="C67" s="1">
        <v>498</v>
      </c>
      <c r="D67" s="1">
        <v>17</v>
      </c>
      <c r="E67" s="1">
        <v>1296</v>
      </c>
      <c r="F67" s="1">
        <v>15</v>
      </c>
      <c r="G67" s="1">
        <v>3294</v>
      </c>
      <c r="H67" s="1">
        <v>225</v>
      </c>
      <c r="I67" s="1">
        <v>8231</v>
      </c>
      <c r="J67" s="1">
        <v>198</v>
      </c>
      <c r="K67" s="1">
        <v>19</v>
      </c>
      <c r="L67" s="1">
        <v>117</v>
      </c>
      <c r="M67" s="1">
        <v>263</v>
      </c>
      <c r="N67" s="1">
        <v>17935</v>
      </c>
      <c r="O67" s="1">
        <v>1995</v>
      </c>
      <c r="P67" s="1">
        <v>220</v>
      </c>
    </row>
    <row r="68" spans="1:16" x14ac:dyDescent="0.25">
      <c r="A68" t="s">
        <v>115</v>
      </c>
      <c r="B68">
        <f t="shared" si="3"/>
        <v>19272</v>
      </c>
      <c r="C68" s="1">
        <v>28</v>
      </c>
      <c r="D68" s="1">
        <v>2</v>
      </c>
      <c r="E68" s="1">
        <v>57</v>
      </c>
      <c r="F68" s="1">
        <v>1</v>
      </c>
      <c r="G68" s="1">
        <v>1663</v>
      </c>
      <c r="H68" s="1">
        <v>465</v>
      </c>
      <c r="I68" s="1">
        <v>6591</v>
      </c>
      <c r="J68" s="1">
        <v>201</v>
      </c>
      <c r="K68" s="1">
        <v>2</v>
      </c>
      <c r="L68" s="1">
        <v>3125</v>
      </c>
      <c r="M68" s="1">
        <v>3989</v>
      </c>
      <c r="N68" s="1">
        <v>1068</v>
      </c>
      <c r="O68" s="1">
        <v>2058</v>
      </c>
      <c r="P68" s="1">
        <v>22</v>
      </c>
    </row>
    <row r="69" spans="1:16" x14ac:dyDescent="0.25">
      <c r="A69" t="s">
        <v>142</v>
      </c>
      <c r="B69">
        <f t="shared" si="3"/>
        <v>31765</v>
      </c>
      <c r="C69" s="1">
        <v>607</v>
      </c>
      <c r="D69" s="1">
        <v>12</v>
      </c>
      <c r="E69" s="1">
        <v>1284</v>
      </c>
      <c r="F69" s="1">
        <v>41</v>
      </c>
      <c r="G69" s="1">
        <v>2208</v>
      </c>
      <c r="H69" s="1">
        <v>298</v>
      </c>
      <c r="I69" s="1">
        <v>5173</v>
      </c>
      <c r="J69" s="1">
        <v>170</v>
      </c>
      <c r="K69" s="1">
        <v>28</v>
      </c>
      <c r="L69" s="1">
        <v>91</v>
      </c>
      <c r="M69" s="1">
        <v>186</v>
      </c>
      <c r="N69" s="1">
        <v>18875</v>
      </c>
      <c r="O69" s="1">
        <v>2549</v>
      </c>
      <c r="P69" s="1">
        <v>243</v>
      </c>
    </row>
    <row r="70" spans="1:16" x14ac:dyDescent="0.25">
      <c r="A70" t="s">
        <v>80</v>
      </c>
      <c r="B70">
        <f t="shared" si="3"/>
        <v>36313</v>
      </c>
      <c r="C70" s="1">
        <v>195</v>
      </c>
      <c r="D70" s="1">
        <v>17</v>
      </c>
      <c r="E70" s="1">
        <v>1177</v>
      </c>
      <c r="F70" s="1">
        <v>23</v>
      </c>
      <c r="G70" s="1">
        <v>3050</v>
      </c>
      <c r="H70" s="1">
        <v>297</v>
      </c>
      <c r="I70" s="1">
        <v>8431</v>
      </c>
      <c r="J70" s="1">
        <v>155</v>
      </c>
      <c r="K70" s="1">
        <v>12</v>
      </c>
      <c r="L70" s="1">
        <v>35</v>
      </c>
      <c r="M70" s="1">
        <v>93</v>
      </c>
      <c r="N70" s="1">
        <v>20489</v>
      </c>
      <c r="O70" s="1">
        <v>2131</v>
      </c>
      <c r="P70" s="1">
        <v>208</v>
      </c>
    </row>
    <row r="71" spans="1:16" x14ac:dyDescent="0.25">
      <c r="A71" t="s">
        <v>82</v>
      </c>
      <c r="B71">
        <f t="shared" si="3"/>
        <v>35315</v>
      </c>
      <c r="C71" s="1">
        <v>467</v>
      </c>
      <c r="D71" s="1">
        <v>14</v>
      </c>
      <c r="E71" s="1">
        <v>1314</v>
      </c>
      <c r="F71" s="1">
        <v>14</v>
      </c>
      <c r="G71" s="1">
        <v>3442</v>
      </c>
      <c r="H71" s="1">
        <v>294</v>
      </c>
      <c r="I71" s="1">
        <v>8161</v>
      </c>
      <c r="J71" s="1">
        <v>200</v>
      </c>
      <c r="K71" s="1">
        <v>94</v>
      </c>
      <c r="L71" s="1">
        <v>75</v>
      </c>
      <c r="M71" s="1">
        <v>218</v>
      </c>
      <c r="N71" s="1">
        <v>18046</v>
      </c>
      <c r="O71" s="1">
        <v>2738</v>
      </c>
      <c r="P71" s="1">
        <v>238</v>
      </c>
    </row>
    <row r="72" spans="1:16" x14ac:dyDescent="0.25">
      <c r="A72" t="s">
        <v>83</v>
      </c>
      <c r="B72">
        <f t="shared" si="3"/>
        <v>31422</v>
      </c>
      <c r="C72" s="1">
        <v>259</v>
      </c>
      <c r="D72" s="1">
        <v>9</v>
      </c>
      <c r="E72" s="1">
        <v>753</v>
      </c>
      <c r="F72" s="1">
        <v>4</v>
      </c>
      <c r="G72" s="1">
        <v>3308</v>
      </c>
      <c r="H72" s="1">
        <v>300</v>
      </c>
      <c r="I72" s="1">
        <v>11579</v>
      </c>
      <c r="J72" s="1">
        <v>166</v>
      </c>
      <c r="K72" s="1">
        <v>33</v>
      </c>
      <c r="L72" s="1">
        <v>174</v>
      </c>
      <c r="M72" s="1">
        <v>168</v>
      </c>
      <c r="N72" s="1">
        <v>12533</v>
      </c>
      <c r="O72" s="1">
        <v>2011</v>
      </c>
      <c r="P72" s="1">
        <v>125</v>
      </c>
    </row>
    <row r="73" spans="1:16" x14ac:dyDescent="0.25">
      <c r="A73" t="s">
        <v>143</v>
      </c>
      <c r="B73">
        <f t="shared" ref="B73:B104" si="4">SUM(C73:P73)</f>
        <v>38879</v>
      </c>
      <c r="C73" s="1">
        <v>432</v>
      </c>
      <c r="D73" s="1">
        <v>23</v>
      </c>
      <c r="E73" s="1">
        <v>1100</v>
      </c>
      <c r="F73" s="1">
        <v>74</v>
      </c>
      <c r="G73" s="1">
        <v>4587</v>
      </c>
      <c r="H73" s="1">
        <v>338</v>
      </c>
      <c r="I73" s="1">
        <v>8257</v>
      </c>
      <c r="J73" s="1">
        <v>218</v>
      </c>
      <c r="K73" s="1">
        <v>26</v>
      </c>
      <c r="L73" s="1">
        <v>52</v>
      </c>
      <c r="M73" s="1">
        <v>136</v>
      </c>
      <c r="N73" s="1">
        <v>21309</v>
      </c>
      <c r="O73" s="1">
        <v>2010</v>
      </c>
      <c r="P73" s="1">
        <v>317</v>
      </c>
    </row>
    <row r="74" spans="1:16" x14ac:dyDescent="0.25">
      <c r="A74" t="s">
        <v>84</v>
      </c>
      <c r="B74">
        <f t="shared" si="4"/>
        <v>39525</v>
      </c>
      <c r="C74" s="1">
        <v>462</v>
      </c>
      <c r="D74" s="1">
        <v>18</v>
      </c>
      <c r="E74" s="1">
        <v>270</v>
      </c>
      <c r="F74" s="1">
        <v>15</v>
      </c>
      <c r="G74" s="1">
        <v>10903</v>
      </c>
      <c r="H74" s="1">
        <v>153</v>
      </c>
      <c r="I74" s="1">
        <v>10459</v>
      </c>
      <c r="J74" s="1">
        <v>161</v>
      </c>
      <c r="K74" s="1">
        <v>40</v>
      </c>
      <c r="L74" s="1">
        <v>250</v>
      </c>
      <c r="M74" s="1">
        <v>278</v>
      </c>
      <c r="N74" s="1">
        <v>15128</v>
      </c>
      <c r="O74" s="1">
        <v>1132</v>
      </c>
      <c r="P74" s="1">
        <v>256</v>
      </c>
    </row>
    <row r="75" spans="1:16" x14ac:dyDescent="0.25">
      <c r="A75" t="s">
        <v>85</v>
      </c>
      <c r="B75">
        <f t="shared" si="4"/>
        <v>34054</v>
      </c>
      <c r="C75" s="1">
        <v>278</v>
      </c>
      <c r="D75" s="1">
        <v>16</v>
      </c>
      <c r="E75" s="1">
        <v>1075</v>
      </c>
      <c r="F75" s="1">
        <v>33</v>
      </c>
      <c r="G75" s="1">
        <v>4787</v>
      </c>
      <c r="H75" s="1">
        <v>288</v>
      </c>
      <c r="I75" s="1">
        <v>9200</v>
      </c>
      <c r="J75" s="1">
        <v>249</v>
      </c>
      <c r="K75" s="1">
        <v>31</v>
      </c>
      <c r="L75" s="1">
        <v>91</v>
      </c>
      <c r="M75" s="1">
        <v>145</v>
      </c>
      <c r="N75" s="1">
        <v>15462</v>
      </c>
      <c r="O75" s="1">
        <v>1931</v>
      </c>
      <c r="P75" s="1">
        <v>468</v>
      </c>
    </row>
    <row r="76" spans="1:16" x14ac:dyDescent="0.25">
      <c r="A76" t="s">
        <v>86</v>
      </c>
      <c r="B76">
        <f t="shared" si="4"/>
        <v>32093</v>
      </c>
      <c r="C76" s="1">
        <v>345</v>
      </c>
      <c r="D76" s="1">
        <v>21</v>
      </c>
      <c r="E76" s="1">
        <v>1030</v>
      </c>
      <c r="F76" s="1">
        <v>47</v>
      </c>
      <c r="G76" s="1">
        <v>2855</v>
      </c>
      <c r="H76" s="1">
        <v>235</v>
      </c>
      <c r="I76" s="1">
        <v>8733</v>
      </c>
      <c r="J76" s="1">
        <v>176</v>
      </c>
      <c r="K76" s="1">
        <v>22</v>
      </c>
      <c r="L76" s="1">
        <v>75</v>
      </c>
      <c r="M76" s="1">
        <v>225</v>
      </c>
      <c r="N76" s="1">
        <v>15151</v>
      </c>
      <c r="O76" s="1">
        <v>3035</v>
      </c>
      <c r="P76" s="1">
        <v>143</v>
      </c>
    </row>
    <row r="77" spans="1:16" x14ac:dyDescent="0.25">
      <c r="A77" t="s">
        <v>87</v>
      </c>
      <c r="B77">
        <f t="shared" si="4"/>
        <v>34799</v>
      </c>
      <c r="C77" s="1">
        <v>596</v>
      </c>
      <c r="D77" s="1">
        <v>14</v>
      </c>
      <c r="E77" s="1">
        <v>1457</v>
      </c>
      <c r="F77" s="1">
        <v>84</v>
      </c>
      <c r="G77" s="1">
        <v>3673</v>
      </c>
      <c r="H77" s="1">
        <v>287</v>
      </c>
      <c r="I77" s="1">
        <v>7017</v>
      </c>
      <c r="J77" s="1">
        <v>184</v>
      </c>
      <c r="K77" s="1">
        <v>31</v>
      </c>
      <c r="L77" s="1">
        <v>238</v>
      </c>
      <c r="M77" s="1">
        <v>212</v>
      </c>
      <c r="N77" s="1">
        <v>17486</v>
      </c>
      <c r="O77" s="1">
        <v>3340</v>
      </c>
      <c r="P77" s="1">
        <v>180</v>
      </c>
    </row>
    <row r="78" spans="1:16" x14ac:dyDescent="0.25">
      <c r="A78" t="s">
        <v>88</v>
      </c>
      <c r="B78">
        <f t="shared" si="4"/>
        <v>32535</v>
      </c>
      <c r="C78" s="1">
        <v>202</v>
      </c>
      <c r="D78" s="1">
        <v>158</v>
      </c>
      <c r="E78" s="1">
        <v>763</v>
      </c>
      <c r="F78" s="1">
        <v>16</v>
      </c>
      <c r="G78" s="1">
        <v>4243</v>
      </c>
      <c r="H78" s="1">
        <v>305</v>
      </c>
      <c r="I78" s="1">
        <v>9866</v>
      </c>
      <c r="J78" s="1">
        <v>186</v>
      </c>
      <c r="K78" s="1">
        <v>33</v>
      </c>
      <c r="L78" s="1">
        <v>66</v>
      </c>
      <c r="M78" s="1">
        <v>141</v>
      </c>
      <c r="N78" s="1">
        <v>14357</v>
      </c>
      <c r="O78" s="1">
        <v>1948</v>
      </c>
      <c r="P78" s="1">
        <v>251</v>
      </c>
    </row>
    <row r="80" spans="1:16" ht="18.75" x14ac:dyDescent="0.3">
      <c r="A80" s="3" t="s">
        <v>92</v>
      </c>
      <c r="B80" s="3"/>
    </row>
    <row r="81" spans="1:16" x14ac:dyDescent="0.25">
      <c r="A81" s="2" t="s">
        <v>1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</row>
    <row r="82" spans="1:16" x14ac:dyDescent="0.25">
      <c r="A82" t="s">
        <v>26</v>
      </c>
      <c r="B82" s="9">
        <f t="shared" ref="B82:B113" si="5">SUM(C82:P82)</f>
        <v>1.0000000000000002</v>
      </c>
      <c r="C82" s="5">
        <f t="shared" ref="C82:C113" si="6">C9/$B9</f>
        <v>1.1754437009019493E-2</v>
      </c>
      <c r="D82" s="5">
        <f t="shared" ref="D82:P83" si="7">D9/$B9</f>
        <v>2.9095141111434392E-4</v>
      </c>
      <c r="E82" s="5">
        <f t="shared" si="7"/>
        <v>8.1466395112016286E-3</v>
      </c>
      <c r="F82" s="5">
        <f t="shared" si="7"/>
        <v>5.8772185045097465E-3</v>
      </c>
      <c r="G82" s="5">
        <f t="shared" si="7"/>
        <v>0.22685481524585394</v>
      </c>
      <c r="H82" s="5">
        <f t="shared" si="7"/>
        <v>4.7716031422752403E-3</v>
      </c>
      <c r="I82" s="5">
        <f t="shared" si="7"/>
        <v>0.24992726214722141</v>
      </c>
      <c r="J82" s="5">
        <f t="shared" si="7"/>
        <v>4.2478906022694208E-3</v>
      </c>
      <c r="K82" s="5">
        <f t="shared" si="7"/>
        <v>1.5420424789060227E-3</v>
      </c>
      <c r="L82" s="5">
        <f t="shared" si="7"/>
        <v>6.8955484434099507E-3</v>
      </c>
      <c r="M82" s="5">
        <f t="shared" si="7"/>
        <v>1.6351469304626127E-2</v>
      </c>
      <c r="N82" s="5">
        <f t="shared" si="7"/>
        <v>0.42033750363689265</v>
      </c>
      <c r="O82" s="5">
        <f t="shared" si="7"/>
        <v>4.0820482979342453E-2</v>
      </c>
      <c r="P82" s="5">
        <f t="shared" si="7"/>
        <v>2.1821355833575792E-3</v>
      </c>
    </row>
    <row r="83" spans="1:16" x14ac:dyDescent="0.25">
      <c r="A83" t="s">
        <v>28</v>
      </c>
      <c r="B83" s="9">
        <f t="shared" si="5"/>
        <v>1</v>
      </c>
      <c r="C83" s="5">
        <f t="shared" si="6"/>
        <v>1.1482570117847431E-2</v>
      </c>
      <c r="D83" s="5">
        <f t="shared" si="7"/>
        <v>2.4723237095843748E-4</v>
      </c>
      <c r="E83" s="5">
        <f t="shared" si="7"/>
        <v>4.0793341208142188E-2</v>
      </c>
      <c r="F83" s="5">
        <f t="shared" si="7"/>
        <v>3.5711342471774307E-4</v>
      </c>
      <c r="G83" s="5">
        <f t="shared" si="7"/>
        <v>8.631156772793451E-2</v>
      </c>
      <c r="H83" s="5">
        <f t="shared" si="7"/>
        <v>6.2082795374007634E-3</v>
      </c>
      <c r="I83" s="5">
        <f t="shared" si="7"/>
        <v>0.13638985797873801</v>
      </c>
      <c r="J83" s="5">
        <f t="shared" si="7"/>
        <v>5.0270582094882289E-3</v>
      </c>
      <c r="K83" s="5">
        <f t="shared" si="7"/>
        <v>7.9663763975496525E-4</v>
      </c>
      <c r="L83" s="5">
        <f t="shared" si="7"/>
        <v>2.4997939730242013E-3</v>
      </c>
      <c r="M83" s="5">
        <f t="shared" si="7"/>
        <v>5.8511661126830206E-3</v>
      </c>
      <c r="N83" s="5">
        <f t="shared" si="7"/>
        <v>0.57283740351069967</v>
      </c>
      <c r="O83" s="5">
        <f t="shared" si="7"/>
        <v>0.12551163365656676</v>
      </c>
      <c r="P83" s="5">
        <f t="shared" si="7"/>
        <v>5.6863445320440619E-3</v>
      </c>
    </row>
    <row r="84" spans="1:16" x14ac:dyDescent="0.25">
      <c r="A84" t="s">
        <v>135</v>
      </c>
      <c r="B84" s="9">
        <f t="shared" si="5"/>
        <v>1</v>
      </c>
      <c r="C84" s="5">
        <f t="shared" si="6"/>
        <v>1.6329598250888221E-2</v>
      </c>
      <c r="D84" s="5">
        <f t="shared" ref="D84:P84" si="8">D11/$B11</f>
        <v>3.0746105493304181E-4</v>
      </c>
      <c r="E84" s="5">
        <f t="shared" si="8"/>
        <v>2.6544137742552609E-2</v>
      </c>
      <c r="F84" s="5">
        <f t="shared" si="8"/>
        <v>2.3913637605903253E-4</v>
      </c>
      <c r="G84" s="5">
        <f t="shared" si="8"/>
        <v>4.3625307461054932E-2</v>
      </c>
      <c r="H84" s="5">
        <f t="shared" si="8"/>
        <v>8.130636786007105E-3</v>
      </c>
      <c r="I84" s="5">
        <f t="shared" si="8"/>
        <v>0.24292839573654004</v>
      </c>
      <c r="J84" s="5">
        <f t="shared" si="8"/>
        <v>2.903798852145395E-3</v>
      </c>
      <c r="K84" s="5">
        <f t="shared" si="8"/>
        <v>4.4411041268106039E-4</v>
      </c>
      <c r="L84" s="5">
        <f t="shared" si="8"/>
        <v>2.4596884394643345E-3</v>
      </c>
      <c r="M84" s="5">
        <f t="shared" si="8"/>
        <v>2.8696365127083901E-3</v>
      </c>
      <c r="N84" s="5">
        <f t="shared" si="8"/>
        <v>0.60634736266739542</v>
      </c>
      <c r="O84" s="5">
        <f t="shared" si="8"/>
        <v>4.3659469800491936E-2</v>
      </c>
      <c r="P84" s="5">
        <f t="shared" si="8"/>
        <v>3.2112599070784368E-3</v>
      </c>
    </row>
    <row r="85" spans="1:16" x14ac:dyDescent="0.25">
      <c r="A85" t="s">
        <v>29</v>
      </c>
      <c r="B85" s="9">
        <f t="shared" si="5"/>
        <v>0.99999999999999989</v>
      </c>
      <c r="C85" s="5">
        <f t="shared" si="6"/>
        <v>7.7491950037153678E-3</v>
      </c>
      <c r="D85" s="5">
        <f t="shared" ref="D85:P85" si="9">D12/$B12</f>
        <v>8.4922684972223205E-4</v>
      </c>
      <c r="E85" s="5">
        <f t="shared" si="9"/>
        <v>1.7232228158946959E-2</v>
      </c>
      <c r="F85" s="5">
        <f t="shared" si="9"/>
        <v>3.1846006864583702E-4</v>
      </c>
      <c r="G85" s="5">
        <f t="shared" si="9"/>
        <v>0.16121156363893704</v>
      </c>
      <c r="H85" s="5">
        <f t="shared" si="9"/>
        <v>8.3861151410070407E-3</v>
      </c>
      <c r="I85" s="5">
        <f t="shared" si="9"/>
        <v>0.29156788507129966</v>
      </c>
      <c r="J85" s="5">
        <f t="shared" si="9"/>
        <v>6.3692013729167406E-3</v>
      </c>
      <c r="K85" s="5">
        <f t="shared" si="9"/>
        <v>7.7845794557871275E-4</v>
      </c>
      <c r="L85" s="5">
        <f t="shared" si="9"/>
        <v>3.5384452071759668E-3</v>
      </c>
      <c r="M85" s="5">
        <f t="shared" si="9"/>
        <v>4.918438837974594E-3</v>
      </c>
      <c r="N85" s="5">
        <f t="shared" si="9"/>
        <v>0.44251795760942642</v>
      </c>
      <c r="O85" s="5">
        <f t="shared" si="9"/>
        <v>4.92197728318177E-2</v>
      </c>
      <c r="P85" s="5">
        <f t="shared" si="9"/>
        <v>5.3430522628357098E-3</v>
      </c>
    </row>
    <row r="86" spans="1:16" x14ac:dyDescent="0.25">
      <c r="A86" t="s">
        <v>30</v>
      </c>
      <c r="B86" s="9">
        <f t="shared" si="5"/>
        <v>1</v>
      </c>
      <c r="C86" s="5">
        <f t="shared" si="6"/>
        <v>3.4855230010007936E-3</v>
      </c>
      <c r="D86" s="5">
        <f t="shared" ref="D86:P86" si="10">D13/$B13</f>
        <v>9.6628360423784386E-4</v>
      </c>
      <c r="E86" s="5">
        <f t="shared" si="10"/>
        <v>2.1292749421955345E-2</v>
      </c>
      <c r="F86" s="5">
        <f t="shared" si="10"/>
        <v>7.5922283190116302E-4</v>
      </c>
      <c r="G86" s="5">
        <f t="shared" si="10"/>
        <v>0.11591952237981848</v>
      </c>
      <c r="H86" s="5">
        <f t="shared" si="10"/>
        <v>7.8683093487938709E-3</v>
      </c>
      <c r="I86" s="5">
        <f t="shared" si="10"/>
        <v>0.31404217137729923</v>
      </c>
      <c r="J86" s="5">
        <f t="shared" si="10"/>
        <v>5.0039686648031198E-3</v>
      </c>
      <c r="K86" s="5">
        <f t="shared" si="10"/>
        <v>5.866721882872623E-4</v>
      </c>
      <c r="L86" s="5">
        <f t="shared" si="10"/>
        <v>2.1741381095351487E-3</v>
      </c>
      <c r="M86" s="5">
        <f t="shared" si="10"/>
        <v>2.8988508127135316E-3</v>
      </c>
      <c r="N86" s="5">
        <f t="shared" si="10"/>
        <v>0.45732822583428234</v>
      </c>
      <c r="O86" s="5">
        <f t="shared" si="10"/>
        <v>6.2152741829727028E-2</v>
      </c>
      <c r="P86" s="5">
        <f t="shared" si="10"/>
        <v>5.5216205956448222E-3</v>
      </c>
    </row>
    <row r="87" spans="1:16" x14ac:dyDescent="0.25">
      <c r="A87" t="s">
        <v>31</v>
      </c>
      <c r="B87" s="9">
        <f t="shared" si="5"/>
        <v>1.0000000000000002</v>
      </c>
      <c r="C87" s="5">
        <f t="shared" si="6"/>
        <v>1.8196004993757803E-2</v>
      </c>
      <c r="D87" s="5">
        <f t="shared" ref="D87:P87" si="11">D14/$B14</f>
        <v>5.3058676654182274E-4</v>
      </c>
      <c r="E87" s="5">
        <f t="shared" si="11"/>
        <v>3.0961298377028715E-2</v>
      </c>
      <c r="F87" s="5">
        <f t="shared" si="11"/>
        <v>2.3408239700374533E-3</v>
      </c>
      <c r="G87" s="5">
        <f t="shared" si="11"/>
        <v>8.5861423220973787E-2</v>
      </c>
      <c r="H87" s="5">
        <f t="shared" si="11"/>
        <v>6.523096129837703E-3</v>
      </c>
      <c r="I87" s="5">
        <f t="shared" si="11"/>
        <v>0.16104868913857678</v>
      </c>
      <c r="J87" s="5">
        <f t="shared" si="11"/>
        <v>6.5543071161048693E-3</v>
      </c>
      <c r="K87" s="5">
        <f t="shared" si="11"/>
        <v>7.4906367041198505E-4</v>
      </c>
      <c r="L87" s="5">
        <f t="shared" si="11"/>
        <v>1.4981273408239701E-3</v>
      </c>
      <c r="M87" s="5">
        <f t="shared" si="11"/>
        <v>4.2446941323345819E-3</v>
      </c>
      <c r="N87" s="5">
        <f t="shared" si="11"/>
        <v>0.62484394506866414</v>
      </c>
      <c r="O87" s="5">
        <f t="shared" si="11"/>
        <v>4.8564294631710365E-2</v>
      </c>
      <c r="P87" s="5">
        <f t="shared" si="11"/>
        <v>8.0836454431960046E-3</v>
      </c>
    </row>
    <row r="88" spans="1:16" x14ac:dyDescent="0.25">
      <c r="A88" t="s">
        <v>32</v>
      </c>
      <c r="B88" s="9">
        <f t="shared" si="5"/>
        <v>0.99999999999999989</v>
      </c>
      <c r="C88" s="5">
        <f t="shared" si="6"/>
        <v>1.357245337159254E-2</v>
      </c>
      <c r="D88" s="5">
        <f t="shared" ref="D88:P88" si="12">D15/$B15</f>
        <v>1.1477761836441894E-4</v>
      </c>
      <c r="E88" s="5">
        <f t="shared" si="12"/>
        <v>3.8708751793400289E-2</v>
      </c>
      <c r="F88" s="5">
        <f t="shared" si="12"/>
        <v>6.0258249641319944E-4</v>
      </c>
      <c r="G88" s="5">
        <f t="shared" si="12"/>
        <v>0.11274031563845051</v>
      </c>
      <c r="H88" s="5">
        <f t="shared" si="12"/>
        <v>8.2065997130559547E-3</v>
      </c>
      <c r="I88" s="5">
        <f t="shared" si="12"/>
        <v>0.17902439024390243</v>
      </c>
      <c r="J88" s="5">
        <f t="shared" si="12"/>
        <v>6.2266857962697273E-3</v>
      </c>
      <c r="K88" s="5">
        <f t="shared" si="12"/>
        <v>6.8866571018651364E-4</v>
      </c>
      <c r="L88" s="5">
        <f t="shared" si="12"/>
        <v>2.4964131994261118E-3</v>
      </c>
      <c r="M88" s="5">
        <f t="shared" si="12"/>
        <v>4.3328550932568146E-3</v>
      </c>
      <c r="N88" s="5">
        <f t="shared" si="12"/>
        <v>0.51710186513629841</v>
      </c>
      <c r="O88" s="5">
        <f t="shared" si="12"/>
        <v>0.10941176470588235</v>
      </c>
      <c r="P88" s="5">
        <f t="shared" si="12"/>
        <v>6.7718794835007175E-3</v>
      </c>
    </row>
    <row r="89" spans="1:16" x14ac:dyDescent="0.25">
      <c r="A89" t="s">
        <v>33</v>
      </c>
      <c r="B89" s="9">
        <f t="shared" si="5"/>
        <v>0.99999999999999989</v>
      </c>
      <c r="C89" s="5">
        <f t="shared" si="6"/>
        <v>7.2293152047753278E-3</v>
      </c>
      <c r="D89" s="5">
        <f t="shared" ref="D89:P89" si="13">D16/$B16</f>
        <v>1.6580998176090201E-3</v>
      </c>
      <c r="E89" s="5">
        <f t="shared" si="13"/>
        <v>1.3430608522633062E-2</v>
      </c>
      <c r="F89" s="5">
        <f t="shared" si="13"/>
        <v>2.0560437738351848E-3</v>
      </c>
      <c r="G89" s="5">
        <f t="shared" si="13"/>
        <v>0.23246559442878462</v>
      </c>
      <c r="H89" s="5">
        <f t="shared" si="13"/>
        <v>6.3007793069142764E-3</v>
      </c>
      <c r="I89" s="5">
        <f t="shared" si="13"/>
        <v>0.33583153705853092</v>
      </c>
      <c r="J89" s="5">
        <f t="shared" si="13"/>
        <v>5.703863372575029E-3</v>
      </c>
      <c r="K89" s="5">
        <f t="shared" si="13"/>
        <v>5.9691593433924719E-4</v>
      </c>
      <c r="L89" s="5">
        <f t="shared" si="13"/>
        <v>6.0023213397446522E-3</v>
      </c>
      <c r="M89" s="5">
        <f t="shared" si="13"/>
        <v>4.1784115403747301E-3</v>
      </c>
      <c r="N89" s="5">
        <f t="shared" si="13"/>
        <v>0.32190349859061518</v>
      </c>
      <c r="O89" s="5">
        <f t="shared" si="13"/>
        <v>5.6574365776819763E-2</v>
      </c>
      <c r="P89" s="5">
        <f t="shared" si="13"/>
        <v>6.0686453324490137E-3</v>
      </c>
    </row>
    <row r="90" spans="1:16" x14ac:dyDescent="0.25">
      <c r="A90" t="s">
        <v>34</v>
      </c>
      <c r="B90" s="9">
        <f t="shared" si="5"/>
        <v>0.99999999999999989</v>
      </c>
      <c r="C90" s="5">
        <f t="shared" si="6"/>
        <v>5.9040175433664145E-3</v>
      </c>
      <c r="D90" s="5">
        <f t="shared" ref="D90:P90" si="14">D17/$B17</f>
        <v>1.6306334167392955E-3</v>
      </c>
      <c r="E90" s="5">
        <f t="shared" si="14"/>
        <v>1.4619472012145408E-2</v>
      </c>
      <c r="F90" s="5">
        <f t="shared" si="14"/>
        <v>3.5424105260198489E-3</v>
      </c>
      <c r="G90" s="5">
        <f t="shared" si="14"/>
        <v>0.1348927436812955</v>
      </c>
      <c r="H90" s="5">
        <f t="shared" si="14"/>
        <v>8.940369422811999E-3</v>
      </c>
      <c r="I90" s="5">
        <f t="shared" si="14"/>
        <v>0.34653771542635442</v>
      </c>
      <c r="J90" s="5">
        <f t="shared" si="14"/>
        <v>4.4139559728977483E-3</v>
      </c>
      <c r="K90" s="5">
        <f t="shared" si="14"/>
        <v>4.4982990806601253E-4</v>
      </c>
      <c r="L90" s="5">
        <f t="shared" si="14"/>
        <v>1.7430908937557986E-3</v>
      </c>
      <c r="M90" s="5">
        <f t="shared" si="14"/>
        <v>3.0082375101914589E-3</v>
      </c>
      <c r="N90" s="5">
        <f t="shared" si="14"/>
        <v>0.39818381174618345</v>
      </c>
      <c r="O90" s="5">
        <f t="shared" si="14"/>
        <v>7.090443925890523E-2</v>
      </c>
      <c r="P90" s="5">
        <f t="shared" si="14"/>
        <v>5.2292726812673959E-3</v>
      </c>
    </row>
    <row r="91" spans="1:16" x14ac:dyDescent="0.25">
      <c r="A91" t="s">
        <v>108</v>
      </c>
      <c r="B91" s="9">
        <f t="shared" si="5"/>
        <v>1</v>
      </c>
      <c r="C91" s="5">
        <f t="shared" si="6"/>
        <v>9.3408059781158268E-3</v>
      </c>
      <c r="D91" s="5">
        <f t="shared" ref="D91:P91" si="15">D18/$B18</f>
        <v>3.3360021350413666E-4</v>
      </c>
      <c r="E91" s="5">
        <f t="shared" si="15"/>
        <v>2.9957299172671471E-2</v>
      </c>
      <c r="F91" s="5">
        <f t="shared" si="15"/>
        <v>3.3360021350413666E-4</v>
      </c>
      <c r="G91" s="5">
        <f t="shared" si="15"/>
        <v>0.10521750733920469</v>
      </c>
      <c r="H91" s="5">
        <f t="shared" si="15"/>
        <v>7.7728849746463834E-3</v>
      </c>
      <c r="I91" s="5">
        <f t="shared" si="15"/>
        <v>0.23688951160928742</v>
      </c>
      <c r="J91" s="5">
        <f t="shared" si="15"/>
        <v>4.4368828396050171E-3</v>
      </c>
      <c r="K91" s="5">
        <f t="shared" si="15"/>
        <v>3.0024019215372296E-4</v>
      </c>
      <c r="L91" s="5">
        <f t="shared" si="15"/>
        <v>7.4726447824926606E-3</v>
      </c>
      <c r="M91" s="5">
        <f t="shared" si="15"/>
        <v>1.0441686682679478E-2</v>
      </c>
      <c r="N91" s="5">
        <f t="shared" si="15"/>
        <v>0.49386175607152388</v>
      </c>
      <c r="O91" s="5">
        <f t="shared" si="15"/>
        <v>8.4601014144649059E-2</v>
      </c>
      <c r="P91" s="5">
        <f t="shared" si="15"/>
        <v>9.0405657859621031E-3</v>
      </c>
    </row>
    <row r="92" spans="1:16" x14ac:dyDescent="0.25">
      <c r="A92" t="s">
        <v>119</v>
      </c>
      <c r="B92" s="9">
        <f t="shared" si="5"/>
        <v>0.99999999999999989</v>
      </c>
      <c r="C92" s="5">
        <f t="shared" si="6"/>
        <v>1.5729336696839295E-2</v>
      </c>
      <c r="D92" s="5">
        <f t="shared" ref="D92:P92" si="16">D19/$B19</f>
        <v>4.154919127466983E-4</v>
      </c>
      <c r="E92" s="5">
        <f t="shared" si="16"/>
        <v>3.7216204184597118E-2</v>
      </c>
      <c r="F92" s="5">
        <f t="shared" si="16"/>
        <v>2.6710194390859175E-4</v>
      </c>
      <c r="G92" s="5">
        <f t="shared" si="16"/>
        <v>8.0249295147648017E-2</v>
      </c>
      <c r="H92" s="5">
        <f t="shared" si="16"/>
        <v>4.7484790028194095E-3</v>
      </c>
      <c r="I92" s="5">
        <f t="shared" si="16"/>
        <v>0.17121234604540733</v>
      </c>
      <c r="J92" s="5">
        <f t="shared" si="16"/>
        <v>4.6297670277489246E-3</v>
      </c>
      <c r="K92" s="5">
        <f t="shared" si="16"/>
        <v>7.1227185042291145E-4</v>
      </c>
      <c r="L92" s="5">
        <f t="shared" si="16"/>
        <v>1.8993916011277637E-3</v>
      </c>
      <c r="M92" s="5">
        <f t="shared" si="16"/>
        <v>3.8581391897907704E-3</v>
      </c>
      <c r="N92" s="5">
        <f t="shared" si="16"/>
        <v>0.62558243062768959</v>
      </c>
      <c r="O92" s="5">
        <f t="shared" si="16"/>
        <v>4.9176435672948507E-2</v>
      </c>
      <c r="P92" s="5">
        <f t="shared" si="16"/>
        <v>4.3033090963050897E-3</v>
      </c>
    </row>
    <row r="93" spans="1:16" x14ac:dyDescent="0.25">
      <c r="A93" t="s">
        <v>35</v>
      </c>
      <c r="B93" s="9">
        <f t="shared" si="5"/>
        <v>1</v>
      </c>
      <c r="C93" s="5">
        <f t="shared" si="6"/>
        <v>2.5427171057976115E-2</v>
      </c>
      <c r="D93" s="5">
        <f t="shared" ref="D93:P93" si="17">D20/$B20</f>
        <v>3.2494787294538169E-4</v>
      </c>
      <c r="E93" s="5">
        <f t="shared" si="17"/>
        <v>1.1156543637791437E-2</v>
      </c>
      <c r="F93" s="5">
        <f t="shared" si="17"/>
        <v>2.4371090470903627E-4</v>
      </c>
      <c r="G93" s="5">
        <f t="shared" si="17"/>
        <v>0.11979744915919738</v>
      </c>
      <c r="H93" s="5">
        <f t="shared" si="17"/>
        <v>4.3326383059384228E-3</v>
      </c>
      <c r="I93" s="5">
        <f t="shared" si="17"/>
        <v>0.15478350347965014</v>
      </c>
      <c r="J93" s="5">
        <f t="shared" si="17"/>
        <v>3.1953207506295865E-3</v>
      </c>
      <c r="K93" s="5">
        <f t="shared" si="17"/>
        <v>8.3944867177556933E-4</v>
      </c>
      <c r="L93" s="5">
        <f t="shared" si="17"/>
        <v>2.4641880365024777E-3</v>
      </c>
      <c r="M93" s="5">
        <f t="shared" si="17"/>
        <v>5.876140702428985E-3</v>
      </c>
      <c r="N93" s="5">
        <f t="shared" si="17"/>
        <v>0.64244902380243174</v>
      </c>
      <c r="O93" s="5">
        <f t="shared" si="17"/>
        <v>2.5968750846218421E-2</v>
      </c>
      <c r="P93" s="5">
        <f t="shared" si="17"/>
        <v>3.141162771805356E-3</v>
      </c>
    </row>
    <row r="94" spans="1:16" x14ac:dyDescent="0.25">
      <c r="A94" t="s">
        <v>36</v>
      </c>
      <c r="B94" s="9">
        <f t="shared" si="5"/>
        <v>1</v>
      </c>
      <c r="C94" s="5">
        <f t="shared" si="6"/>
        <v>1.015908955490675E-2</v>
      </c>
      <c r="D94" s="5">
        <f t="shared" ref="D94:P94" si="18">D21/$B21</f>
        <v>2.3833641184531966E-4</v>
      </c>
      <c r="E94" s="5">
        <f t="shared" si="18"/>
        <v>3.4111898945361374E-2</v>
      </c>
      <c r="F94" s="5">
        <f t="shared" si="18"/>
        <v>5.3625692665196928E-4</v>
      </c>
      <c r="G94" s="5">
        <f t="shared" si="18"/>
        <v>0.11764881129714592</v>
      </c>
      <c r="H94" s="5">
        <f t="shared" si="18"/>
        <v>9.4440803193707925E-3</v>
      </c>
      <c r="I94" s="5">
        <f t="shared" si="18"/>
        <v>0.24480128701662396</v>
      </c>
      <c r="J94" s="5">
        <f t="shared" si="18"/>
        <v>3.9027587439671094E-3</v>
      </c>
      <c r="K94" s="5">
        <f t="shared" si="18"/>
        <v>7.4480128701662391E-4</v>
      </c>
      <c r="L94" s="5">
        <f t="shared" si="18"/>
        <v>2.6514925817791813E-3</v>
      </c>
      <c r="M94" s="5">
        <f t="shared" si="18"/>
        <v>5.8094500387296669E-3</v>
      </c>
      <c r="N94" s="5">
        <f t="shared" si="18"/>
        <v>0.50899719954716083</v>
      </c>
      <c r="O94" s="5">
        <f t="shared" si="18"/>
        <v>5.3208603944467615E-2</v>
      </c>
      <c r="P94" s="5">
        <f t="shared" si="18"/>
        <v>7.7459333849728895E-3</v>
      </c>
    </row>
    <row r="95" spans="1:16" x14ac:dyDescent="0.25">
      <c r="A95" t="s">
        <v>37</v>
      </c>
      <c r="B95" s="9">
        <f t="shared" si="5"/>
        <v>1</v>
      </c>
      <c r="C95" s="5">
        <f t="shared" si="6"/>
        <v>9.0304623473016852E-3</v>
      </c>
      <c r="D95" s="5">
        <f t="shared" ref="D95:P95" si="19">D22/$B22</f>
        <v>3.0926240915416729E-4</v>
      </c>
      <c r="E95" s="5">
        <f t="shared" si="19"/>
        <v>3.1606618215555903E-2</v>
      </c>
      <c r="F95" s="5">
        <f t="shared" si="19"/>
        <v>1.1751971547858358E-3</v>
      </c>
      <c r="G95" s="5">
        <f t="shared" si="19"/>
        <v>8.7644966754291009E-2</v>
      </c>
      <c r="H95" s="5">
        <f t="shared" si="19"/>
        <v>8.8449049018091853E-3</v>
      </c>
      <c r="I95" s="5">
        <f t="shared" si="19"/>
        <v>0.2889129426318231</v>
      </c>
      <c r="J95" s="5">
        <f t="shared" si="19"/>
        <v>5.4120921601979281E-3</v>
      </c>
      <c r="K95" s="5">
        <f t="shared" si="19"/>
        <v>9.5871346837791862E-4</v>
      </c>
      <c r="L95" s="5">
        <f t="shared" si="19"/>
        <v>3.5565177052729242E-3</v>
      </c>
      <c r="M95" s="5">
        <f t="shared" si="19"/>
        <v>5.8141332920983455E-3</v>
      </c>
      <c r="N95" s="5">
        <f t="shared" si="19"/>
        <v>0.473171486005876</v>
      </c>
      <c r="O95" s="5">
        <f t="shared" si="19"/>
        <v>7.6542446265656414E-2</v>
      </c>
      <c r="P95" s="5">
        <f t="shared" si="19"/>
        <v>7.0202566877995976E-3</v>
      </c>
    </row>
    <row r="96" spans="1:16" x14ac:dyDescent="0.25">
      <c r="A96" t="s">
        <v>136</v>
      </c>
      <c r="B96" s="9">
        <f t="shared" si="5"/>
        <v>1</v>
      </c>
      <c r="C96" s="5">
        <f t="shared" si="6"/>
        <v>2.018658955753178E-3</v>
      </c>
      <c r="D96" s="5">
        <f t="shared" ref="D96:P96" si="20">D23/$B23</f>
        <v>1.091167003109826E-4</v>
      </c>
      <c r="E96" s="5">
        <f t="shared" si="20"/>
        <v>4.146434611817339E-3</v>
      </c>
      <c r="F96" s="5">
        <f t="shared" si="20"/>
        <v>1.091167003109826E-4</v>
      </c>
      <c r="G96" s="5">
        <f t="shared" si="20"/>
        <v>8.9148344154072787E-2</v>
      </c>
      <c r="H96" s="5">
        <f t="shared" si="20"/>
        <v>2.3787440667794205E-2</v>
      </c>
      <c r="I96" s="5">
        <f t="shared" si="20"/>
        <v>0.45010638878280324</v>
      </c>
      <c r="J96" s="5">
        <f t="shared" si="20"/>
        <v>1.4076054340116755E-2</v>
      </c>
      <c r="K96" s="5">
        <f t="shared" si="20"/>
        <v>4.3646680124393041E-4</v>
      </c>
      <c r="L96" s="5">
        <f t="shared" si="20"/>
        <v>0.10949860876207103</v>
      </c>
      <c r="M96" s="5">
        <f t="shared" si="20"/>
        <v>0.12750286431338317</v>
      </c>
      <c r="N96" s="5">
        <f t="shared" si="20"/>
        <v>8.1346500081837525E-2</v>
      </c>
      <c r="O96" s="5">
        <f t="shared" si="20"/>
        <v>9.5913579573353697E-2</v>
      </c>
      <c r="P96" s="5">
        <f t="shared" si="20"/>
        <v>1.8004255551312127E-3</v>
      </c>
    </row>
    <row r="97" spans="1:16" x14ac:dyDescent="0.25">
      <c r="A97" t="s">
        <v>120</v>
      </c>
      <c r="B97" s="9">
        <f t="shared" si="5"/>
        <v>1</v>
      </c>
      <c r="C97" s="5">
        <f t="shared" si="6"/>
        <v>1.3858416419029632E-2</v>
      </c>
      <c r="D97" s="5">
        <f t="shared" ref="D97:P97" si="21">D24/$B24</f>
        <v>1.1108951037298303E-4</v>
      </c>
      <c r="E97" s="5">
        <f t="shared" si="21"/>
        <v>3.4937651012303166E-2</v>
      </c>
      <c r="F97" s="5">
        <f t="shared" si="21"/>
        <v>2.2217902074596606E-4</v>
      </c>
      <c r="G97" s="5">
        <f t="shared" si="21"/>
        <v>8.5927736273502378E-2</v>
      </c>
      <c r="H97" s="5">
        <f t="shared" si="21"/>
        <v>5.4989307634626602E-3</v>
      </c>
      <c r="I97" s="5">
        <f t="shared" si="21"/>
        <v>0.14269447607409672</v>
      </c>
      <c r="J97" s="5">
        <f t="shared" si="21"/>
        <v>4.8323937012247622E-3</v>
      </c>
      <c r="K97" s="5">
        <f t="shared" si="21"/>
        <v>5.2767517427166938E-4</v>
      </c>
      <c r="L97" s="5">
        <f t="shared" si="21"/>
        <v>1.6663426555947455E-3</v>
      </c>
      <c r="M97" s="5">
        <f t="shared" si="21"/>
        <v>5.1656622323437108E-3</v>
      </c>
      <c r="N97" s="5">
        <f t="shared" si="21"/>
        <v>0.65426167134168356</v>
      </c>
      <c r="O97" s="5">
        <f t="shared" si="21"/>
        <v>4.576887827366901E-2</v>
      </c>
      <c r="P97" s="5">
        <f t="shared" si="21"/>
        <v>4.5268975476990582E-3</v>
      </c>
    </row>
    <row r="98" spans="1:16" x14ac:dyDescent="0.25">
      <c r="A98" t="s">
        <v>38</v>
      </c>
      <c r="B98" s="9">
        <f t="shared" si="5"/>
        <v>1.0000000000000002</v>
      </c>
      <c r="C98" s="5">
        <f t="shared" si="6"/>
        <v>1.446019935420469E-2</v>
      </c>
      <c r="D98" s="5">
        <f t="shared" ref="D98:P98" si="22">D25/$B25</f>
        <v>1.1231222799382283E-4</v>
      </c>
      <c r="E98" s="5">
        <f t="shared" si="22"/>
        <v>3.7063035237961534E-2</v>
      </c>
      <c r="F98" s="5">
        <f t="shared" si="22"/>
        <v>8.4234170995367119E-4</v>
      </c>
      <c r="G98" s="5">
        <f t="shared" si="22"/>
        <v>6.8454302962235009E-2</v>
      </c>
      <c r="H98" s="5">
        <f t="shared" si="22"/>
        <v>5.7279236276849641E-3</v>
      </c>
      <c r="I98" s="5">
        <f t="shared" si="22"/>
        <v>0.16018531517618981</v>
      </c>
      <c r="J98" s="5">
        <f t="shared" si="22"/>
        <v>4.3240207777621789E-3</v>
      </c>
      <c r="K98" s="5">
        <f t="shared" si="22"/>
        <v>7.0195142496139271E-4</v>
      </c>
      <c r="L98" s="5">
        <f t="shared" si="22"/>
        <v>2.1058542748841778E-3</v>
      </c>
      <c r="M98" s="5">
        <f t="shared" si="22"/>
        <v>5.2786747157096726E-3</v>
      </c>
      <c r="N98" s="5">
        <f t="shared" si="22"/>
        <v>0.62223782114277693</v>
      </c>
      <c r="O98" s="5">
        <f t="shared" si="22"/>
        <v>7.3732977677944692E-2</v>
      </c>
      <c r="P98" s="5">
        <f t="shared" si="22"/>
        <v>4.7732696897374704E-3</v>
      </c>
    </row>
    <row r="99" spans="1:16" x14ac:dyDescent="0.25">
      <c r="A99" t="s">
        <v>39</v>
      </c>
      <c r="B99" s="9">
        <f t="shared" si="5"/>
        <v>1</v>
      </c>
      <c r="C99" s="5">
        <f t="shared" si="6"/>
        <v>7.5045207956600359E-3</v>
      </c>
      <c r="D99" s="5">
        <f t="shared" ref="D99:P99" si="23">D26/$B26</f>
        <v>5.4249547920433999E-4</v>
      </c>
      <c r="E99" s="5">
        <f t="shared" si="23"/>
        <v>2.0102471368294152E-2</v>
      </c>
      <c r="F99" s="5">
        <f t="shared" si="23"/>
        <v>3.6166365280289331E-4</v>
      </c>
      <c r="G99" s="5">
        <f t="shared" si="23"/>
        <v>0.11874623267028331</v>
      </c>
      <c r="H99" s="5">
        <f t="shared" si="23"/>
        <v>8.0168776371308016E-3</v>
      </c>
      <c r="I99" s="5">
        <f t="shared" si="23"/>
        <v>0.35415913200723326</v>
      </c>
      <c r="J99" s="5">
        <f t="shared" si="23"/>
        <v>4.7317661241711873E-3</v>
      </c>
      <c r="K99" s="5">
        <f t="shared" si="23"/>
        <v>6.9318866787221214E-4</v>
      </c>
      <c r="L99" s="5">
        <f t="shared" si="23"/>
        <v>3.7070524412296563E-3</v>
      </c>
      <c r="M99" s="5">
        <f t="shared" si="23"/>
        <v>5.9071729957805904E-3</v>
      </c>
      <c r="N99" s="5">
        <f t="shared" si="23"/>
        <v>0.40717299578059074</v>
      </c>
      <c r="O99" s="5">
        <f t="shared" si="23"/>
        <v>5.9493670886075947E-2</v>
      </c>
      <c r="P99" s="5">
        <f t="shared" si="23"/>
        <v>8.8607594936708865E-3</v>
      </c>
    </row>
    <row r="100" spans="1:16" x14ac:dyDescent="0.25">
      <c r="A100" t="s">
        <v>110</v>
      </c>
      <c r="B100" s="9">
        <f t="shared" si="5"/>
        <v>1</v>
      </c>
      <c r="C100" s="5">
        <f t="shared" si="6"/>
        <v>1.9218449711723255E-3</v>
      </c>
      <c r="D100" s="5">
        <f t="shared" ref="D100:P100" si="24">D27/$B27</f>
        <v>1.0676916506512919E-4</v>
      </c>
      <c r="E100" s="5">
        <f t="shared" si="24"/>
        <v>3.8970745248772154E-3</v>
      </c>
      <c r="F100" s="5">
        <f t="shared" si="24"/>
        <v>1.0676916506512919E-4</v>
      </c>
      <c r="G100" s="5">
        <f t="shared" si="24"/>
        <v>9.1287636130685454E-2</v>
      </c>
      <c r="H100" s="5">
        <f t="shared" si="24"/>
        <v>2.509075379030536E-2</v>
      </c>
      <c r="I100" s="5">
        <f t="shared" si="24"/>
        <v>0.48334401024983986</v>
      </c>
      <c r="J100" s="5">
        <f t="shared" si="24"/>
        <v>1.4253683536194746E-2</v>
      </c>
      <c r="K100" s="5">
        <f t="shared" si="24"/>
        <v>3.7369207772795218E-4</v>
      </c>
      <c r="L100" s="5">
        <f t="shared" si="24"/>
        <v>9.3636557762118294E-2</v>
      </c>
      <c r="M100" s="5">
        <f t="shared" si="24"/>
        <v>0.14606021780909673</v>
      </c>
      <c r="N100" s="5">
        <f t="shared" si="24"/>
        <v>5.8242579543027972E-2</v>
      </c>
      <c r="O100" s="5">
        <f t="shared" si="24"/>
        <v>8.0931027119367921E-2</v>
      </c>
      <c r="P100" s="5">
        <f t="shared" si="24"/>
        <v>7.4738415545590436E-4</v>
      </c>
    </row>
    <row r="101" spans="1:16" x14ac:dyDescent="0.25">
      <c r="A101" t="s">
        <v>40</v>
      </c>
      <c r="B101" s="9">
        <f t="shared" si="5"/>
        <v>1</v>
      </c>
      <c r="C101" s="5">
        <f t="shared" si="6"/>
        <v>1.1465153499199767E-2</v>
      </c>
      <c r="D101" s="5">
        <f t="shared" ref="D101:P101" si="25">D28/$B28</f>
        <v>4.9468936417867016E-4</v>
      </c>
      <c r="E101" s="5">
        <f t="shared" si="25"/>
        <v>2.0776953295504146E-2</v>
      </c>
      <c r="F101" s="5">
        <f t="shared" si="25"/>
        <v>4.6558998981521897E-4</v>
      </c>
      <c r="G101" s="5">
        <f t="shared" si="25"/>
        <v>0.13344973083078715</v>
      </c>
      <c r="H101" s="5">
        <f t="shared" si="25"/>
        <v>5.7034773752364324E-3</v>
      </c>
      <c r="I101" s="5">
        <f t="shared" si="25"/>
        <v>0.19065910082933216</v>
      </c>
      <c r="J101" s="5">
        <f t="shared" si="25"/>
        <v>3.0845336825258258E-3</v>
      </c>
      <c r="K101" s="5">
        <f t="shared" si="25"/>
        <v>8.438818565400844E-4</v>
      </c>
      <c r="L101" s="5">
        <f t="shared" si="25"/>
        <v>1.5422668412629129E-3</v>
      </c>
      <c r="M101" s="5">
        <f t="shared" si="25"/>
        <v>4.975993016150153E-3</v>
      </c>
      <c r="N101" s="5">
        <f t="shared" si="25"/>
        <v>0.58006692856103592</v>
      </c>
      <c r="O101" s="5">
        <f t="shared" si="25"/>
        <v>3.9284155390659103E-2</v>
      </c>
      <c r="P101" s="5">
        <f t="shared" si="25"/>
        <v>7.1875454677724432E-3</v>
      </c>
    </row>
    <row r="102" spans="1:16" x14ac:dyDescent="0.25">
      <c r="A102" t="s">
        <v>41</v>
      </c>
      <c r="B102" s="9">
        <f t="shared" si="5"/>
        <v>1</v>
      </c>
      <c r="C102" s="5">
        <f t="shared" si="6"/>
        <v>1.2148474555524955E-2</v>
      </c>
      <c r="D102" s="5">
        <f t="shared" ref="D102:P102" si="26">D29/$B29</f>
        <v>1.0404235135714067E-3</v>
      </c>
      <c r="E102" s="5">
        <f t="shared" si="26"/>
        <v>1.967624468312984E-2</v>
      </c>
      <c r="F102" s="5">
        <f t="shared" si="26"/>
        <v>3.9474892132562193E-3</v>
      </c>
      <c r="G102" s="5">
        <f t="shared" si="26"/>
        <v>8.3325683160439423E-2</v>
      </c>
      <c r="H102" s="5">
        <f t="shared" si="26"/>
        <v>9.9146240705039936E-3</v>
      </c>
      <c r="I102" s="5">
        <f t="shared" si="26"/>
        <v>0.28446402888705286</v>
      </c>
      <c r="J102" s="5">
        <f t="shared" si="26"/>
        <v>7.8643777349368098E-3</v>
      </c>
      <c r="K102" s="5">
        <f t="shared" si="26"/>
        <v>1.0404235135714067E-3</v>
      </c>
      <c r="L102" s="5">
        <f t="shared" si="26"/>
        <v>1.9278435692646654E-3</v>
      </c>
      <c r="M102" s="5">
        <f t="shared" si="26"/>
        <v>4.9573120352519968E-3</v>
      </c>
      <c r="N102" s="5">
        <f t="shared" si="26"/>
        <v>0.49389516203066192</v>
      </c>
      <c r="O102" s="5">
        <f t="shared" si="26"/>
        <v>6.7719330456868329E-2</v>
      </c>
      <c r="P102" s="5">
        <f t="shared" si="26"/>
        <v>8.0785825759662165E-3</v>
      </c>
    </row>
    <row r="103" spans="1:16" x14ac:dyDescent="0.25">
      <c r="A103" t="s">
        <v>42</v>
      </c>
      <c r="B103" s="9">
        <f t="shared" si="5"/>
        <v>1</v>
      </c>
      <c r="C103" s="5">
        <f t="shared" si="6"/>
        <v>1.1013599907009184E-2</v>
      </c>
      <c r="D103" s="5">
        <f t="shared" ref="D103:P103" si="27">D30/$B30</f>
        <v>5.5213297686853419E-4</v>
      </c>
      <c r="E103" s="5">
        <f t="shared" si="27"/>
        <v>3.7661280948506334E-2</v>
      </c>
      <c r="F103" s="5">
        <f t="shared" si="27"/>
        <v>1.2205044751830757E-3</v>
      </c>
      <c r="G103" s="5">
        <f t="shared" si="27"/>
        <v>0.11001976054864582</v>
      </c>
      <c r="H103" s="5">
        <f t="shared" si="27"/>
        <v>8.2529350226665122E-3</v>
      </c>
      <c r="I103" s="5">
        <f t="shared" si="27"/>
        <v>0.19687899569917472</v>
      </c>
      <c r="J103" s="5">
        <f t="shared" si="27"/>
        <v>4.7948390096477977E-3</v>
      </c>
      <c r="K103" s="5">
        <f t="shared" si="27"/>
        <v>6.6837149831454139E-4</v>
      </c>
      <c r="L103" s="5">
        <f t="shared" si="27"/>
        <v>1.3076833662675812E-3</v>
      </c>
      <c r="M103" s="5">
        <f t="shared" si="27"/>
        <v>4.2717656631407648E-3</v>
      </c>
      <c r="N103" s="5">
        <f t="shared" si="27"/>
        <v>0.54948855050563761</v>
      </c>
      <c r="O103" s="5">
        <f t="shared" si="27"/>
        <v>6.4977333488318023E-2</v>
      </c>
      <c r="P103" s="5">
        <f t="shared" si="27"/>
        <v>8.8922468906195515E-3</v>
      </c>
    </row>
    <row r="104" spans="1:16" x14ac:dyDescent="0.25">
      <c r="A104" t="s">
        <v>45</v>
      </c>
      <c r="B104" s="9">
        <f t="shared" si="5"/>
        <v>1</v>
      </c>
      <c r="C104" s="5">
        <f t="shared" si="6"/>
        <v>4.6839080459770118E-3</v>
      </c>
      <c r="D104" s="5">
        <f t="shared" ref="D104:P104" si="28">D31/$B31</f>
        <v>4.5977011494252872E-4</v>
      </c>
      <c r="E104" s="5">
        <f t="shared" si="28"/>
        <v>1.7356321839080459E-2</v>
      </c>
      <c r="F104" s="5">
        <f t="shared" si="28"/>
        <v>2.8735632183908046E-4</v>
      </c>
      <c r="G104" s="5">
        <f t="shared" si="28"/>
        <v>0.12637931034482758</v>
      </c>
      <c r="H104" s="5">
        <f t="shared" si="28"/>
        <v>1.0775862068965518E-2</v>
      </c>
      <c r="I104" s="5">
        <f t="shared" si="28"/>
        <v>0.37353448275862067</v>
      </c>
      <c r="J104" s="5">
        <f t="shared" si="28"/>
        <v>4.827586206896552E-3</v>
      </c>
      <c r="K104" s="5">
        <f t="shared" si="28"/>
        <v>5.7471264367816091E-4</v>
      </c>
      <c r="L104" s="5">
        <f t="shared" si="28"/>
        <v>4.7413793103448275E-3</v>
      </c>
      <c r="M104" s="5">
        <f t="shared" si="28"/>
        <v>6.5229885057471269E-3</v>
      </c>
      <c r="N104" s="5">
        <f t="shared" si="28"/>
        <v>0.39522988505747125</v>
      </c>
      <c r="O104" s="5">
        <f t="shared" si="28"/>
        <v>4.7902298850574711E-2</v>
      </c>
      <c r="P104" s="5">
        <f t="shared" si="28"/>
        <v>6.7241379310344828E-3</v>
      </c>
    </row>
    <row r="105" spans="1:16" x14ac:dyDescent="0.25">
      <c r="A105" t="s">
        <v>46</v>
      </c>
      <c r="B105" s="9">
        <f t="shared" si="5"/>
        <v>1</v>
      </c>
      <c r="C105" s="5">
        <f t="shared" si="6"/>
        <v>3.0166503428011755E-3</v>
      </c>
      <c r="D105" s="5">
        <f t="shared" ref="D105:P105" si="29">D32/$B32</f>
        <v>5.4848188050930465E-4</v>
      </c>
      <c r="E105" s="5">
        <f t="shared" si="29"/>
        <v>1.5749265426052889E-2</v>
      </c>
      <c r="F105" s="5">
        <f t="shared" si="29"/>
        <v>0</v>
      </c>
      <c r="G105" s="5">
        <f t="shared" si="29"/>
        <v>3.7688540646425073E-2</v>
      </c>
      <c r="H105" s="5">
        <f t="shared" si="29"/>
        <v>2.029382957884427E-2</v>
      </c>
      <c r="I105" s="5">
        <f t="shared" si="29"/>
        <v>0.70362389813907933</v>
      </c>
      <c r="J105" s="5">
        <f t="shared" si="29"/>
        <v>3.7218413320274243E-3</v>
      </c>
      <c r="K105" s="5">
        <f t="shared" si="29"/>
        <v>1.5670910871694416E-4</v>
      </c>
      <c r="L105" s="5">
        <f t="shared" si="29"/>
        <v>9.8726738491674831E-3</v>
      </c>
      <c r="M105" s="5">
        <f t="shared" si="29"/>
        <v>5.2497551420176295E-3</v>
      </c>
      <c r="N105" s="5">
        <f t="shared" si="29"/>
        <v>0.14072477962781588</v>
      </c>
      <c r="O105" s="5">
        <f t="shared" si="29"/>
        <v>5.7433888344760042E-2</v>
      </c>
      <c r="P105" s="5">
        <f t="shared" si="29"/>
        <v>1.919686581782566E-3</v>
      </c>
    </row>
    <row r="106" spans="1:16" x14ac:dyDescent="0.25">
      <c r="A106" t="s">
        <v>47</v>
      </c>
      <c r="B106" s="9">
        <f t="shared" si="5"/>
        <v>1.0000000000000002</v>
      </c>
      <c r="C106" s="5">
        <f t="shared" si="6"/>
        <v>5.2030272158346677E-3</v>
      </c>
      <c r="D106" s="5">
        <f t="shared" ref="D106:P106" si="30">D33/$B33</f>
        <v>3.2746325134623783E-4</v>
      </c>
      <c r="E106" s="5">
        <f t="shared" si="30"/>
        <v>1.4299228642119051E-2</v>
      </c>
      <c r="F106" s="5">
        <f t="shared" si="30"/>
        <v>2.5469363993596274E-4</v>
      </c>
      <c r="G106" s="5">
        <f t="shared" si="30"/>
        <v>3.3219327608790566E-2</v>
      </c>
      <c r="H106" s="5">
        <f t="shared" si="30"/>
        <v>1.9065638189492067E-2</v>
      </c>
      <c r="I106" s="5">
        <f t="shared" si="30"/>
        <v>0.65408965216125747</v>
      </c>
      <c r="J106" s="5">
        <f t="shared" si="30"/>
        <v>3.3837869305777908E-3</v>
      </c>
      <c r="K106" s="5">
        <f t="shared" si="30"/>
        <v>3.6384805705137535E-4</v>
      </c>
      <c r="L106" s="5">
        <f t="shared" si="30"/>
        <v>9.2053558433997963E-3</v>
      </c>
      <c r="M106" s="5">
        <f t="shared" si="30"/>
        <v>4.7664095473730168E-3</v>
      </c>
      <c r="N106" s="5">
        <f t="shared" si="30"/>
        <v>0.19236646776306215</v>
      </c>
      <c r="O106" s="5">
        <f t="shared" si="30"/>
        <v>6.1963324115849219E-2</v>
      </c>
      <c r="P106" s="5">
        <f t="shared" si="30"/>
        <v>1.491777033910639E-3</v>
      </c>
    </row>
    <row r="107" spans="1:16" x14ac:dyDescent="0.25">
      <c r="A107" t="s">
        <v>48</v>
      </c>
      <c r="B107" s="9">
        <f t="shared" si="5"/>
        <v>1</v>
      </c>
      <c r="C107" s="5">
        <f t="shared" si="6"/>
        <v>5.9560884459669882E-3</v>
      </c>
      <c r="D107" s="5">
        <f t="shared" ref="D107:P107" si="31">D34/$B34</f>
        <v>8.5643101837433824E-4</v>
      </c>
      <c r="E107" s="5">
        <f t="shared" si="31"/>
        <v>2.2267206477732792E-2</v>
      </c>
      <c r="F107" s="5">
        <f t="shared" si="31"/>
        <v>1.1678604796013703E-4</v>
      </c>
      <c r="G107" s="5">
        <f t="shared" si="31"/>
        <v>3.8734039240112116E-2</v>
      </c>
      <c r="H107" s="5">
        <f t="shared" si="31"/>
        <v>1.5999688570538774E-2</v>
      </c>
      <c r="I107" s="5">
        <f t="shared" si="31"/>
        <v>0.56512768607910313</v>
      </c>
      <c r="J107" s="5">
        <f t="shared" si="31"/>
        <v>3.9317969479912796E-3</v>
      </c>
      <c r="K107" s="5">
        <f t="shared" si="31"/>
        <v>5.0607287449392713E-4</v>
      </c>
      <c r="L107" s="5">
        <f t="shared" si="31"/>
        <v>8.3696667704764877E-3</v>
      </c>
      <c r="M107" s="5">
        <f t="shared" si="31"/>
        <v>6.3453752725007783E-3</v>
      </c>
      <c r="N107" s="5">
        <f t="shared" si="31"/>
        <v>0.25716287760822176</v>
      </c>
      <c r="O107" s="5">
        <f t="shared" si="31"/>
        <v>7.244627841793834E-2</v>
      </c>
      <c r="P107" s="5">
        <f t="shared" si="31"/>
        <v>2.1800062285892243E-3</v>
      </c>
    </row>
    <row r="108" spans="1:16" x14ac:dyDescent="0.25">
      <c r="A108" t="s">
        <v>49</v>
      </c>
      <c r="B108" s="9">
        <f t="shared" si="5"/>
        <v>1</v>
      </c>
      <c r="C108" s="5">
        <f t="shared" si="6"/>
        <v>1.1725391334935803E-2</v>
      </c>
      <c r="D108" s="5">
        <f t="shared" ref="D108:P108" si="32">D35/$B35</f>
        <v>3.8107521838541363E-4</v>
      </c>
      <c r="E108" s="5">
        <f t="shared" si="32"/>
        <v>1.7148384827343613E-2</v>
      </c>
      <c r="F108" s="5">
        <f t="shared" si="32"/>
        <v>2.0519434836137657E-4</v>
      </c>
      <c r="G108" s="5">
        <f t="shared" si="32"/>
        <v>9.4389400246233213E-2</v>
      </c>
      <c r="H108" s="5">
        <f t="shared" si="32"/>
        <v>8.2957143694670811E-3</v>
      </c>
      <c r="I108" s="5">
        <f t="shared" si="32"/>
        <v>0.36545113443161165</v>
      </c>
      <c r="J108" s="5">
        <f t="shared" si="32"/>
        <v>3.7521252271794569E-3</v>
      </c>
      <c r="K108" s="5">
        <f t="shared" si="32"/>
        <v>8.2077739344550628E-4</v>
      </c>
      <c r="L108" s="5">
        <f t="shared" si="32"/>
        <v>4.1038869672275309E-3</v>
      </c>
      <c r="M108" s="5">
        <f t="shared" si="32"/>
        <v>6.2437708858533152E-3</v>
      </c>
      <c r="N108" s="5">
        <f t="shared" si="32"/>
        <v>0.43228586504074573</v>
      </c>
      <c r="O108" s="5">
        <f t="shared" si="32"/>
        <v>5.1386527525356156E-2</v>
      </c>
      <c r="P108" s="5">
        <f t="shared" si="32"/>
        <v>3.8107521838541361E-3</v>
      </c>
    </row>
    <row r="109" spans="1:16" x14ac:dyDescent="0.25">
      <c r="A109" t="s">
        <v>111</v>
      </c>
      <c r="B109" s="9">
        <f t="shared" si="5"/>
        <v>0.99999999999999989</v>
      </c>
      <c r="C109" s="5">
        <f t="shared" si="6"/>
        <v>9.1971987616843495E-3</v>
      </c>
      <c r="D109" s="5">
        <f t="shared" ref="D109:P109" si="33">D36/$B36</f>
        <v>6.3118030717441618E-4</v>
      </c>
      <c r="E109" s="5">
        <f t="shared" si="33"/>
        <v>1.598990111508521E-2</v>
      </c>
      <c r="F109" s="5">
        <f t="shared" si="33"/>
        <v>1.5028102551771814E-4</v>
      </c>
      <c r="G109" s="5">
        <f t="shared" si="33"/>
        <v>0.17011812088605693</v>
      </c>
      <c r="H109" s="5">
        <f t="shared" si="33"/>
        <v>8.1752877881638656E-3</v>
      </c>
      <c r="I109" s="5">
        <f t="shared" si="33"/>
        <v>0.3678278380571669</v>
      </c>
      <c r="J109" s="5">
        <f t="shared" si="33"/>
        <v>4.0575876889783896E-3</v>
      </c>
      <c r="K109" s="5">
        <f t="shared" si="33"/>
        <v>8.7162994800276522E-4</v>
      </c>
      <c r="L109" s="5">
        <f t="shared" si="33"/>
        <v>5.740735174776833E-3</v>
      </c>
      <c r="M109" s="5">
        <f t="shared" si="33"/>
        <v>5.1696672778095039E-3</v>
      </c>
      <c r="N109" s="5">
        <f t="shared" si="33"/>
        <v>0.36374019416308495</v>
      </c>
      <c r="O109" s="5">
        <f t="shared" si="33"/>
        <v>4.4903970424694177E-2</v>
      </c>
      <c r="P109" s="5">
        <f t="shared" si="33"/>
        <v>3.4264073818039732E-3</v>
      </c>
    </row>
    <row r="110" spans="1:16" x14ac:dyDescent="0.25">
      <c r="A110" t="s">
        <v>112</v>
      </c>
      <c r="B110" s="9">
        <f t="shared" si="5"/>
        <v>1</v>
      </c>
      <c r="C110" s="5">
        <f t="shared" si="6"/>
        <v>1.0697148445857146E-2</v>
      </c>
      <c r="D110" s="5">
        <f t="shared" ref="D110:P110" si="34">D37/$B37</f>
        <v>3.0563281273877566E-4</v>
      </c>
      <c r="E110" s="5">
        <f t="shared" si="34"/>
        <v>2.3931049237446132E-2</v>
      </c>
      <c r="F110" s="5">
        <f t="shared" si="34"/>
        <v>3.3619609401265322E-4</v>
      </c>
      <c r="G110" s="5">
        <f t="shared" si="34"/>
        <v>7.1854274274886151E-2</v>
      </c>
      <c r="H110" s="5">
        <f t="shared" si="34"/>
        <v>1.1889116415538373E-2</v>
      </c>
      <c r="I110" s="5">
        <f t="shared" si="34"/>
        <v>0.43088113939912587</v>
      </c>
      <c r="J110" s="5">
        <f t="shared" si="34"/>
        <v>3.3008343775787767E-3</v>
      </c>
      <c r="K110" s="5">
        <f t="shared" si="34"/>
        <v>3.3619609401265322E-4</v>
      </c>
      <c r="L110" s="5">
        <f t="shared" si="34"/>
        <v>1.9866132828020417E-3</v>
      </c>
      <c r="M110" s="5">
        <f t="shared" si="34"/>
        <v>3.7898468779608177E-3</v>
      </c>
      <c r="N110" s="5">
        <f t="shared" si="34"/>
        <v>0.39062929796142914</v>
      </c>
      <c r="O110" s="5">
        <f t="shared" si="34"/>
        <v>4.6242244567376752E-2</v>
      </c>
      <c r="P110" s="5">
        <f t="shared" si="34"/>
        <v>3.8204101592346955E-3</v>
      </c>
    </row>
    <row r="111" spans="1:16" x14ac:dyDescent="0.25">
      <c r="A111" t="s">
        <v>50</v>
      </c>
      <c r="B111" s="9">
        <f t="shared" si="5"/>
        <v>1</v>
      </c>
      <c r="C111" s="5">
        <f t="shared" si="6"/>
        <v>1.0488488956409957E-2</v>
      </c>
      <c r="D111" s="5">
        <f t="shared" ref="D111:P111" si="35">D38/$B38</f>
        <v>9.9333878695804611E-4</v>
      </c>
      <c r="E111" s="5">
        <f t="shared" si="35"/>
        <v>3.3218417669744066E-2</v>
      </c>
      <c r="F111" s="5">
        <f t="shared" si="35"/>
        <v>4.6745354680378638E-4</v>
      </c>
      <c r="G111" s="5">
        <f t="shared" si="35"/>
        <v>9.7201121888512335E-2</v>
      </c>
      <c r="H111" s="5">
        <f t="shared" si="35"/>
        <v>9.3782867827509643E-3</v>
      </c>
      <c r="I111" s="5">
        <f t="shared" si="35"/>
        <v>0.28985041486502278</v>
      </c>
      <c r="J111" s="5">
        <f t="shared" si="35"/>
        <v>5.1127731681664132E-3</v>
      </c>
      <c r="K111" s="5">
        <f t="shared" si="35"/>
        <v>4.0902185345331309E-4</v>
      </c>
      <c r="L111" s="5">
        <f t="shared" si="35"/>
        <v>2.4249152740446417E-3</v>
      </c>
      <c r="M111" s="5">
        <f t="shared" si="35"/>
        <v>6.0476802617739859E-3</v>
      </c>
      <c r="N111" s="5">
        <f t="shared" si="35"/>
        <v>0.48317167231506369</v>
      </c>
      <c r="O111" s="5">
        <f t="shared" si="35"/>
        <v>5.5305597756222978E-2</v>
      </c>
      <c r="P111" s="5">
        <f t="shared" si="35"/>
        <v>5.9308168750730394E-3</v>
      </c>
    </row>
    <row r="112" spans="1:16" x14ac:dyDescent="0.25">
      <c r="A112" t="s">
        <v>51</v>
      </c>
      <c r="B112" s="9">
        <f t="shared" si="5"/>
        <v>0.99999999999999989</v>
      </c>
      <c r="C112" s="5">
        <f t="shared" si="6"/>
        <v>7.2922825689106623E-3</v>
      </c>
      <c r="D112" s="5">
        <f t="shared" ref="D112:P112" si="36">D39/$B39</f>
        <v>3.9417743615733313E-4</v>
      </c>
      <c r="E112" s="5">
        <f t="shared" si="36"/>
        <v>2.6860376721006843E-2</v>
      </c>
      <c r="F112" s="5">
        <f t="shared" si="36"/>
        <v>1.0417546527015232E-3</v>
      </c>
      <c r="G112" s="5">
        <f t="shared" si="36"/>
        <v>0.15936030633217896</v>
      </c>
      <c r="H112" s="5">
        <f t="shared" si="36"/>
        <v>7.0388827885238059E-3</v>
      </c>
      <c r="I112" s="5">
        <f t="shared" si="36"/>
        <v>0.27139116479432385</v>
      </c>
      <c r="J112" s="5">
        <f t="shared" si="36"/>
        <v>5.0679956077371397E-3</v>
      </c>
      <c r="K112" s="5">
        <f t="shared" si="36"/>
        <v>5.6311062308190445E-4</v>
      </c>
      <c r="L112" s="5">
        <f t="shared" si="36"/>
        <v>1.8582650561702846E-3</v>
      </c>
      <c r="M112" s="5">
        <f t="shared" si="36"/>
        <v>4.5330405158093305E-3</v>
      </c>
      <c r="N112" s="5">
        <f t="shared" si="36"/>
        <v>0.4509389869639891</v>
      </c>
      <c r="O112" s="5">
        <f t="shared" si="36"/>
        <v>5.386153109778416E-2</v>
      </c>
      <c r="P112" s="5">
        <f t="shared" si="36"/>
        <v>9.7981248416251377E-3</v>
      </c>
    </row>
    <row r="113" spans="1:16" x14ac:dyDescent="0.25">
      <c r="A113" t="s">
        <v>52</v>
      </c>
      <c r="B113" s="9">
        <f t="shared" si="5"/>
        <v>1</v>
      </c>
      <c r="C113" s="5">
        <f t="shared" si="6"/>
        <v>9.8293113596233071E-3</v>
      </c>
      <c r="D113" s="5">
        <f t="shared" ref="D113:P113" si="37">D40/$B40</f>
        <v>4.7086521483225425E-4</v>
      </c>
      <c r="E113" s="5">
        <f t="shared" si="37"/>
        <v>2.5632725132430843E-2</v>
      </c>
      <c r="F113" s="5">
        <f t="shared" si="37"/>
        <v>2.942907592701589E-4</v>
      </c>
      <c r="G113" s="5">
        <f t="shared" si="37"/>
        <v>0.12048263684520306</v>
      </c>
      <c r="H113" s="5">
        <f t="shared" si="37"/>
        <v>8.6815773984696889E-3</v>
      </c>
      <c r="I113" s="5">
        <f t="shared" si="37"/>
        <v>0.36674514420247206</v>
      </c>
      <c r="J113" s="5">
        <f t="shared" si="37"/>
        <v>4.3849323131253679E-3</v>
      </c>
      <c r="K113" s="5">
        <f t="shared" si="37"/>
        <v>8.5344320188346086E-4</v>
      </c>
      <c r="L113" s="5">
        <f t="shared" si="37"/>
        <v>4.4437904649794E-3</v>
      </c>
      <c r="M113" s="5">
        <f t="shared" si="37"/>
        <v>4.3555032371983523E-3</v>
      </c>
      <c r="N113" s="5">
        <f t="shared" si="37"/>
        <v>0.38878752207180695</v>
      </c>
      <c r="O113" s="5">
        <f t="shared" si="37"/>
        <v>6.1241907004120071E-2</v>
      </c>
      <c r="P113" s="5">
        <f t="shared" si="37"/>
        <v>3.7963507945850501E-3</v>
      </c>
    </row>
    <row r="114" spans="1:16" x14ac:dyDescent="0.25">
      <c r="A114" t="s">
        <v>53</v>
      </c>
      <c r="B114" s="9">
        <f t="shared" ref="B114:B145" si="38">SUM(C114:P114)</f>
        <v>1</v>
      </c>
      <c r="C114" s="5">
        <f t="shared" ref="C114:C145" si="39">C41/$B41</f>
        <v>1.0155998478063628E-2</v>
      </c>
      <c r="D114" s="5">
        <f t="shared" ref="D114:P114" si="40">D41/$B41</f>
        <v>3.2194807855533115E-4</v>
      </c>
      <c r="E114" s="5">
        <f t="shared" si="40"/>
        <v>1.9521760763309626E-2</v>
      </c>
      <c r="F114" s="5">
        <f t="shared" si="40"/>
        <v>5.5609213568648115E-4</v>
      </c>
      <c r="G114" s="5">
        <f t="shared" si="40"/>
        <v>9.5881991395205896E-2</v>
      </c>
      <c r="H114" s="5">
        <f t="shared" si="40"/>
        <v>6.8779816782275297E-3</v>
      </c>
      <c r="I114" s="5">
        <f t="shared" si="40"/>
        <v>0.25641701056575056</v>
      </c>
      <c r="J114" s="5">
        <f t="shared" si="40"/>
        <v>5.2097052711680865E-3</v>
      </c>
      <c r="K114" s="5">
        <f t="shared" si="40"/>
        <v>8.780402142418123E-4</v>
      </c>
      <c r="L114" s="5">
        <f t="shared" si="40"/>
        <v>2.1072965141803496E-3</v>
      </c>
      <c r="M114" s="5">
        <f t="shared" si="40"/>
        <v>6.0584774782685043E-3</v>
      </c>
      <c r="N114" s="5">
        <f t="shared" si="40"/>
        <v>0.52896069306640914</v>
      </c>
      <c r="O114" s="5">
        <f t="shared" si="40"/>
        <v>6.2545731261158422E-2</v>
      </c>
      <c r="P114" s="5">
        <f t="shared" si="40"/>
        <v>4.5072730997746365E-3</v>
      </c>
    </row>
    <row r="115" spans="1:16" x14ac:dyDescent="0.25">
      <c r="A115" t="s">
        <v>54</v>
      </c>
      <c r="B115" s="9">
        <f t="shared" si="38"/>
        <v>1</v>
      </c>
      <c r="C115" s="5">
        <f t="shared" si="39"/>
        <v>1.9113907107482266E-2</v>
      </c>
      <c r="D115" s="5">
        <f t="shared" ref="D115:P115" si="41">D42/$B42</f>
        <v>2.1416142417347075E-4</v>
      </c>
      <c r="E115" s="5">
        <f t="shared" si="41"/>
        <v>2.2192477579975906E-2</v>
      </c>
      <c r="F115" s="5">
        <f t="shared" si="41"/>
        <v>3.2124213626020615E-4</v>
      </c>
      <c r="G115" s="5">
        <f t="shared" si="41"/>
        <v>0.10801766831749431</v>
      </c>
      <c r="H115" s="5">
        <f t="shared" si="41"/>
        <v>4.6580109757729891E-3</v>
      </c>
      <c r="I115" s="5">
        <f t="shared" si="41"/>
        <v>0.16158479453888369</v>
      </c>
      <c r="J115" s="5">
        <f t="shared" si="41"/>
        <v>3.2927318966671127E-3</v>
      </c>
      <c r="K115" s="5">
        <f t="shared" si="41"/>
        <v>1.0975772988890376E-3</v>
      </c>
      <c r="L115" s="5">
        <f t="shared" si="41"/>
        <v>1.6597510373443983E-3</v>
      </c>
      <c r="M115" s="5">
        <f t="shared" si="41"/>
        <v>5.9697496988354972E-3</v>
      </c>
      <c r="N115" s="5">
        <f t="shared" si="41"/>
        <v>0.61873912461517866</v>
      </c>
      <c r="O115" s="5">
        <f t="shared" si="41"/>
        <v>4.8346941507161026E-2</v>
      </c>
      <c r="P115" s="5">
        <f t="shared" si="41"/>
        <v>4.7918618658814079E-3</v>
      </c>
    </row>
    <row r="116" spans="1:16" x14ac:dyDescent="0.25">
      <c r="A116" t="s">
        <v>55</v>
      </c>
      <c r="B116" s="9">
        <f t="shared" si="38"/>
        <v>1</v>
      </c>
      <c r="C116" s="5">
        <f t="shared" si="39"/>
        <v>1.4576996054573382E-2</v>
      </c>
      <c r="D116" s="5">
        <f t="shared" ref="D116:P116" si="42">D43/$B43</f>
        <v>3.0117760443333435E-4</v>
      </c>
      <c r="E116" s="5">
        <f t="shared" si="42"/>
        <v>2.4817034605306751E-2</v>
      </c>
      <c r="F116" s="5">
        <f t="shared" si="42"/>
        <v>3.0117760443333435E-4</v>
      </c>
      <c r="G116" s="5">
        <f t="shared" si="42"/>
        <v>0.10884558624220703</v>
      </c>
      <c r="H116" s="5">
        <f t="shared" si="42"/>
        <v>5.210372556696684E-3</v>
      </c>
      <c r="I116" s="5">
        <f t="shared" si="42"/>
        <v>0.2488931723037075</v>
      </c>
      <c r="J116" s="5">
        <f t="shared" si="42"/>
        <v>5.4513146402433519E-3</v>
      </c>
      <c r="K116" s="5">
        <f t="shared" si="42"/>
        <v>1.114357136403337E-3</v>
      </c>
      <c r="L116" s="5">
        <f t="shared" si="42"/>
        <v>3.1021293256633439E-3</v>
      </c>
      <c r="M116" s="5">
        <f t="shared" si="42"/>
        <v>5.4814324006866848E-3</v>
      </c>
      <c r="N116" s="5">
        <f t="shared" si="42"/>
        <v>0.51992289853326512</v>
      </c>
      <c r="O116" s="5">
        <f t="shared" si="42"/>
        <v>5.6169623226816852E-2</v>
      </c>
      <c r="P116" s="5">
        <f t="shared" si="42"/>
        <v>5.8127277655633525E-3</v>
      </c>
    </row>
    <row r="117" spans="1:16" x14ac:dyDescent="0.25">
      <c r="A117" t="s">
        <v>56</v>
      </c>
      <c r="B117" s="9">
        <f t="shared" si="38"/>
        <v>1</v>
      </c>
      <c r="C117" s="5">
        <f t="shared" si="39"/>
        <v>1.6255724380553786E-2</v>
      </c>
      <c r="D117" s="5">
        <f t="shared" ref="D117:P117" si="43">D44/$B44</f>
        <v>2.7295059594213445E-4</v>
      </c>
      <c r="E117" s="5">
        <f t="shared" si="43"/>
        <v>5.1981924604979829E-2</v>
      </c>
      <c r="F117" s="5">
        <f t="shared" si="43"/>
        <v>1.0614745397749673E-3</v>
      </c>
      <c r="G117" s="5">
        <f t="shared" si="43"/>
        <v>0.11670154368725927</v>
      </c>
      <c r="H117" s="5">
        <f t="shared" si="43"/>
        <v>9.3409759500197136E-3</v>
      </c>
      <c r="I117" s="5">
        <f t="shared" si="43"/>
        <v>0.1743244472750432</v>
      </c>
      <c r="J117" s="5">
        <f t="shared" si="43"/>
        <v>6.4598307706305157E-3</v>
      </c>
      <c r="K117" s="5">
        <f t="shared" si="43"/>
        <v>7.5819609983926244E-4</v>
      </c>
      <c r="L117" s="5">
        <f t="shared" si="43"/>
        <v>1.2737694477299609E-2</v>
      </c>
      <c r="M117" s="5">
        <f t="shared" si="43"/>
        <v>7.7942559063476176E-3</v>
      </c>
      <c r="N117" s="5">
        <f t="shared" si="43"/>
        <v>0.49680041245867829</v>
      </c>
      <c r="O117" s="5">
        <f t="shared" si="43"/>
        <v>0.10099172049858976</v>
      </c>
      <c r="P117" s="5">
        <f t="shared" si="43"/>
        <v>4.5188487550420044E-3</v>
      </c>
    </row>
    <row r="118" spans="1:16" x14ac:dyDescent="0.25">
      <c r="A118" t="s">
        <v>137</v>
      </c>
      <c r="B118" s="9">
        <f t="shared" si="38"/>
        <v>1</v>
      </c>
      <c r="C118" s="5">
        <f t="shared" si="39"/>
        <v>7.5332543131831952E-3</v>
      </c>
      <c r="D118" s="5">
        <f t="shared" ref="D118:P118" si="44">D45/$B45</f>
        <v>3.1608060055314107E-4</v>
      </c>
      <c r="E118" s="5">
        <f t="shared" si="44"/>
        <v>1.6752271829316476E-2</v>
      </c>
      <c r="F118" s="5">
        <f t="shared" si="44"/>
        <v>2.634005004609509E-4</v>
      </c>
      <c r="G118" s="5">
        <f t="shared" si="44"/>
        <v>0.14363229290135651</v>
      </c>
      <c r="H118" s="5">
        <f t="shared" si="44"/>
        <v>3.6085868563150271E-3</v>
      </c>
      <c r="I118" s="5">
        <f t="shared" si="44"/>
        <v>0.26434874226261029</v>
      </c>
      <c r="J118" s="5">
        <f t="shared" si="44"/>
        <v>4.2144080073752144E-3</v>
      </c>
      <c r="K118" s="5">
        <f t="shared" si="44"/>
        <v>1.237982352166469E-3</v>
      </c>
      <c r="L118" s="5">
        <f t="shared" si="44"/>
        <v>1.9228236533649413E-3</v>
      </c>
      <c r="M118" s="5">
        <f t="shared" si="44"/>
        <v>5.2943500592651125E-3</v>
      </c>
      <c r="N118" s="5">
        <f t="shared" si="44"/>
        <v>0.49424469906492824</v>
      </c>
      <c r="O118" s="5">
        <f t="shared" si="44"/>
        <v>3.8930593968128542E-2</v>
      </c>
      <c r="P118" s="5">
        <f t="shared" si="44"/>
        <v>1.7700513630975898E-2</v>
      </c>
    </row>
    <row r="119" spans="1:16" x14ac:dyDescent="0.25">
      <c r="A119" t="s">
        <v>59</v>
      </c>
      <c r="B119" s="9">
        <f t="shared" si="38"/>
        <v>1</v>
      </c>
      <c r="C119" s="5">
        <f t="shared" si="39"/>
        <v>6.6710613052076463E-3</v>
      </c>
      <c r="D119" s="5">
        <f t="shared" ref="D119:P119" si="45">D46/$B46</f>
        <v>2.9004614370468028E-4</v>
      </c>
      <c r="E119" s="5">
        <f t="shared" si="45"/>
        <v>3.1694133157547794E-2</v>
      </c>
      <c r="F119" s="5">
        <f t="shared" si="45"/>
        <v>3.9551746868820041E-4</v>
      </c>
      <c r="G119" s="5">
        <f t="shared" si="45"/>
        <v>9.5240606460118657E-2</v>
      </c>
      <c r="H119" s="5">
        <f t="shared" si="45"/>
        <v>7.6994067237969675E-3</v>
      </c>
      <c r="I119" s="5">
        <f t="shared" si="45"/>
        <v>0.29365853658536584</v>
      </c>
      <c r="J119" s="5">
        <f t="shared" si="45"/>
        <v>4.2715886618325642E-3</v>
      </c>
      <c r="K119" s="5">
        <f t="shared" si="45"/>
        <v>5.0098879367172053E-4</v>
      </c>
      <c r="L119" s="5">
        <f t="shared" si="45"/>
        <v>2.109426499670402E-3</v>
      </c>
      <c r="M119" s="5">
        <f t="shared" si="45"/>
        <v>5.5372445616348057E-3</v>
      </c>
      <c r="N119" s="5">
        <f t="shared" si="45"/>
        <v>0.46431114040870136</v>
      </c>
      <c r="O119" s="5">
        <f t="shared" si="45"/>
        <v>8.0606460118655243E-2</v>
      </c>
      <c r="P119" s="5">
        <f t="shared" si="45"/>
        <v>7.013843111404087E-3</v>
      </c>
    </row>
    <row r="120" spans="1:16" x14ac:dyDescent="0.25">
      <c r="A120" t="s">
        <v>61</v>
      </c>
      <c r="B120" s="9">
        <f t="shared" si="38"/>
        <v>1</v>
      </c>
      <c r="C120" s="5">
        <f t="shared" si="39"/>
        <v>1.7836997286337166E-2</v>
      </c>
      <c r="D120" s="5">
        <f t="shared" ref="D120:P120" si="46">D47/$B47</f>
        <v>6.0981187303716798E-4</v>
      </c>
      <c r="E120" s="5">
        <f t="shared" si="46"/>
        <v>3.5247126261548314E-2</v>
      </c>
      <c r="F120" s="5">
        <f t="shared" si="46"/>
        <v>1.52452968259292E-4</v>
      </c>
      <c r="G120" s="5">
        <f t="shared" si="46"/>
        <v>6.1712961551361405E-2</v>
      </c>
      <c r="H120" s="5">
        <f t="shared" si="46"/>
        <v>6.159099917675397E-3</v>
      </c>
      <c r="I120" s="5">
        <f t="shared" si="46"/>
        <v>0.18501692227947678</v>
      </c>
      <c r="J120" s="5">
        <f t="shared" si="46"/>
        <v>3.4149464890081411E-3</v>
      </c>
      <c r="K120" s="5">
        <f t="shared" si="46"/>
        <v>2.7441534286672559E-4</v>
      </c>
      <c r="L120" s="5">
        <f t="shared" si="46"/>
        <v>1.219623746074336E-3</v>
      </c>
      <c r="M120" s="5">
        <f t="shared" si="46"/>
        <v>3.3234747080525657E-3</v>
      </c>
      <c r="N120" s="5">
        <f t="shared" si="46"/>
        <v>0.62417294264719336</v>
      </c>
      <c r="O120" s="5">
        <f t="shared" si="46"/>
        <v>5.6316126474982471E-2</v>
      </c>
      <c r="P120" s="5">
        <f t="shared" si="46"/>
        <v>4.5430984541269016E-3</v>
      </c>
    </row>
    <row r="121" spans="1:16" x14ac:dyDescent="0.25">
      <c r="A121" t="s">
        <v>62</v>
      </c>
      <c r="B121" s="9">
        <f t="shared" si="38"/>
        <v>1</v>
      </c>
      <c r="C121" s="5">
        <f t="shared" si="39"/>
        <v>7.3644342912107729E-3</v>
      </c>
      <c r="D121" s="5">
        <f t="shared" ref="D121:P121" si="47">D48/$B48</f>
        <v>6.9135505590958279E-4</v>
      </c>
      <c r="E121" s="5">
        <f t="shared" si="47"/>
        <v>2.9968738727906698E-2</v>
      </c>
      <c r="F121" s="5">
        <f t="shared" si="47"/>
        <v>4.5088373211494529E-4</v>
      </c>
      <c r="G121" s="5">
        <f t="shared" si="47"/>
        <v>0.10427437778044968</v>
      </c>
      <c r="H121" s="5">
        <f t="shared" si="47"/>
        <v>6.9135505590958279E-3</v>
      </c>
      <c r="I121" s="5">
        <f t="shared" si="47"/>
        <v>0.33647949981964653</v>
      </c>
      <c r="J121" s="5">
        <f t="shared" si="47"/>
        <v>4.7192497294697607E-3</v>
      </c>
      <c r="K121" s="5">
        <f t="shared" si="47"/>
        <v>5.7111939401226404E-4</v>
      </c>
      <c r="L121" s="5">
        <f t="shared" si="47"/>
        <v>2.8255380545869906E-3</v>
      </c>
      <c r="M121" s="5">
        <f t="shared" si="47"/>
        <v>5.0498977996873869E-3</v>
      </c>
      <c r="N121" s="5">
        <f t="shared" si="47"/>
        <v>0.43816881086930382</v>
      </c>
      <c r="O121" s="5">
        <f t="shared" si="47"/>
        <v>5.6210171936996511E-2</v>
      </c>
      <c r="P121" s="5">
        <f t="shared" si="47"/>
        <v>6.3123722496092344E-3</v>
      </c>
    </row>
    <row r="122" spans="1:16" x14ac:dyDescent="0.25">
      <c r="A122" t="s">
        <v>138</v>
      </c>
      <c r="B122" s="9">
        <f t="shared" si="38"/>
        <v>0.99999999999999989</v>
      </c>
      <c r="C122" s="5">
        <f t="shared" si="39"/>
        <v>1.0385617018606257E-2</v>
      </c>
      <c r="D122" s="5">
        <f t="shared" ref="D122:P122" si="48">D49/$B49</f>
        <v>2.8238837814941484E-4</v>
      </c>
      <c r="E122" s="5">
        <f t="shared" si="48"/>
        <v>3.0341062407831573E-2</v>
      </c>
      <c r="F122" s="5">
        <f t="shared" si="48"/>
        <v>3.4514135107150702E-4</v>
      </c>
      <c r="G122" s="5">
        <f t="shared" si="48"/>
        <v>5.4312698064070783E-2</v>
      </c>
      <c r="H122" s="5">
        <f t="shared" si="48"/>
        <v>7.8441216152615231E-3</v>
      </c>
      <c r="I122" s="5">
        <f t="shared" si="48"/>
        <v>0.26993191302437952</v>
      </c>
      <c r="J122" s="5">
        <f t="shared" si="48"/>
        <v>4.7692259420790062E-3</v>
      </c>
      <c r="K122" s="5">
        <f t="shared" si="48"/>
        <v>6.9028270214301405E-4</v>
      </c>
      <c r="L122" s="5">
        <f t="shared" si="48"/>
        <v>4.9888613473063285E-3</v>
      </c>
      <c r="M122" s="5">
        <f t="shared" si="48"/>
        <v>5.7418970223714347E-3</v>
      </c>
      <c r="N122" s="5">
        <f t="shared" si="48"/>
        <v>0.52210473471180696</v>
      </c>
      <c r="O122" s="5">
        <f t="shared" si="48"/>
        <v>8.4088983715603527E-2</v>
      </c>
      <c r="P122" s="5">
        <f t="shared" si="48"/>
        <v>4.1730726993191303E-3</v>
      </c>
    </row>
    <row r="123" spans="1:16" x14ac:dyDescent="0.25">
      <c r="A123" t="s">
        <v>139</v>
      </c>
      <c r="B123" s="9">
        <f t="shared" si="38"/>
        <v>0.99999999999999989</v>
      </c>
      <c r="C123" s="5">
        <f t="shared" si="39"/>
        <v>7.3467924979094493E-3</v>
      </c>
      <c r="D123" s="5">
        <f t="shared" ref="D123:P123" si="49">D50/$B50</f>
        <v>7.1676024369848282E-4</v>
      </c>
      <c r="E123" s="5">
        <f t="shared" si="49"/>
        <v>1.6395890574602796E-2</v>
      </c>
      <c r="F123" s="5">
        <f t="shared" si="49"/>
        <v>6.2716521323617248E-4</v>
      </c>
      <c r="G123" s="5">
        <f t="shared" si="49"/>
        <v>0.19477959622506272</v>
      </c>
      <c r="H123" s="5">
        <f t="shared" si="49"/>
        <v>6.032732051128897E-3</v>
      </c>
      <c r="I123" s="5">
        <f t="shared" si="49"/>
        <v>0.27472822840759764</v>
      </c>
      <c r="J123" s="5">
        <f t="shared" si="49"/>
        <v>4.8978616652729659E-3</v>
      </c>
      <c r="K123" s="5">
        <f t="shared" si="49"/>
        <v>6.5703022339027597E-4</v>
      </c>
      <c r="L123" s="5">
        <f t="shared" si="49"/>
        <v>3.0462310357185522E-3</v>
      </c>
      <c r="M123" s="5">
        <f t="shared" si="49"/>
        <v>4.0317763708039665E-3</v>
      </c>
      <c r="N123" s="5">
        <f t="shared" si="49"/>
        <v>0.43399832755943135</v>
      </c>
      <c r="O123" s="5">
        <f t="shared" si="49"/>
        <v>4.8052801337952457E-2</v>
      </c>
      <c r="P123" s="5">
        <f t="shared" si="49"/>
        <v>4.6888065941942418E-3</v>
      </c>
    </row>
    <row r="124" spans="1:16" x14ac:dyDescent="0.25">
      <c r="A124" t="s">
        <v>140</v>
      </c>
      <c r="B124" s="9">
        <f t="shared" si="38"/>
        <v>1</v>
      </c>
      <c r="C124" s="5">
        <f t="shared" si="39"/>
        <v>1.0115208643404443E-2</v>
      </c>
      <c r="D124" s="5">
        <f t="shared" ref="D124:P124" si="50">D51/$B51</f>
        <v>6.6148503390110801E-4</v>
      </c>
      <c r="E124" s="5">
        <f t="shared" si="50"/>
        <v>2.3785899344027341E-2</v>
      </c>
      <c r="F124" s="5">
        <f t="shared" si="50"/>
        <v>5.2367565183837714E-4</v>
      </c>
      <c r="G124" s="5">
        <f t="shared" si="50"/>
        <v>7.976407033790861E-2</v>
      </c>
      <c r="H124" s="5">
        <f t="shared" si="50"/>
        <v>9.6742186208037036E-3</v>
      </c>
      <c r="I124" s="5">
        <f t="shared" si="50"/>
        <v>0.26699189680833474</v>
      </c>
      <c r="J124" s="5">
        <f t="shared" si="50"/>
        <v>6.3116696984730717E-3</v>
      </c>
      <c r="K124" s="5">
        <f t="shared" si="50"/>
        <v>5.5123752825092336E-4</v>
      </c>
      <c r="L124" s="5">
        <f t="shared" si="50"/>
        <v>8.8198004520147731E-4</v>
      </c>
      <c r="M124" s="5">
        <f t="shared" si="50"/>
        <v>3.3901107987431784E-3</v>
      </c>
      <c r="N124" s="5">
        <f t="shared" si="50"/>
        <v>0.53144810098671513</v>
      </c>
      <c r="O124" s="5">
        <f t="shared" si="50"/>
        <v>5.7438950443746209E-2</v>
      </c>
      <c r="P124" s="5">
        <f t="shared" si="50"/>
        <v>8.4614960586516727E-3</v>
      </c>
    </row>
    <row r="125" spans="1:16" x14ac:dyDescent="0.25">
      <c r="A125" t="s">
        <v>65</v>
      </c>
      <c r="B125" s="9">
        <f t="shared" si="38"/>
        <v>1.0000000000000002</v>
      </c>
      <c r="C125" s="5">
        <f t="shared" si="39"/>
        <v>1.48937496105191E-2</v>
      </c>
      <c r="D125" s="5">
        <f t="shared" ref="D125:P125" si="51">D52/$B52</f>
        <v>3.7390166386240417E-4</v>
      </c>
      <c r="E125" s="5">
        <f t="shared" si="51"/>
        <v>4.1534243160715398E-2</v>
      </c>
      <c r="F125" s="5">
        <f t="shared" si="51"/>
        <v>8.4127874369040938E-4</v>
      </c>
      <c r="G125" s="5">
        <f t="shared" si="51"/>
        <v>9.328846513366984E-2</v>
      </c>
      <c r="H125" s="5">
        <f t="shared" si="51"/>
        <v>1.1310525331837728E-2</v>
      </c>
      <c r="I125" s="5">
        <f t="shared" si="51"/>
        <v>0.20947840717891195</v>
      </c>
      <c r="J125" s="5">
        <f t="shared" si="51"/>
        <v>4.7360877422571194E-3</v>
      </c>
      <c r="K125" s="5">
        <f t="shared" si="51"/>
        <v>7.1664485573627471E-4</v>
      </c>
      <c r="L125" s="5">
        <f t="shared" si="51"/>
        <v>1.9318252632890883E-3</v>
      </c>
      <c r="M125" s="5">
        <f t="shared" si="51"/>
        <v>7.6961425811678192E-3</v>
      </c>
      <c r="N125" s="5">
        <f t="shared" si="51"/>
        <v>0.53327724808375399</v>
      </c>
      <c r="O125" s="5">
        <f t="shared" si="51"/>
        <v>7.182027793357014E-2</v>
      </c>
      <c r="P125" s="5">
        <f t="shared" si="51"/>
        <v>8.1012027170187569E-3</v>
      </c>
    </row>
    <row r="126" spans="1:16" x14ac:dyDescent="0.25">
      <c r="A126" t="s">
        <v>66</v>
      </c>
      <c r="B126" s="9">
        <f t="shared" si="38"/>
        <v>1</v>
      </c>
      <c r="C126" s="5">
        <f t="shared" si="39"/>
        <v>6.7972116969889796E-3</v>
      </c>
      <c r="D126" s="5">
        <f t="shared" ref="D126:P126" si="52">D53/$B53</f>
        <v>5.784861018714025E-4</v>
      </c>
      <c r="E126" s="5">
        <f t="shared" si="52"/>
        <v>2.7622711364359471E-2</v>
      </c>
      <c r="F126" s="5">
        <f t="shared" si="52"/>
        <v>3.4709166112284153E-4</v>
      </c>
      <c r="G126" s="5">
        <f t="shared" si="52"/>
        <v>9.8978972030196968E-2</v>
      </c>
      <c r="H126" s="5">
        <f t="shared" si="52"/>
        <v>6.9418332224568304E-3</v>
      </c>
      <c r="I126" s="5">
        <f t="shared" si="52"/>
        <v>0.3290139704393602</v>
      </c>
      <c r="J126" s="5">
        <f t="shared" si="52"/>
        <v>4.743586035345501E-3</v>
      </c>
      <c r="K126" s="5">
        <f t="shared" si="52"/>
        <v>8.0988054261996352E-4</v>
      </c>
      <c r="L126" s="5">
        <f t="shared" si="52"/>
        <v>2.31394440748561E-3</v>
      </c>
      <c r="M126" s="5">
        <f t="shared" si="52"/>
        <v>5.495617967778324E-3</v>
      </c>
      <c r="N126" s="5">
        <f t="shared" si="52"/>
        <v>0.44439302345761145</v>
      </c>
      <c r="O126" s="5">
        <f t="shared" si="52"/>
        <v>6.2129407340988631E-2</v>
      </c>
      <c r="P126" s="5">
        <f t="shared" si="52"/>
        <v>9.8342637318138432E-3</v>
      </c>
    </row>
    <row r="127" spans="1:16" x14ac:dyDescent="0.25">
      <c r="A127" t="s">
        <v>67</v>
      </c>
      <c r="B127" s="9">
        <f t="shared" si="38"/>
        <v>1</v>
      </c>
      <c r="C127" s="5">
        <f t="shared" si="39"/>
        <v>1.184956208140134E-2</v>
      </c>
      <c r="D127" s="5">
        <f t="shared" ref="D127:P127" si="53">D54/$B54</f>
        <v>3.0911901081916539E-4</v>
      </c>
      <c r="E127" s="5">
        <f t="shared" si="53"/>
        <v>6.3343637300360633E-2</v>
      </c>
      <c r="F127" s="5">
        <f t="shared" si="53"/>
        <v>3.3487892838742915E-4</v>
      </c>
      <c r="G127" s="5">
        <f t="shared" si="53"/>
        <v>8.4106130860381254E-2</v>
      </c>
      <c r="H127" s="5">
        <f t="shared" si="53"/>
        <v>6.6202988150437922E-3</v>
      </c>
      <c r="I127" s="5">
        <f t="shared" si="53"/>
        <v>0.13338485316846987</v>
      </c>
      <c r="J127" s="5">
        <f t="shared" si="53"/>
        <v>3.889747552807831E-3</v>
      </c>
      <c r="K127" s="5">
        <f t="shared" si="53"/>
        <v>4.6367851622874809E-4</v>
      </c>
      <c r="L127" s="5">
        <f t="shared" si="53"/>
        <v>1.4940752189592994E-3</v>
      </c>
      <c r="M127" s="5">
        <f t="shared" si="53"/>
        <v>3.6063884595569293E-3</v>
      </c>
      <c r="N127" s="5">
        <f t="shared" si="53"/>
        <v>0.61738794435857802</v>
      </c>
      <c r="O127" s="5">
        <f t="shared" si="53"/>
        <v>6.9242658423493045E-2</v>
      </c>
      <c r="P127" s="5">
        <f t="shared" si="53"/>
        <v>3.9670273055126227E-3</v>
      </c>
    </row>
    <row r="128" spans="1:16" x14ac:dyDescent="0.25">
      <c r="A128" t="s">
        <v>68</v>
      </c>
      <c r="B128" s="9">
        <f t="shared" si="38"/>
        <v>1.0000000000000002</v>
      </c>
      <c r="C128" s="5">
        <f t="shared" si="39"/>
        <v>6.401118851026062E-3</v>
      </c>
      <c r="D128" s="5">
        <f t="shared" ref="D128:P128" si="54">D55/$B55</f>
        <v>6.1859551921680431E-4</v>
      </c>
      <c r="E128" s="5">
        <f t="shared" si="54"/>
        <v>1.1000242059116216E-2</v>
      </c>
      <c r="F128" s="5">
        <f t="shared" si="54"/>
        <v>2.9585003092977595E-4</v>
      </c>
      <c r="G128" s="5">
        <f t="shared" si="54"/>
        <v>0.23990747962669104</v>
      </c>
      <c r="H128" s="5">
        <f t="shared" si="54"/>
        <v>8.1224281218902124E-3</v>
      </c>
      <c r="I128" s="5">
        <f t="shared" si="54"/>
        <v>0.33904413544552325</v>
      </c>
      <c r="J128" s="5">
        <f t="shared" si="54"/>
        <v>4.491541378661144E-3</v>
      </c>
      <c r="K128" s="5">
        <f t="shared" si="54"/>
        <v>8.3375917807482311E-4</v>
      </c>
      <c r="L128" s="5">
        <f t="shared" si="54"/>
        <v>5.325300556735967E-3</v>
      </c>
      <c r="M128" s="5">
        <f t="shared" si="54"/>
        <v>6.7507597966703419E-3</v>
      </c>
      <c r="N128" s="5">
        <f t="shared" si="54"/>
        <v>0.3272639251230467</v>
      </c>
      <c r="O128" s="5">
        <f t="shared" si="54"/>
        <v>4.410855006589387E-2</v>
      </c>
      <c r="P128" s="5">
        <f t="shared" si="54"/>
        <v>5.8363142465237619E-3</v>
      </c>
    </row>
    <row r="129" spans="1:16" x14ac:dyDescent="0.25">
      <c r="A129" t="s">
        <v>69</v>
      </c>
      <c r="B129" s="9">
        <f t="shared" si="38"/>
        <v>0.99999999999999989</v>
      </c>
      <c r="C129" s="5">
        <f t="shared" si="39"/>
        <v>8.4527400703871287E-3</v>
      </c>
      <c r="D129" s="5">
        <f t="shared" ref="D129:P129" si="55">D56/$B56</f>
        <v>4.71342383107089E-4</v>
      </c>
      <c r="E129" s="5">
        <f t="shared" si="55"/>
        <v>2.9788838612368026E-2</v>
      </c>
      <c r="F129" s="5">
        <f t="shared" si="55"/>
        <v>4.399195575666164E-4</v>
      </c>
      <c r="G129" s="5">
        <f t="shared" si="55"/>
        <v>8.4841628959276022E-2</v>
      </c>
      <c r="H129" s="5">
        <f t="shared" si="55"/>
        <v>9.6468074409250884E-3</v>
      </c>
      <c r="I129" s="5">
        <f t="shared" si="55"/>
        <v>0.21741452991452992</v>
      </c>
      <c r="J129" s="5">
        <f t="shared" si="55"/>
        <v>4.9962292609351429E-3</v>
      </c>
      <c r="K129" s="5">
        <f t="shared" si="55"/>
        <v>5.9703368526897943E-4</v>
      </c>
      <c r="L129" s="5">
        <f t="shared" si="55"/>
        <v>1.027526395173454E-2</v>
      </c>
      <c r="M129" s="5">
        <f t="shared" si="55"/>
        <v>1.269482151835093E-2</v>
      </c>
      <c r="N129" s="5">
        <f t="shared" si="55"/>
        <v>0.5077614379084967</v>
      </c>
      <c r="O129" s="5">
        <f t="shared" si="55"/>
        <v>0.10451231774761187</v>
      </c>
      <c r="P129" s="5">
        <f t="shared" si="55"/>
        <v>8.1070889894419313E-3</v>
      </c>
    </row>
    <row r="130" spans="1:16" x14ac:dyDescent="0.25">
      <c r="A130" t="s">
        <v>141</v>
      </c>
      <c r="B130" s="9">
        <f t="shared" si="38"/>
        <v>1</v>
      </c>
      <c r="C130" s="5">
        <f t="shared" si="39"/>
        <v>9.0705396431174576E-3</v>
      </c>
      <c r="D130" s="5">
        <f t="shared" ref="D130:P130" si="56">D57/$B57</f>
        <v>6.4789568879410411E-4</v>
      </c>
      <c r="E130" s="5">
        <f t="shared" si="56"/>
        <v>2.4458062251977431E-2</v>
      </c>
      <c r="F130" s="5">
        <f t="shared" si="56"/>
        <v>3.5094349809680641E-4</v>
      </c>
      <c r="G130" s="5">
        <f t="shared" si="56"/>
        <v>0.11378668034446454</v>
      </c>
      <c r="H130" s="5">
        <f t="shared" si="56"/>
        <v>5.1831655103528329E-3</v>
      </c>
      <c r="I130" s="5">
        <f t="shared" si="56"/>
        <v>0.16040817428394027</v>
      </c>
      <c r="J130" s="5">
        <f t="shared" si="56"/>
        <v>3.3204654050697836E-3</v>
      </c>
      <c r="K130" s="5">
        <f t="shared" si="56"/>
        <v>2.9695219069729775E-4</v>
      </c>
      <c r="L130" s="5">
        <f t="shared" si="56"/>
        <v>1.4037739923872257E-3</v>
      </c>
      <c r="M130" s="5">
        <f t="shared" si="56"/>
        <v>3.6984045568663445E-3</v>
      </c>
      <c r="N130" s="5">
        <f t="shared" si="56"/>
        <v>0.62322166131252865</v>
      </c>
      <c r="O130" s="5">
        <f t="shared" si="56"/>
        <v>4.7242393974570092E-2</v>
      </c>
      <c r="P130" s="5">
        <f t="shared" si="56"/>
        <v>6.9108873471371108E-3</v>
      </c>
    </row>
    <row r="131" spans="1:16" x14ac:dyDescent="0.25">
      <c r="A131" t="s">
        <v>70</v>
      </c>
      <c r="B131" s="9">
        <f t="shared" si="38"/>
        <v>1</v>
      </c>
      <c r="C131" s="5">
        <f t="shared" si="39"/>
        <v>2.3477140678812736E-2</v>
      </c>
      <c r="D131" s="5">
        <f t="shared" ref="D131:P131" si="57">D58/$B58</f>
        <v>1.5774114677813707E-4</v>
      </c>
      <c r="E131" s="5">
        <f t="shared" si="57"/>
        <v>1.5116859899571469E-2</v>
      </c>
      <c r="F131" s="5">
        <f t="shared" si="57"/>
        <v>1.3145095564844755E-4</v>
      </c>
      <c r="G131" s="5">
        <f t="shared" si="57"/>
        <v>8.7125693403791046E-2</v>
      </c>
      <c r="H131" s="5">
        <f t="shared" si="57"/>
        <v>6.7039987380708259E-3</v>
      </c>
      <c r="I131" s="5">
        <f t="shared" si="57"/>
        <v>0.17461944948339775</v>
      </c>
      <c r="J131" s="5">
        <f t="shared" si="57"/>
        <v>2.8130504508767779E-3</v>
      </c>
      <c r="K131" s="5">
        <f t="shared" si="57"/>
        <v>7.8870573389068542E-4</v>
      </c>
      <c r="L131" s="5">
        <f t="shared" si="57"/>
        <v>2.6815994952283304E-3</v>
      </c>
      <c r="M131" s="5">
        <f t="shared" si="57"/>
        <v>5.0740068880300764E-3</v>
      </c>
      <c r="N131" s="5">
        <f t="shared" si="57"/>
        <v>0.63985067171438337</v>
      </c>
      <c r="O131" s="5">
        <f t="shared" si="57"/>
        <v>3.7358361595288797E-2</v>
      </c>
      <c r="P131" s="5">
        <f t="shared" si="57"/>
        <v>4.1012698162315644E-3</v>
      </c>
    </row>
    <row r="132" spans="1:16" x14ac:dyDescent="0.25">
      <c r="A132" t="s">
        <v>123</v>
      </c>
      <c r="B132" s="9">
        <f t="shared" si="38"/>
        <v>1</v>
      </c>
      <c r="C132" s="5">
        <f t="shared" si="39"/>
        <v>1.4756258234519103E-3</v>
      </c>
      <c r="D132" s="5">
        <f t="shared" ref="D132:P132" si="58">D59/$B59</f>
        <v>1.0540184453227932E-4</v>
      </c>
      <c r="E132" s="5">
        <f t="shared" si="58"/>
        <v>4.9538866930171274E-3</v>
      </c>
      <c r="F132" s="5">
        <f t="shared" si="58"/>
        <v>1.0540184453227932E-4</v>
      </c>
      <c r="G132" s="5">
        <f t="shared" si="58"/>
        <v>9.5388669301712775E-2</v>
      </c>
      <c r="H132" s="5">
        <f t="shared" si="58"/>
        <v>1.7233201581027667E-2</v>
      </c>
      <c r="I132" s="5">
        <f t="shared" si="58"/>
        <v>0.40785243741765481</v>
      </c>
      <c r="J132" s="5">
        <f t="shared" si="58"/>
        <v>1.0382081686429512E-2</v>
      </c>
      <c r="K132" s="5">
        <f t="shared" si="58"/>
        <v>2.1080368906455863E-4</v>
      </c>
      <c r="L132" s="5">
        <f t="shared" si="58"/>
        <v>0.13444005270092227</v>
      </c>
      <c r="M132" s="5">
        <f t="shared" si="58"/>
        <v>0.14197628458498024</v>
      </c>
      <c r="N132" s="5">
        <f t="shared" si="58"/>
        <v>8.268774703557312E-2</v>
      </c>
      <c r="O132" s="5">
        <f t="shared" si="58"/>
        <v>0.10266139657444005</v>
      </c>
      <c r="P132" s="5">
        <f t="shared" si="58"/>
        <v>5.2700922266139653E-4</v>
      </c>
    </row>
    <row r="133" spans="1:16" x14ac:dyDescent="0.25">
      <c r="A133" t="s">
        <v>71</v>
      </c>
      <c r="B133" s="9">
        <f t="shared" si="38"/>
        <v>1</v>
      </c>
      <c r="C133" s="5">
        <f t="shared" si="39"/>
        <v>1.4733612451660327E-2</v>
      </c>
      <c r="D133" s="5">
        <f t="shared" ref="D133:P133" si="59">D60/$B60</f>
        <v>7.6704273067212123E-4</v>
      </c>
      <c r="E133" s="5">
        <f t="shared" si="59"/>
        <v>3.7712934258045956E-2</v>
      </c>
      <c r="F133" s="5">
        <f t="shared" si="59"/>
        <v>7.9900284445012619E-4</v>
      </c>
      <c r="G133" s="5">
        <f t="shared" si="59"/>
        <v>8.1626130589024903E-2</v>
      </c>
      <c r="H133" s="5">
        <f t="shared" si="59"/>
        <v>8.0219885582792673E-3</v>
      </c>
      <c r="I133" s="5">
        <f t="shared" si="59"/>
        <v>0.158202563201125</v>
      </c>
      <c r="J133" s="5">
        <f t="shared" si="59"/>
        <v>5.784780593818914E-3</v>
      </c>
      <c r="K133" s="5">
        <f t="shared" si="59"/>
        <v>6.3920227556010095E-4</v>
      </c>
      <c r="L133" s="5">
        <f t="shared" si="59"/>
        <v>2.6526894435744191E-3</v>
      </c>
      <c r="M133" s="5">
        <f t="shared" si="59"/>
        <v>6.6796637796030555E-3</v>
      </c>
      <c r="N133" s="5">
        <f t="shared" si="59"/>
        <v>0.59953977436159678</v>
      </c>
      <c r="O133" s="5">
        <f t="shared" si="59"/>
        <v>7.1974176228067371E-2</v>
      </c>
      <c r="P133" s="5">
        <f t="shared" si="59"/>
        <v>1.0866438684521716E-2</v>
      </c>
    </row>
    <row r="134" spans="1:16" x14ac:dyDescent="0.25">
      <c r="A134" t="s">
        <v>72</v>
      </c>
      <c r="B134" s="9">
        <f t="shared" si="38"/>
        <v>1</v>
      </c>
      <c r="C134" s="5">
        <f t="shared" si="39"/>
        <v>1.1593008886011887E-2</v>
      </c>
      <c r="D134" s="5">
        <f t="shared" ref="D134:P134" si="60">D61/$B61</f>
        <v>3.530865650561996E-4</v>
      </c>
      <c r="E134" s="5">
        <f t="shared" si="60"/>
        <v>3.636791620078856E-2</v>
      </c>
      <c r="F134" s="5">
        <f t="shared" si="60"/>
        <v>5.8847760842699933E-4</v>
      </c>
      <c r="G134" s="5">
        <f t="shared" si="60"/>
        <v>7.5001471194021063E-2</v>
      </c>
      <c r="H134" s="5">
        <f t="shared" si="60"/>
        <v>7.0323074207026427E-3</v>
      </c>
      <c r="I134" s="5">
        <f t="shared" si="60"/>
        <v>0.20137703760371917</v>
      </c>
      <c r="J134" s="5">
        <f t="shared" si="60"/>
        <v>4.619549226151945E-3</v>
      </c>
      <c r="K134" s="5">
        <f t="shared" si="60"/>
        <v>6.4732536926969926E-4</v>
      </c>
      <c r="L134" s="5">
        <f t="shared" si="60"/>
        <v>4.1193432589889953E-3</v>
      </c>
      <c r="M134" s="5">
        <f t="shared" si="60"/>
        <v>6.6497969752250929E-3</v>
      </c>
      <c r="N134" s="5">
        <f t="shared" si="60"/>
        <v>0.55914199964691347</v>
      </c>
      <c r="O134" s="5">
        <f t="shared" si="60"/>
        <v>8.3357853233684456E-2</v>
      </c>
      <c r="P134" s="5">
        <f t="shared" si="60"/>
        <v>9.1508268110398402E-3</v>
      </c>
    </row>
    <row r="135" spans="1:16" x14ac:dyDescent="0.25">
      <c r="A135" t="s">
        <v>73</v>
      </c>
      <c r="B135" s="9">
        <f t="shared" si="38"/>
        <v>0.99999999999999989</v>
      </c>
      <c r="C135" s="5">
        <f t="shared" si="39"/>
        <v>1.1543776928704983E-2</v>
      </c>
      <c r="D135" s="5">
        <f t="shared" ref="D135:P135" si="61">D62/$B62</f>
        <v>2.1678454326206541E-4</v>
      </c>
      <c r="E135" s="5">
        <f t="shared" si="61"/>
        <v>4.0620003793729507E-2</v>
      </c>
      <c r="F135" s="5">
        <f t="shared" si="61"/>
        <v>5.9615749397067994E-4</v>
      </c>
      <c r="G135" s="5">
        <f t="shared" si="61"/>
        <v>8.6930601848088235E-2</v>
      </c>
      <c r="H135" s="5">
        <f t="shared" si="61"/>
        <v>7.6687532178955639E-3</v>
      </c>
      <c r="I135" s="5">
        <f t="shared" si="61"/>
        <v>0.14893098122103893</v>
      </c>
      <c r="J135" s="5">
        <f t="shared" si="61"/>
        <v>4.9860444950275045E-3</v>
      </c>
      <c r="K135" s="5">
        <f t="shared" si="61"/>
        <v>4.8776522233964716E-4</v>
      </c>
      <c r="L135" s="5">
        <f t="shared" si="61"/>
        <v>1.5987860065577325E-3</v>
      </c>
      <c r="M135" s="5">
        <f t="shared" si="61"/>
        <v>4.9318483592119882E-3</v>
      </c>
      <c r="N135" s="5">
        <f t="shared" si="61"/>
        <v>0.53811343251226185</v>
      </c>
      <c r="O135" s="5">
        <f t="shared" si="61"/>
        <v>0.14781996043682086</v>
      </c>
      <c r="P135" s="5">
        <f t="shared" si="61"/>
        <v>5.5551039210904266E-3</v>
      </c>
    </row>
    <row r="136" spans="1:16" x14ac:dyDescent="0.25">
      <c r="A136" t="s">
        <v>113</v>
      </c>
      <c r="B136" s="9">
        <f t="shared" si="38"/>
        <v>0.99999999999999989</v>
      </c>
      <c r="C136" s="5">
        <f t="shared" si="39"/>
        <v>8.6884037061973011E-3</v>
      </c>
      <c r="D136" s="5">
        <f t="shared" ref="D136:P136" si="62">D63/$B63</f>
        <v>7.694527267481004E-4</v>
      </c>
      <c r="E136" s="5">
        <f t="shared" si="62"/>
        <v>2.7283511269276393E-2</v>
      </c>
      <c r="F136" s="5">
        <f t="shared" si="62"/>
        <v>6.7327113590458785E-4</v>
      </c>
      <c r="G136" s="5">
        <f t="shared" si="62"/>
        <v>7.1527043057292169E-2</v>
      </c>
      <c r="H136" s="5">
        <f t="shared" si="62"/>
        <v>1.1413548780096823E-2</v>
      </c>
      <c r="I136" s="5">
        <f t="shared" si="62"/>
        <v>0.38469430284376904</v>
      </c>
      <c r="J136" s="5">
        <f t="shared" si="62"/>
        <v>5.4182296175178737E-3</v>
      </c>
      <c r="K136" s="5">
        <f t="shared" si="62"/>
        <v>4.488474239363919E-4</v>
      </c>
      <c r="L136" s="5">
        <f t="shared" si="62"/>
        <v>5.097624314706165E-3</v>
      </c>
      <c r="M136" s="5">
        <f t="shared" si="62"/>
        <v>6.1876823442659741E-3</v>
      </c>
      <c r="N136" s="5">
        <f t="shared" si="62"/>
        <v>0.40720079510115098</v>
      </c>
      <c r="O136" s="5">
        <f t="shared" si="62"/>
        <v>6.6717963515116538E-2</v>
      </c>
      <c r="P136" s="5">
        <f t="shared" si="62"/>
        <v>3.8793241640216729E-3</v>
      </c>
    </row>
    <row r="137" spans="1:16" x14ac:dyDescent="0.25">
      <c r="A137" t="s">
        <v>75</v>
      </c>
      <c r="B137" s="9">
        <f t="shared" si="38"/>
        <v>0.99999999999999989</v>
      </c>
      <c r="C137" s="5">
        <f t="shared" si="39"/>
        <v>1.2339055793991417E-3</v>
      </c>
      <c r="D137" s="5">
        <f t="shared" ref="D137:P137" si="63">D64/$B64</f>
        <v>5.3648068669527894E-5</v>
      </c>
      <c r="E137" s="5">
        <f t="shared" si="63"/>
        <v>3.5944206008583692E-3</v>
      </c>
      <c r="F137" s="5">
        <f t="shared" si="63"/>
        <v>2.1459227467811158E-4</v>
      </c>
      <c r="G137" s="5">
        <f t="shared" si="63"/>
        <v>0.10895922746781116</v>
      </c>
      <c r="H137" s="5">
        <f t="shared" si="63"/>
        <v>2.4248927038626609E-2</v>
      </c>
      <c r="I137" s="5">
        <f t="shared" si="63"/>
        <v>0.41013948497854075</v>
      </c>
      <c r="J137" s="5">
        <f t="shared" si="63"/>
        <v>1.046137339055794E-2</v>
      </c>
      <c r="K137" s="5">
        <f t="shared" si="63"/>
        <v>1.609442060085837E-4</v>
      </c>
      <c r="L137" s="5">
        <f t="shared" si="63"/>
        <v>8.0418454935622316E-2</v>
      </c>
      <c r="M137" s="5">
        <f t="shared" si="63"/>
        <v>0.20541845493562233</v>
      </c>
      <c r="N137" s="5">
        <f t="shared" si="63"/>
        <v>7.6233905579399144E-2</v>
      </c>
      <c r="O137" s="5">
        <f t="shared" si="63"/>
        <v>7.7521459227467809E-2</v>
      </c>
      <c r="P137" s="5">
        <f t="shared" si="63"/>
        <v>1.3412017167381974E-3</v>
      </c>
    </row>
    <row r="138" spans="1:16" x14ac:dyDescent="0.25">
      <c r="A138" t="s">
        <v>77</v>
      </c>
      <c r="B138" s="9">
        <f t="shared" si="38"/>
        <v>1</v>
      </c>
      <c r="C138" s="5">
        <f t="shared" si="39"/>
        <v>2.2710441866205873E-3</v>
      </c>
      <c r="D138" s="5">
        <f t="shared" ref="D138:P138" si="64">D65/$B65</f>
        <v>2.4685262898049864E-4</v>
      </c>
      <c r="E138" s="5">
        <f t="shared" si="64"/>
        <v>5.0357936312021723E-3</v>
      </c>
      <c r="F138" s="5">
        <f t="shared" si="64"/>
        <v>9.8741051592199461E-5</v>
      </c>
      <c r="G138" s="5">
        <f t="shared" si="64"/>
        <v>8.4127375956553938E-2</v>
      </c>
      <c r="H138" s="5">
        <f t="shared" si="64"/>
        <v>2.3352258701555172E-2</v>
      </c>
      <c r="I138" s="5">
        <f t="shared" si="64"/>
        <v>0.33843495433226362</v>
      </c>
      <c r="J138" s="5">
        <f t="shared" si="64"/>
        <v>1.1305850407306839E-2</v>
      </c>
      <c r="K138" s="5">
        <f t="shared" si="64"/>
        <v>2.9622315477659836E-4</v>
      </c>
      <c r="L138" s="5">
        <f t="shared" si="64"/>
        <v>0.23915082695630707</v>
      </c>
      <c r="M138" s="5">
        <f t="shared" si="64"/>
        <v>0.1090101209577882</v>
      </c>
      <c r="N138" s="5">
        <f t="shared" si="64"/>
        <v>8.9558133794124903E-2</v>
      </c>
      <c r="O138" s="5">
        <f t="shared" si="64"/>
        <v>9.6272525302394468E-2</v>
      </c>
      <c r="P138" s="5">
        <f t="shared" si="64"/>
        <v>8.3929893853369535E-4</v>
      </c>
    </row>
    <row r="139" spans="1:16" x14ac:dyDescent="0.25">
      <c r="A139" t="s">
        <v>78</v>
      </c>
      <c r="B139" s="9">
        <f t="shared" si="38"/>
        <v>1</v>
      </c>
      <c r="C139" s="5">
        <f t="shared" si="39"/>
        <v>1.7880091635469632E-3</v>
      </c>
      <c r="D139" s="5">
        <f t="shared" ref="D139:P139" si="65">D66/$B66</f>
        <v>3.9112700452589822E-4</v>
      </c>
      <c r="E139" s="5">
        <f t="shared" si="65"/>
        <v>6.7050343633011118E-3</v>
      </c>
      <c r="F139" s="5">
        <f t="shared" si="65"/>
        <v>8.940045817734816E-4</v>
      </c>
      <c r="G139" s="5">
        <f t="shared" si="65"/>
        <v>0.15583617366039001</v>
      </c>
      <c r="H139" s="5">
        <f t="shared" si="65"/>
        <v>1.4974576744705816E-2</v>
      </c>
      <c r="I139" s="5">
        <f t="shared" si="65"/>
        <v>0.37944906967648206</v>
      </c>
      <c r="J139" s="5">
        <f t="shared" si="65"/>
        <v>1.2851315862993798E-2</v>
      </c>
      <c r="K139" s="5">
        <f t="shared" si="65"/>
        <v>2.235011454433704E-4</v>
      </c>
      <c r="L139" s="5">
        <f t="shared" si="65"/>
        <v>5.8277923674358828E-2</v>
      </c>
      <c r="M139" s="5">
        <f t="shared" si="65"/>
        <v>0.13292730625244453</v>
      </c>
      <c r="N139" s="5">
        <f t="shared" si="65"/>
        <v>0.14700787841537688</v>
      </c>
      <c r="O139" s="5">
        <f t="shared" si="65"/>
        <v>8.6271442141140978E-2</v>
      </c>
      <c r="P139" s="5">
        <f t="shared" si="65"/>
        <v>2.4026373135162316E-3</v>
      </c>
    </row>
    <row r="140" spans="1:16" x14ac:dyDescent="0.25">
      <c r="A140" t="s">
        <v>79</v>
      </c>
      <c r="B140" s="9">
        <f t="shared" si="38"/>
        <v>1</v>
      </c>
      <c r="C140" s="5">
        <f t="shared" si="39"/>
        <v>1.4509221221921161E-2</v>
      </c>
      <c r="D140" s="5">
        <f t="shared" ref="D140:P140" si="66">D67/$B67</f>
        <v>4.9529470034670627E-4</v>
      </c>
      <c r="E140" s="5">
        <f t="shared" si="66"/>
        <v>3.7758937155843018E-2</v>
      </c>
      <c r="F140" s="5">
        <f t="shared" si="66"/>
        <v>4.3702473560003498E-4</v>
      </c>
      <c r="G140" s="5">
        <f t="shared" si="66"/>
        <v>9.5970631937767684E-2</v>
      </c>
      <c r="H140" s="5">
        <f t="shared" si="66"/>
        <v>6.5553710340005246E-3</v>
      </c>
      <c r="I140" s="5">
        <f t="shared" si="66"/>
        <v>0.23981003991492586</v>
      </c>
      <c r="J140" s="5">
        <f t="shared" si="66"/>
        <v>5.7687265099204618E-3</v>
      </c>
      <c r="K140" s="5">
        <f t="shared" si="66"/>
        <v>5.535646650933776E-4</v>
      </c>
      <c r="L140" s="5">
        <f t="shared" si="66"/>
        <v>3.4087929376802727E-3</v>
      </c>
      <c r="M140" s="5">
        <f t="shared" si="66"/>
        <v>7.6625003641872793E-3</v>
      </c>
      <c r="N140" s="5">
        <f t="shared" si="66"/>
        <v>0.52253590886577517</v>
      </c>
      <c r="O140" s="5">
        <f t="shared" si="66"/>
        <v>5.8124289834804652E-2</v>
      </c>
      <c r="P140" s="5">
        <f t="shared" si="66"/>
        <v>6.4096961221338459E-3</v>
      </c>
    </row>
    <row r="141" spans="1:16" x14ac:dyDescent="0.25">
      <c r="A141" t="s">
        <v>115</v>
      </c>
      <c r="B141" s="9">
        <f t="shared" si="38"/>
        <v>0.99999999999999989</v>
      </c>
      <c r="C141" s="5">
        <f t="shared" si="39"/>
        <v>1.4528850145288502E-3</v>
      </c>
      <c r="D141" s="5">
        <f t="shared" ref="D141:P141" si="67">D68/$B68</f>
        <v>1.0377750103777501E-4</v>
      </c>
      <c r="E141" s="5">
        <f t="shared" si="67"/>
        <v>2.9576587795765879E-3</v>
      </c>
      <c r="F141" s="5">
        <f t="shared" si="67"/>
        <v>5.1888750518887505E-5</v>
      </c>
      <c r="G141" s="5">
        <f t="shared" si="67"/>
        <v>8.6290992112909914E-2</v>
      </c>
      <c r="H141" s="5">
        <f t="shared" si="67"/>
        <v>2.4128268991282689E-2</v>
      </c>
      <c r="I141" s="5">
        <f t="shared" si="67"/>
        <v>0.34199875466998753</v>
      </c>
      <c r="J141" s="5">
        <f t="shared" si="67"/>
        <v>1.0429638854296389E-2</v>
      </c>
      <c r="K141" s="5">
        <f t="shared" si="67"/>
        <v>1.0377750103777501E-4</v>
      </c>
      <c r="L141" s="5">
        <f t="shared" si="67"/>
        <v>0.16215234537152345</v>
      </c>
      <c r="M141" s="5">
        <f t="shared" si="67"/>
        <v>0.20698422581984227</v>
      </c>
      <c r="N141" s="5">
        <f t="shared" si="67"/>
        <v>5.5417185554171855E-2</v>
      </c>
      <c r="O141" s="5">
        <f t="shared" si="67"/>
        <v>0.10678704856787048</v>
      </c>
      <c r="P141" s="5">
        <f t="shared" si="67"/>
        <v>1.1415525114155251E-3</v>
      </c>
    </row>
    <row r="142" spans="1:16" x14ac:dyDescent="0.25">
      <c r="A142" t="s">
        <v>142</v>
      </c>
      <c r="B142" s="9">
        <f t="shared" si="38"/>
        <v>1</v>
      </c>
      <c r="C142" s="5">
        <f t="shared" si="39"/>
        <v>1.9109082323311821E-2</v>
      </c>
      <c r="D142" s="5">
        <f t="shared" ref="D142:P142" si="68">D69/$B69</f>
        <v>3.7777427986777901E-4</v>
      </c>
      <c r="E142" s="5">
        <f t="shared" si="68"/>
        <v>4.0421847945852352E-2</v>
      </c>
      <c r="F142" s="5">
        <f t="shared" si="68"/>
        <v>1.290728789548245E-3</v>
      </c>
      <c r="G142" s="5">
        <f t="shared" si="68"/>
        <v>6.951046749567133E-2</v>
      </c>
      <c r="H142" s="5">
        <f t="shared" si="68"/>
        <v>9.3813946167165124E-3</v>
      </c>
      <c r="I142" s="5">
        <f t="shared" si="68"/>
        <v>0.16285219581300173</v>
      </c>
      <c r="J142" s="5">
        <f t="shared" si="68"/>
        <v>5.3518022981268688E-3</v>
      </c>
      <c r="K142" s="5">
        <f t="shared" si="68"/>
        <v>8.8147331969148435E-4</v>
      </c>
      <c r="L142" s="5">
        <f t="shared" si="68"/>
        <v>2.864788288997324E-3</v>
      </c>
      <c r="M142" s="5">
        <f t="shared" si="68"/>
        <v>5.8555013379505746E-3</v>
      </c>
      <c r="N142" s="5">
        <f t="shared" si="68"/>
        <v>0.59420746104202737</v>
      </c>
      <c r="O142" s="5">
        <f t="shared" si="68"/>
        <v>8.0245553281914059E-2</v>
      </c>
      <c r="P142" s="5">
        <f t="shared" si="68"/>
        <v>7.6499291673225245E-3</v>
      </c>
    </row>
    <row r="143" spans="1:16" x14ac:dyDescent="0.25">
      <c r="A143" t="s">
        <v>80</v>
      </c>
      <c r="B143" s="9">
        <f t="shared" si="38"/>
        <v>0.99999999999999989</v>
      </c>
      <c r="C143" s="5">
        <f t="shared" si="39"/>
        <v>5.3699776939388098E-3</v>
      </c>
      <c r="D143" s="5">
        <f t="shared" ref="D143:P143" si="69">D70/$B70</f>
        <v>4.6815190152287061E-4</v>
      </c>
      <c r="E143" s="5">
        <f t="shared" si="69"/>
        <v>3.2412634593671691E-2</v>
      </c>
      <c r="F143" s="5">
        <f t="shared" si="69"/>
        <v>6.3338198441329548E-4</v>
      </c>
      <c r="G143" s="5">
        <f t="shared" si="69"/>
        <v>8.399195880263266E-2</v>
      </c>
      <c r="H143" s="5">
        <f t="shared" si="69"/>
        <v>8.1788891030760338E-3</v>
      </c>
      <c r="I143" s="5">
        <f t="shared" si="69"/>
        <v>0.23217580480819541</v>
      </c>
      <c r="J143" s="5">
        <f t="shared" si="69"/>
        <v>4.2684438080026433E-3</v>
      </c>
      <c r="K143" s="5">
        <f t="shared" si="69"/>
        <v>3.3046016578084985E-4</v>
      </c>
      <c r="L143" s="5">
        <f t="shared" si="69"/>
        <v>9.6384215019414533E-4</v>
      </c>
      <c r="M143" s="5">
        <f t="shared" si="69"/>
        <v>2.5610662848015863E-3</v>
      </c>
      <c r="N143" s="5">
        <f t="shared" si="69"/>
        <v>0.56423319472365263</v>
      </c>
      <c r="O143" s="5">
        <f t="shared" si="69"/>
        <v>5.8684217773249246E-2</v>
      </c>
      <c r="P143" s="5">
        <f t="shared" si="69"/>
        <v>5.7279762068680636E-3</v>
      </c>
    </row>
    <row r="144" spans="1:16" x14ac:dyDescent="0.25">
      <c r="A144" t="s">
        <v>82</v>
      </c>
      <c r="B144" s="9">
        <f t="shared" si="38"/>
        <v>1</v>
      </c>
      <c r="C144" s="5">
        <f t="shared" si="39"/>
        <v>1.3223842559818774E-2</v>
      </c>
      <c r="D144" s="5">
        <f t="shared" ref="D144:P144" si="70">D71/$B71</f>
        <v>3.9643211100099106E-4</v>
      </c>
      <c r="E144" s="5">
        <f t="shared" si="70"/>
        <v>3.7207985275378733E-2</v>
      </c>
      <c r="F144" s="5">
        <f t="shared" si="70"/>
        <v>3.9643211100099106E-4</v>
      </c>
      <c r="G144" s="5">
        <f t="shared" si="70"/>
        <v>9.7465666147529384E-2</v>
      </c>
      <c r="H144" s="5">
        <f t="shared" si="70"/>
        <v>8.3250743310208132E-3</v>
      </c>
      <c r="I144" s="5">
        <f t="shared" si="70"/>
        <v>0.23109160413422059</v>
      </c>
      <c r="J144" s="5">
        <f t="shared" si="70"/>
        <v>5.66331587144273E-3</v>
      </c>
      <c r="K144" s="5">
        <f t="shared" si="70"/>
        <v>2.6617584595780828E-3</v>
      </c>
      <c r="L144" s="5">
        <f t="shared" si="70"/>
        <v>2.1237434517910238E-3</v>
      </c>
      <c r="M144" s="5">
        <f t="shared" si="70"/>
        <v>6.1730142998725757E-3</v>
      </c>
      <c r="N144" s="5">
        <f t="shared" si="70"/>
        <v>0.51100099108027752</v>
      </c>
      <c r="O144" s="5">
        <f t="shared" si="70"/>
        <v>7.7530794280050969E-2</v>
      </c>
      <c r="P144" s="5">
        <f t="shared" si="70"/>
        <v>6.7393458870168487E-3</v>
      </c>
    </row>
    <row r="145" spans="1:16" x14ac:dyDescent="0.25">
      <c r="A145" t="s">
        <v>83</v>
      </c>
      <c r="B145" s="9">
        <f t="shared" si="38"/>
        <v>0.99999999999999978</v>
      </c>
      <c r="C145" s="5">
        <f t="shared" si="39"/>
        <v>8.242632550442365E-3</v>
      </c>
      <c r="D145" s="5">
        <f t="shared" ref="D145:P145" si="71">D72/$B72</f>
        <v>2.8642352491884668E-4</v>
      </c>
      <c r="E145" s="5">
        <f t="shared" si="71"/>
        <v>2.3964101584876839E-2</v>
      </c>
      <c r="F145" s="5">
        <f t="shared" si="71"/>
        <v>1.2729934440837629E-4</v>
      </c>
      <c r="G145" s="5">
        <f t="shared" si="71"/>
        <v>0.1052765578257272</v>
      </c>
      <c r="H145" s="5">
        <f t="shared" si="71"/>
        <v>9.5474508306282214E-3</v>
      </c>
      <c r="I145" s="5">
        <f t="shared" si="71"/>
        <v>0.3684997772261473</v>
      </c>
      <c r="J145" s="5">
        <f t="shared" si="71"/>
        <v>5.2829227929476162E-3</v>
      </c>
      <c r="K145" s="5">
        <f t="shared" si="71"/>
        <v>1.0502195913691045E-3</v>
      </c>
      <c r="L145" s="5">
        <f t="shared" si="71"/>
        <v>5.537521481764369E-3</v>
      </c>
      <c r="M145" s="5">
        <f t="shared" si="71"/>
        <v>5.3465724651518042E-3</v>
      </c>
      <c r="N145" s="5">
        <f t="shared" si="71"/>
        <v>0.39886067086754501</v>
      </c>
      <c r="O145" s="5">
        <f t="shared" si="71"/>
        <v>6.3999745401311189E-2</v>
      </c>
      <c r="P145" s="5">
        <f t="shared" si="71"/>
        <v>3.9781045127617589E-3</v>
      </c>
    </row>
    <row r="146" spans="1:16" x14ac:dyDescent="0.25">
      <c r="A146" t="s">
        <v>143</v>
      </c>
      <c r="B146" s="9">
        <f t="shared" ref="B146:B177" si="72">SUM(C146:P146)</f>
        <v>1</v>
      </c>
      <c r="C146" s="5">
        <f t="shared" ref="C146:C177" si="73">C73/$B73</f>
        <v>1.1111396898068365E-2</v>
      </c>
      <c r="D146" s="5">
        <f t="shared" ref="D146:P146" si="74">D73/$B73</f>
        <v>5.9157900151752879E-4</v>
      </c>
      <c r="E146" s="5">
        <f t="shared" si="74"/>
        <v>2.8292908768229635E-2</v>
      </c>
      <c r="F146" s="5">
        <f t="shared" si="74"/>
        <v>1.9033411353172663E-3</v>
      </c>
      <c r="G146" s="5">
        <f t="shared" si="74"/>
        <v>0.11798142956351758</v>
      </c>
      <c r="H146" s="5">
        <f t="shared" si="74"/>
        <v>8.6936392396923783E-3</v>
      </c>
      <c r="I146" s="5">
        <f t="shared" si="74"/>
        <v>0.21237686154479282</v>
      </c>
      <c r="J146" s="5">
        <f t="shared" si="74"/>
        <v>5.6071401013400553E-3</v>
      </c>
      <c r="K146" s="5">
        <f t="shared" si="74"/>
        <v>6.6874147997633682E-4</v>
      </c>
      <c r="L146" s="5">
        <f t="shared" si="74"/>
        <v>1.3374829599526736E-3</v>
      </c>
      <c r="M146" s="5">
        <f t="shared" si="74"/>
        <v>3.4980323567993005E-3</v>
      </c>
      <c r="N146" s="5">
        <f t="shared" si="74"/>
        <v>0.54808508449291393</v>
      </c>
      <c r="O146" s="5">
        <f t="shared" si="74"/>
        <v>5.1698860567401424E-2</v>
      </c>
      <c r="P146" s="5">
        <f t="shared" si="74"/>
        <v>8.1535018904807226E-3</v>
      </c>
    </row>
    <row r="147" spans="1:16" x14ac:dyDescent="0.25">
      <c r="A147" t="s">
        <v>84</v>
      </c>
      <c r="B147" s="9">
        <f t="shared" si="72"/>
        <v>1</v>
      </c>
      <c r="C147" s="5">
        <f t="shared" si="73"/>
        <v>1.1688804554079696E-2</v>
      </c>
      <c r="D147" s="5">
        <f t="shared" ref="D147:P147" si="75">D74/$B74</f>
        <v>4.5540796963946866E-4</v>
      </c>
      <c r="E147" s="5">
        <f t="shared" si="75"/>
        <v>6.8311195445920304E-3</v>
      </c>
      <c r="F147" s="5">
        <f t="shared" si="75"/>
        <v>3.7950664136622391E-4</v>
      </c>
      <c r="G147" s="5">
        <f t="shared" si="75"/>
        <v>0.27585072738772931</v>
      </c>
      <c r="H147" s="5">
        <f t="shared" si="75"/>
        <v>3.8709677419354839E-3</v>
      </c>
      <c r="I147" s="5">
        <f t="shared" si="75"/>
        <v>0.26461733080328903</v>
      </c>
      <c r="J147" s="5">
        <f t="shared" si="75"/>
        <v>4.0733712839974697E-3</v>
      </c>
      <c r="K147" s="5">
        <f t="shared" si="75"/>
        <v>1.0120177103099305E-3</v>
      </c>
      <c r="L147" s="5">
        <f t="shared" si="75"/>
        <v>6.3251106894370648E-3</v>
      </c>
      <c r="M147" s="5">
        <f t="shared" si="75"/>
        <v>7.0335230866540163E-3</v>
      </c>
      <c r="N147" s="5">
        <f t="shared" si="75"/>
        <v>0.38274509803921569</v>
      </c>
      <c r="O147" s="5">
        <f t="shared" si="75"/>
        <v>2.8640101201771032E-2</v>
      </c>
      <c r="P147" s="5">
        <f t="shared" si="75"/>
        <v>6.4769133459835551E-3</v>
      </c>
    </row>
    <row r="148" spans="1:16" x14ac:dyDescent="0.25">
      <c r="A148" t="s">
        <v>85</v>
      </c>
      <c r="B148" s="9">
        <f t="shared" si="72"/>
        <v>1</v>
      </c>
      <c r="C148" s="5">
        <f t="shared" si="73"/>
        <v>8.1635050214365415E-3</v>
      </c>
      <c r="D148" s="5">
        <f t="shared" ref="D148:P148" si="76">D75/$B75</f>
        <v>4.6984201562224703E-4</v>
      </c>
      <c r="E148" s="5">
        <f t="shared" si="76"/>
        <v>3.1567510424619721E-2</v>
      </c>
      <c r="F148" s="5">
        <f t="shared" si="76"/>
        <v>9.6904915722088446E-4</v>
      </c>
      <c r="G148" s="5">
        <f t="shared" si="76"/>
        <v>0.14057085804898103</v>
      </c>
      <c r="H148" s="5">
        <f t="shared" si="76"/>
        <v>8.457156281200447E-3</v>
      </c>
      <c r="I148" s="5">
        <f t="shared" si="76"/>
        <v>0.27015915898279202</v>
      </c>
      <c r="J148" s="5">
        <f t="shared" si="76"/>
        <v>7.3119163681212192E-3</v>
      </c>
      <c r="K148" s="5">
        <f t="shared" si="76"/>
        <v>9.1031890526810356E-4</v>
      </c>
      <c r="L148" s="5">
        <f t="shared" si="76"/>
        <v>2.6722264638515299E-3</v>
      </c>
      <c r="M148" s="5">
        <f t="shared" si="76"/>
        <v>4.2579432665766134E-3</v>
      </c>
      <c r="N148" s="5">
        <f t="shared" si="76"/>
        <v>0.45404357784694899</v>
      </c>
      <c r="O148" s="5">
        <f t="shared" si="76"/>
        <v>5.6704058260409938E-2</v>
      </c>
      <c r="P148" s="5">
        <f t="shared" si="76"/>
        <v>1.3742878956950725E-2</v>
      </c>
    </row>
    <row r="149" spans="1:16" x14ac:dyDescent="0.25">
      <c r="A149" t="s">
        <v>86</v>
      </c>
      <c r="B149" s="9">
        <f t="shared" si="72"/>
        <v>1</v>
      </c>
      <c r="C149" s="5">
        <f t="shared" si="73"/>
        <v>1.0750007789860717E-2</v>
      </c>
      <c r="D149" s="5">
        <f t="shared" ref="D149:P149" si="77">D76/$B76</f>
        <v>6.5434830025239143E-4</v>
      </c>
      <c r="E149" s="5">
        <f t="shared" si="77"/>
        <v>3.2094226155236341E-2</v>
      </c>
      <c r="F149" s="5">
        <f t="shared" si="77"/>
        <v>1.4644938148505905E-3</v>
      </c>
      <c r="G149" s="5">
        <f t="shared" si="77"/>
        <v>8.8960209391456074E-2</v>
      </c>
      <c r="H149" s="5">
        <f t="shared" si="77"/>
        <v>7.3224690742529526E-3</v>
      </c>
      <c r="I149" s="5">
        <f t="shared" si="77"/>
        <v>0.27211541457638738</v>
      </c>
      <c r="J149" s="5">
        <f t="shared" si="77"/>
        <v>5.4840619449724242E-3</v>
      </c>
      <c r="K149" s="5">
        <f t="shared" si="77"/>
        <v>6.8550774312155303E-4</v>
      </c>
      <c r="L149" s="5">
        <f t="shared" si="77"/>
        <v>2.3369582151871126E-3</v>
      </c>
      <c r="M149" s="5">
        <f t="shared" si="77"/>
        <v>7.0108746455613373E-3</v>
      </c>
      <c r="N149" s="5">
        <f t="shared" si="77"/>
        <v>0.4720967189106659</v>
      </c>
      <c r="O149" s="5">
        <f t="shared" si="77"/>
        <v>9.456890910790515E-2</v>
      </c>
      <c r="P149" s="5">
        <f t="shared" si="77"/>
        <v>4.4558003302900941E-3</v>
      </c>
    </row>
    <row r="150" spans="1:16" x14ac:dyDescent="0.25">
      <c r="A150" t="s">
        <v>87</v>
      </c>
      <c r="B150" s="9">
        <f t="shared" si="72"/>
        <v>1</v>
      </c>
      <c r="C150" s="5">
        <f t="shared" si="73"/>
        <v>1.7126928934739504E-2</v>
      </c>
      <c r="D150" s="5">
        <f t="shared" ref="D150:P150" si="78">D77/$B77</f>
        <v>4.0231041121871318E-4</v>
      </c>
      <c r="E150" s="5">
        <f t="shared" si="78"/>
        <v>4.1869019224690364E-2</v>
      </c>
      <c r="F150" s="5">
        <f t="shared" si="78"/>
        <v>2.4138624673122793E-3</v>
      </c>
      <c r="G150" s="5">
        <f t="shared" si="78"/>
        <v>0.10554901002902382</v>
      </c>
      <c r="H150" s="5">
        <f t="shared" si="78"/>
        <v>8.2473634299836205E-3</v>
      </c>
      <c r="I150" s="5">
        <f t="shared" si="78"/>
        <v>0.20164372539440789</v>
      </c>
      <c r="J150" s="5">
        <f t="shared" si="78"/>
        <v>5.2875082617316587E-3</v>
      </c>
      <c r="K150" s="5">
        <f t="shared" si="78"/>
        <v>8.9083019627000774E-4</v>
      </c>
      <c r="L150" s="5">
        <f t="shared" si="78"/>
        <v>6.8392769907181239E-3</v>
      </c>
      <c r="M150" s="5">
        <f t="shared" si="78"/>
        <v>6.0921290841690857E-3</v>
      </c>
      <c r="N150" s="5">
        <f t="shared" si="78"/>
        <v>0.50248570361217282</v>
      </c>
      <c r="O150" s="5">
        <f t="shared" si="78"/>
        <v>9.597976953360729E-2</v>
      </c>
      <c r="P150" s="5">
        <f t="shared" si="78"/>
        <v>5.1725624299548837E-3</v>
      </c>
    </row>
    <row r="151" spans="1:16" x14ac:dyDescent="0.25">
      <c r="A151" t="s">
        <v>88</v>
      </c>
      <c r="B151" s="9">
        <f t="shared" si="72"/>
        <v>1</v>
      </c>
      <c r="C151" s="5">
        <f t="shared" si="73"/>
        <v>6.2086983248808977E-3</v>
      </c>
      <c r="D151" s="5">
        <f t="shared" ref="D151:P151" si="79">D78/$B78</f>
        <v>4.8563085907484252E-3</v>
      </c>
      <c r="E151" s="5">
        <f t="shared" si="79"/>
        <v>2.3451667435069923E-2</v>
      </c>
      <c r="F151" s="5">
        <f t="shared" si="79"/>
        <v>4.9177808513908101E-4</v>
      </c>
      <c r="G151" s="5">
        <f t="shared" si="79"/>
        <v>0.13041340095282003</v>
      </c>
      <c r="H151" s="5">
        <f t="shared" si="79"/>
        <v>9.3745197479637322E-3</v>
      </c>
      <c r="I151" s="5">
        <f t="shared" si="79"/>
        <v>0.30324266174888581</v>
      </c>
      <c r="J151" s="5">
        <f t="shared" si="79"/>
        <v>5.7169202397418161E-3</v>
      </c>
      <c r="K151" s="5">
        <f t="shared" si="79"/>
        <v>1.0142923005993546E-3</v>
      </c>
      <c r="L151" s="5">
        <f t="shared" si="79"/>
        <v>2.0285846011987092E-3</v>
      </c>
      <c r="M151" s="5">
        <f t="shared" si="79"/>
        <v>4.3337943752881514E-3</v>
      </c>
      <c r="N151" s="5">
        <f t="shared" si="79"/>
        <v>0.44127862302136162</v>
      </c>
      <c r="O151" s="5">
        <f t="shared" si="79"/>
        <v>5.9873981865683108E-2</v>
      </c>
      <c r="P151" s="5">
        <f t="shared" si="79"/>
        <v>7.7147687106193328E-3</v>
      </c>
    </row>
    <row r="152" spans="1:16" x14ac:dyDescent="0.25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</row>
    <row r="153" spans="1:16" ht="18.75" x14ac:dyDescent="0.3">
      <c r="A153" s="3" t="s">
        <v>93</v>
      </c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</row>
    <row r="154" spans="1:16" x14ac:dyDescent="0.25">
      <c r="A154" s="2" t="s">
        <v>1</v>
      </c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6" x14ac:dyDescent="0.25">
      <c r="A155" t="s">
        <v>26</v>
      </c>
      <c r="B155" s="6">
        <f t="shared" ref="B155:B186" si="80">SUM(C155:P155)</f>
        <v>0.25315485180185343</v>
      </c>
      <c r="C155" s="5">
        <f t="shared" ref="C155:C186" si="81">ABS(C82-C$5)</f>
        <v>1.1716084004295448E-3</v>
      </c>
      <c r="D155" s="5">
        <f t="shared" ref="D155:P156" si="82">ABS(D82-D$5)</f>
        <v>2.4463567029489244E-4</v>
      </c>
      <c r="E155" s="5">
        <f t="shared" si="82"/>
        <v>1.8095355477581607E-2</v>
      </c>
      <c r="F155" s="5">
        <f t="shared" si="82"/>
        <v>5.1179163890958251E-3</v>
      </c>
      <c r="G155" s="5">
        <f t="shared" si="82"/>
        <v>0.11726900258881041</v>
      </c>
      <c r="H155" s="5">
        <f t="shared" si="82"/>
        <v>4.0316941958259559E-3</v>
      </c>
      <c r="I155" s="5">
        <f t="shared" si="82"/>
        <v>2.2489870260182704E-2</v>
      </c>
      <c r="J155" s="5">
        <f t="shared" si="82"/>
        <v>9.5204418812066746E-4</v>
      </c>
      <c r="K155" s="5">
        <f t="shared" si="82"/>
        <v>8.354573715050863E-4</v>
      </c>
      <c r="L155" s="5">
        <f t="shared" si="82"/>
        <v>3.8108771839667453E-3</v>
      </c>
      <c r="M155" s="5">
        <f t="shared" si="82"/>
        <v>2.1834411510858482E-3</v>
      </c>
      <c r="N155" s="5">
        <f t="shared" si="82"/>
        <v>4.8638315647431873E-2</v>
      </c>
      <c r="O155" s="5">
        <f t="shared" si="82"/>
        <v>2.4541518955681844E-2</v>
      </c>
      <c r="P155" s="5">
        <f t="shared" si="82"/>
        <v>3.773114321840406E-3</v>
      </c>
    </row>
    <row r="156" spans="1:16" x14ac:dyDescent="0.25">
      <c r="A156" t="s">
        <v>28</v>
      </c>
      <c r="B156" s="6">
        <f t="shared" si="80"/>
        <v>0.35910471241777614</v>
      </c>
      <c r="C156" s="5">
        <f t="shared" si="81"/>
        <v>8.9974150925748245E-4</v>
      </c>
      <c r="D156" s="5">
        <f t="shared" si="82"/>
        <v>2.8835471045079888E-4</v>
      </c>
      <c r="E156" s="5">
        <f t="shared" si="82"/>
        <v>1.4551346219358951E-2</v>
      </c>
      <c r="F156" s="5">
        <f t="shared" si="82"/>
        <v>4.0218869069617852E-4</v>
      </c>
      <c r="G156" s="5">
        <f t="shared" si="82"/>
        <v>2.3274244929109011E-2</v>
      </c>
      <c r="H156" s="5">
        <f t="shared" si="82"/>
        <v>2.5950178007004329E-3</v>
      </c>
      <c r="I156" s="5">
        <f t="shared" si="82"/>
        <v>0.13602727442866611</v>
      </c>
      <c r="J156" s="5">
        <f t="shared" si="82"/>
        <v>1.7287658090185936E-4</v>
      </c>
      <c r="K156" s="5">
        <f t="shared" si="82"/>
        <v>9.0052532354028885E-5</v>
      </c>
      <c r="L156" s="5">
        <f t="shared" si="82"/>
        <v>8.2066316543524948E-3</v>
      </c>
      <c r="M156" s="5">
        <f t="shared" si="82"/>
        <v>8.3168620408572581E-3</v>
      </c>
      <c r="N156" s="5">
        <f t="shared" si="82"/>
        <v>0.10386158422637515</v>
      </c>
      <c r="O156" s="5">
        <f t="shared" si="82"/>
        <v>6.014963172154246E-2</v>
      </c>
      <c r="P156" s="5">
        <f t="shared" si="82"/>
        <v>2.689053731539234E-4</v>
      </c>
    </row>
    <row r="157" spans="1:16" x14ac:dyDescent="0.25">
      <c r="A157" t="s">
        <v>135</v>
      </c>
      <c r="B157" s="6">
        <f t="shared" si="80"/>
        <v>0.28684091155827712</v>
      </c>
      <c r="C157" s="5">
        <f t="shared" si="81"/>
        <v>5.7467696422982724E-3</v>
      </c>
      <c r="D157" s="5">
        <f t="shared" ref="D157:P157" si="83">ABS(D84-D$5)</f>
        <v>2.2812602647619455E-4</v>
      </c>
      <c r="E157" s="5">
        <f t="shared" si="83"/>
        <v>3.0214275376937161E-4</v>
      </c>
      <c r="F157" s="5">
        <f t="shared" si="83"/>
        <v>5.2016573935488911E-4</v>
      </c>
      <c r="G157" s="5">
        <f t="shared" si="83"/>
        <v>6.5960505195988589E-2</v>
      </c>
      <c r="H157" s="5">
        <f t="shared" si="83"/>
        <v>6.726605520940912E-4</v>
      </c>
      <c r="I157" s="5">
        <f t="shared" si="83"/>
        <v>2.9488736670864074E-2</v>
      </c>
      <c r="J157" s="5">
        <f t="shared" si="83"/>
        <v>2.2961359382446932E-3</v>
      </c>
      <c r="K157" s="5">
        <f t="shared" si="83"/>
        <v>2.6247469471987598E-4</v>
      </c>
      <c r="L157" s="5">
        <f t="shared" si="83"/>
        <v>8.2467371879123615E-3</v>
      </c>
      <c r="M157" s="5">
        <f t="shared" si="83"/>
        <v>1.1298391640831889E-2</v>
      </c>
      <c r="N157" s="5">
        <f t="shared" si="83"/>
        <v>0.13737154338307089</v>
      </c>
      <c r="O157" s="5">
        <f t="shared" si="83"/>
        <v>2.1702532134532361E-2</v>
      </c>
      <c r="P157" s="5">
        <f t="shared" si="83"/>
        <v>2.7439899981195484E-3</v>
      </c>
    </row>
    <row r="158" spans="1:16" x14ac:dyDescent="0.25">
      <c r="A158" t="s">
        <v>29</v>
      </c>
      <c r="B158" s="6">
        <f t="shared" si="80"/>
        <v>0.144662565669613</v>
      </c>
      <c r="C158" s="5">
        <f t="shared" si="81"/>
        <v>2.8336336048745804E-3</v>
      </c>
      <c r="D158" s="5">
        <f t="shared" ref="D158:P158" si="84">ABS(D85-D$5)</f>
        <v>3.1363976831299569E-4</v>
      </c>
      <c r="E158" s="5">
        <f t="shared" si="84"/>
        <v>9.0097668298362785E-3</v>
      </c>
      <c r="F158" s="5">
        <f t="shared" si="84"/>
        <v>4.4084204676808457E-4</v>
      </c>
      <c r="G158" s="5">
        <f t="shared" si="84"/>
        <v>5.1625750981893523E-2</v>
      </c>
      <c r="H158" s="5">
        <f t="shared" si="84"/>
        <v>4.1718219709415555E-4</v>
      </c>
      <c r="I158" s="5">
        <f t="shared" si="84"/>
        <v>1.9150752663895543E-2</v>
      </c>
      <c r="J158" s="5">
        <f t="shared" si="84"/>
        <v>1.1692665825266523E-3</v>
      </c>
      <c r="K158" s="5">
        <f t="shared" si="84"/>
        <v>7.1872838177776377E-5</v>
      </c>
      <c r="L158" s="5">
        <f t="shared" si="84"/>
        <v>7.1679804202007293E-3</v>
      </c>
      <c r="M158" s="5">
        <f t="shared" si="84"/>
        <v>9.2495893155656837E-3</v>
      </c>
      <c r="N158" s="5">
        <f t="shared" si="84"/>
        <v>2.6457861674898109E-2</v>
      </c>
      <c r="O158" s="5">
        <f t="shared" si="84"/>
        <v>1.6142229103206597E-2</v>
      </c>
      <c r="P158" s="5">
        <f t="shared" si="84"/>
        <v>6.1219764236227544E-4</v>
      </c>
    </row>
    <row r="159" spans="1:16" x14ac:dyDescent="0.25">
      <c r="A159" t="s">
        <v>30</v>
      </c>
      <c r="B159" s="6">
        <f t="shared" si="80"/>
        <v>9.6778890430997369E-2</v>
      </c>
      <c r="C159" s="5">
        <f t="shared" si="81"/>
        <v>7.0973056075891543E-3</v>
      </c>
      <c r="D159" s="5">
        <f t="shared" ref="D159:P159" si="85">ABS(D86-D$5)</f>
        <v>4.306965228286075E-4</v>
      </c>
      <c r="E159" s="5">
        <f t="shared" si="85"/>
        <v>4.9492455668278916E-3</v>
      </c>
      <c r="F159" s="5">
        <f t="shared" si="85"/>
        <v>7.9283512758568549E-8</v>
      </c>
      <c r="G159" s="5">
        <f t="shared" si="85"/>
        <v>6.3337097227749578E-3</v>
      </c>
      <c r="H159" s="5">
        <f t="shared" si="85"/>
        <v>9.3498798930732527E-4</v>
      </c>
      <c r="I159" s="5">
        <f t="shared" si="85"/>
        <v>4.1625038969895112E-2</v>
      </c>
      <c r="J159" s="5">
        <f t="shared" si="85"/>
        <v>1.9596612558696845E-4</v>
      </c>
      <c r="K159" s="5">
        <f t="shared" si="85"/>
        <v>1.1991291911367407E-4</v>
      </c>
      <c r="L159" s="5">
        <f t="shared" si="85"/>
        <v>8.5322875178415469E-3</v>
      </c>
      <c r="M159" s="5">
        <f t="shared" si="85"/>
        <v>1.1269177340826747E-2</v>
      </c>
      <c r="N159" s="5">
        <f t="shared" si="85"/>
        <v>1.1647593450042182E-2</v>
      </c>
      <c r="O159" s="5">
        <f t="shared" si="85"/>
        <v>3.2092601052972694E-3</v>
      </c>
      <c r="P159" s="5">
        <f t="shared" si="85"/>
        <v>4.336293095531631E-4</v>
      </c>
    </row>
    <row r="160" spans="1:16" x14ac:dyDescent="0.25">
      <c r="A160" t="s">
        <v>31</v>
      </c>
      <c r="B160" s="6">
        <f t="shared" si="80"/>
        <v>0.34661474767820066</v>
      </c>
      <c r="C160" s="5">
        <f t="shared" si="81"/>
        <v>7.6131763851678552E-3</v>
      </c>
      <c r="D160" s="5">
        <f t="shared" ref="D160:P160" si="86">ABS(D87-D$5)</f>
        <v>5.0003148674136223E-6</v>
      </c>
      <c r="E160" s="5">
        <f t="shared" si="86"/>
        <v>4.7193033882454785E-3</v>
      </c>
      <c r="F160" s="5">
        <f t="shared" si="86"/>
        <v>1.5815218546235317E-3</v>
      </c>
      <c r="G160" s="5">
        <f t="shared" si="86"/>
        <v>2.3724389436069734E-2</v>
      </c>
      <c r="H160" s="5">
        <f t="shared" si="86"/>
        <v>2.2802012082634932E-3</v>
      </c>
      <c r="I160" s="5">
        <f t="shared" si="86"/>
        <v>0.11136844326882733</v>
      </c>
      <c r="J160" s="5">
        <f t="shared" si="86"/>
        <v>1.3543723257147811E-3</v>
      </c>
      <c r="K160" s="5">
        <f t="shared" si="86"/>
        <v>4.247856301104868E-5</v>
      </c>
      <c r="L160" s="5">
        <f t="shared" si="86"/>
        <v>9.2082982865527262E-3</v>
      </c>
      <c r="M160" s="5">
        <f t="shared" si="86"/>
        <v>9.9233340212056959E-3</v>
      </c>
      <c r="N160" s="5">
        <f t="shared" si="86"/>
        <v>0.15586812578433962</v>
      </c>
      <c r="O160" s="5">
        <f t="shared" si="86"/>
        <v>1.6797707303313932E-2</v>
      </c>
      <c r="P160" s="5">
        <f t="shared" si="86"/>
        <v>2.1283955379980193E-3</v>
      </c>
    </row>
    <row r="161" spans="1:16" x14ac:dyDescent="0.25">
      <c r="A161" t="s">
        <v>32</v>
      </c>
      <c r="B161" s="6">
        <f t="shared" si="80"/>
        <v>0.22526014751208187</v>
      </c>
      <c r="C161" s="5">
        <f t="shared" si="81"/>
        <v>2.9896247630025914E-3</v>
      </c>
      <c r="D161" s="5">
        <f t="shared" ref="D161:P161" si="87">ABS(D88-D$5)</f>
        <v>4.208094630448174E-4</v>
      </c>
      <c r="E161" s="5">
        <f t="shared" si="87"/>
        <v>1.2466756804617053E-2</v>
      </c>
      <c r="F161" s="5">
        <f t="shared" si="87"/>
        <v>1.5671961900072214E-4</v>
      </c>
      <c r="G161" s="5">
        <f t="shared" si="87"/>
        <v>3.1545029814069869E-3</v>
      </c>
      <c r="H161" s="5">
        <f t="shared" si="87"/>
        <v>5.9669762504524146E-4</v>
      </c>
      <c r="I161" s="5">
        <f t="shared" si="87"/>
        <v>9.3392742163501685E-2</v>
      </c>
      <c r="J161" s="5">
        <f t="shared" si="87"/>
        <v>1.026751005879639E-3</v>
      </c>
      <c r="K161" s="5">
        <f t="shared" si="87"/>
        <v>1.7919397214422733E-5</v>
      </c>
      <c r="L161" s="5">
        <f t="shared" si="87"/>
        <v>8.2100124279505839E-3</v>
      </c>
      <c r="M161" s="5">
        <f t="shared" si="87"/>
        <v>9.8351730602834649E-3</v>
      </c>
      <c r="N161" s="5">
        <f t="shared" si="87"/>
        <v>4.8126045851973887E-2</v>
      </c>
      <c r="O161" s="5">
        <f t="shared" si="87"/>
        <v>4.404976277085805E-2</v>
      </c>
      <c r="P161" s="5">
        <f t="shared" si="87"/>
        <v>8.1662957830273223E-4</v>
      </c>
    </row>
    <row r="162" spans="1:16" x14ac:dyDescent="0.25">
      <c r="A162" t="s">
        <v>33</v>
      </c>
      <c r="B162" s="6">
        <f t="shared" si="80"/>
        <v>0.3786615296538498</v>
      </c>
      <c r="C162" s="5">
        <f t="shared" si="81"/>
        <v>3.3535134038146204E-3</v>
      </c>
      <c r="D162" s="5">
        <f t="shared" ref="D162:P162" si="88">ABS(D89-D$5)</f>
        <v>1.1225127361997838E-3</v>
      </c>
      <c r="E162" s="5">
        <f t="shared" si="88"/>
        <v>1.2811386466150175E-2</v>
      </c>
      <c r="F162" s="5">
        <f t="shared" si="88"/>
        <v>1.2967416584212632E-3</v>
      </c>
      <c r="G162" s="5">
        <f t="shared" si="88"/>
        <v>0.1228797817717411</v>
      </c>
      <c r="H162" s="5">
        <f t="shared" si="88"/>
        <v>2.5025180311869198E-3</v>
      </c>
      <c r="I162" s="5">
        <f t="shared" si="88"/>
        <v>6.3414404651126799E-2</v>
      </c>
      <c r="J162" s="5">
        <f t="shared" si="88"/>
        <v>5.0392858218494072E-4</v>
      </c>
      <c r="K162" s="5">
        <f t="shared" si="88"/>
        <v>1.0966917306168918E-4</v>
      </c>
      <c r="L162" s="5">
        <f t="shared" si="88"/>
        <v>4.7041042876320438E-3</v>
      </c>
      <c r="M162" s="5">
        <f t="shared" si="88"/>
        <v>9.9896166131655494E-3</v>
      </c>
      <c r="N162" s="5">
        <f t="shared" si="88"/>
        <v>0.14707232069370935</v>
      </c>
      <c r="O162" s="5">
        <f t="shared" si="88"/>
        <v>8.7876361582045343E-3</v>
      </c>
      <c r="P162" s="5">
        <f t="shared" si="88"/>
        <v>1.1339542725102847E-4</v>
      </c>
    </row>
    <row r="163" spans="1:16" x14ac:dyDescent="0.25">
      <c r="A163" t="s">
        <v>34</v>
      </c>
      <c r="B163" s="6">
        <f t="shared" si="80"/>
        <v>0.21797035639546</v>
      </c>
      <c r="C163" s="5">
        <f t="shared" si="81"/>
        <v>4.6788110652235338E-3</v>
      </c>
      <c r="D163" s="5">
        <f t="shared" ref="D163:P163" si="89">ABS(D90-D$5)</f>
        <v>1.095046335330059E-3</v>
      </c>
      <c r="E163" s="5">
        <f t="shared" si="89"/>
        <v>1.1622522976637829E-2</v>
      </c>
      <c r="F163" s="5">
        <f t="shared" si="89"/>
        <v>2.7831084106059271E-3</v>
      </c>
      <c r="G163" s="5">
        <f t="shared" si="89"/>
        <v>2.530693102425198E-2</v>
      </c>
      <c r="H163" s="5">
        <f t="shared" si="89"/>
        <v>1.3707208471080284E-4</v>
      </c>
      <c r="I163" s="5">
        <f t="shared" si="89"/>
        <v>7.4120583018950303E-2</v>
      </c>
      <c r="J163" s="5">
        <f t="shared" si="89"/>
        <v>7.8597881749233999E-4</v>
      </c>
      <c r="K163" s="5">
        <f t="shared" si="89"/>
        <v>2.5675519933492384E-4</v>
      </c>
      <c r="L163" s="5">
        <f t="shared" si="89"/>
        <v>8.9633347336208966E-3</v>
      </c>
      <c r="M163" s="5">
        <f t="shared" si="89"/>
        <v>1.115979064334882E-2</v>
      </c>
      <c r="N163" s="5">
        <f t="shared" si="89"/>
        <v>7.0792007538141077E-2</v>
      </c>
      <c r="O163" s="5">
        <f t="shared" si="89"/>
        <v>5.5424373238809332E-3</v>
      </c>
      <c r="P163" s="5">
        <f t="shared" si="89"/>
        <v>7.259772239305894E-4</v>
      </c>
    </row>
    <row r="164" spans="1:16" x14ac:dyDescent="0.25">
      <c r="A164" t="s">
        <v>108</v>
      </c>
      <c r="B164" s="6">
        <f t="shared" si="80"/>
        <v>0.10185113812295293</v>
      </c>
      <c r="C164" s="5">
        <f t="shared" si="81"/>
        <v>1.2420226304741214E-3</v>
      </c>
      <c r="D164" s="5">
        <f t="shared" ref="D164:P164" si="90">ABS(D91-D$5)</f>
        <v>2.019868679050997E-4</v>
      </c>
      <c r="E164" s="5">
        <f t="shared" si="90"/>
        <v>3.7153041838882336E-3</v>
      </c>
      <c r="F164" s="5">
        <f t="shared" si="90"/>
        <v>4.2570190190978493E-4</v>
      </c>
      <c r="G164" s="5">
        <f t="shared" si="90"/>
        <v>4.3683053178388276E-3</v>
      </c>
      <c r="H164" s="5">
        <f t="shared" si="90"/>
        <v>1.0304123634548128E-3</v>
      </c>
      <c r="I164" s="5">
        <f t="shared" si="90"/>
        <v>3.5527620798116694E-2</v>
      </c>
      <c r="J164" s="5">
        <f t="shared" si="90"/>
        <v>7.6305195078507117E-4</v>
      </c>
      <c r="K164" s="5">
        <f t="shared" si="90"/>
        <v>4.0634491524721341E-4</v>
      </c>
      <c r="L164" s="5">
        <f t="shared" si="90"/>
        <v>3.2337808448840355E-3</v>
      </c>
      <c r="M164" s="5">
        <f t="shared" si="90"/>
        <v>3.7263414708608011E-3</v>
      </c>
      <c r="N164" s="5">
        <f t="shared" si="90"/>
        <v>2.4885936787199359E-2</v>
      </c>
      <c r="O164" s="5">
        <f t="shared" si="90"/>
        <v>1.9239012209624762E-2</v>
      </c>
      <c r="P164" s="5">
        <f t="shared" si="90"/>
        <v>3.0853158807641178E-3</v>
      </c>
    </row>
    <row r="165" spans="1:16" x14ac:dyDescent="0.25">
      <c r="A165" t="s">
        <v>119</v>
      </c>
      <c r="B165" s="6">
        <f t="shared" si="80"/>
        <v>0.34546603074090049</v>
      </c>
      <c r="C165" s="5">
        <f t="shared" si="81"/>
        <v>5.1465080882493464E-3</v>
      </c>
      <c r="D165" s="5">
        <f t="shared" ref="D165:P165" si="91">ABS(D92-D$5)</f>
        <v>1.2009516866253806E-4</v>
      </c>
      <c r="E165" s="5">
        <f t="shared" si="91"/>
        <v>1.0974209195813881E-2</v>
      </c>
      <c r="F165" s="5">
        <f t="shared" si="91"/>
        <v>4.9220017150532983E-4</v>
      </c>
      <c r="G165" s="5">
        <f t="shared" si="91"/>
        <v>2.9336517509395504E-2</v>
      </c>
      <c r="H165" s="5">
        <f t="shared" si="91"/>
        <v>4.0548183352817867E-3</v>
      </c>
      <c r="I165" s="5">
        <f t="shared" si="91"/>
        <v>0.10120478636199678</v>
      </c>
      <c r="J165" s="5">
        <f t="shared" si="91"/>
        <v>5.7016776264116366E-4</v>
      </c>
      <c r="K165" s="5">
        <f t="shared" si="91"/>
        <v>5.6867430219750825E-6</v>
      </c>
      <c r="L165" s="5">
        <f t="shared" si="91"/>
        <v>8.8070340262489319E-3</v>
      </c>
      <c r="M165" s="5">
        <f t="shared" si="91"/>
        <v>1.0309888963749509E-2</v>
      </c>
      <c r="N165" s="5">
        <f t="shared" si="91"/>
        <v>0.15660661134336507</v>
      </c>
      <c r="O165" s="5">
        <f t="shared" si="91"/>
        <v>1.618556626207579E-2</v>
      </c>
      <c r="P165" s="5">
        <f t="shared" si="91"/>
        <v>1.6519408088928956E-3</v>
      </c>
    </row>
    <row r="166" spans="1:16" x14ac:dyDescent="0.25">
      <c r="A166" t="s">
        <v>35</v>
      </c>
      <c r="B166" s="6">
        <f t="shared" si="80"/>
        <v>0.39732409406804364</v>
      </c>
      <c r="C166" s="5">
        <f t="shared" si="81"/>
        <v>1.4844342449386167E-2</v>
      </c>
      <c r="D166" s="5">
        <f t="shared" ref="D166:P166" si="92">ABS(D93-D$5)</f>
        <v>2.1063920846385467E-4</v>
      </c>
      <c r="E166" s="5">
        <f t="shared" si="92"/>
        <v>1.50854513509918E-2</v>
      </c>
      <c r="F166" s="5">
        <f t="shared" si="92"/>
        <v>5.1559121070488532E-4</v>
      </c>
      <c r="G166" s="5">
        <f t="shared" si="92"/>
        <v>1.0211636502153856E-2</v>
      </c>
      <c r="H166" s="5">
        <f t="shared" si="92"/>
        <v>4.4706590321627734E-3</v>
      </c>
      <c r="I166" s="5">
        <f t="shared" si="92"/>
        <v>0.11763362892775397</v>
      </c>
      <c r="J166" s="5">
        <f t="shared" si="92"/>
        <v>2.0046140397605018E-3</v>
      </c>
      <c r="K166" s="5">
        <f t="shared" si="92"/>
        <v>1.3286356437463296E-4</v>
      </c>
      <c r="L166" s="5">
        <f t="shared" si="92"/>
        <v>8.2422375908742188E-3</v>
      </c>
      <c r="M166" s="5">
        <f t="shared" si="92"/>
        <v>8.2918874511112937E-3</v>
      </c>
      <c r="N166" s="5">
        <f t="shared" si="92"/>
        <v>0.17347320451810722</v>
      </c>
      <c r="O166" s="5">
        <f t="shared" si="92"/>
        <v>3.9393251088805877E-2</v>
      </c>
      <c r="P166" s="5">
        <f t="shared" si="92"/>
        <v>2.8140871333926292E-3</v>
      </c>
    </row>
    <row r="167" spans="1:16" x14ac:dyDescent="0.25">
      <c r="A167" t="s">
        <v>36</v>
      </c>
      <c r="B167" s="6">
        <f t="shared" si="80"/>
        <v>0.11684793100035404</v>
      </c>
      <c r="C167" s="5">
        <f t="shared" si="81"/>
        <v>4.2373905368319788E-4</v>
      </c>
      <c r="D167" s="5">
        <f t="shared" ref="D167:P167" si="93">ABS(D94-D$5)</f>
        <v>2.9725066956391667E-4</v>
      </c>
      <c r="E167" s="5">
        <f t="shared" si="93"/>
        <v>7.8699039565781372E-3</v>
      </c>
      <c r="F167" s="5">
        <f t="shared" si="93"/>
        <v>2.2304518876195231E-4</v>
      </c>
      <c r="G167" s="5">
        <f t="shared" si="93"/>
        <v>8.0629986401024034E-3</v>
      </c>
      <c r="H167" s="5">
        <f t="shared" si="93"/>
        <v>6.4078298126959629E-4</v>
      </c>
      <c r="I167" s="5">
        <f t="shared" si="93"/>
        <v>2.7615845390780158E-2</v>
      </c>
      <c r="J167" s="5">
        <f t="shared" si="93"/>
        <v>1.2971760464229789E-3</v>
      </c>
      <c r="K167" s="5">
        <f t="shared" si="93"/>
        <v>3.8216179615687546E-5</v>
      </c>
      <c r="L167" s="5">
        <f t="shared" si="93"/>
        <v>8.0549330455975156E-3</v>
      </c>
      <c r="M167" s="5">
        <f t="shared" si="93"/>
        <v>8.3585781148106109E-3</v>
      </c>
      <c r="N167" s="5">
        <f t="shared" si="93"/>
        <v>4.0021380262836304E-2</v>
      </c>
      <c r="O167" s="5">
        <f t="shared" si="93"/>
        <v>1.2153397990556682E-2</v>
      </c>
      <c r="P167" s="5">
        <f t="shared" si="93"/>
        <v>1.7906834797749042E-3</v>
      </c>
    </row>
    <row r="168" spans="1:16" x14ac:dyDescent="0.25">
      <c r="A168" t="s">
        <v>37</v>
      </c>
      <c r="B168" s="6">
        <f t="shared" si="80"/>
        <v>7.8446679239683126E-2</v>
      </c>
      <c r="C168" s="5">
        <f t="shared" si="81"/>
        <v>1.5523662612882631E-3</v>
      </c>
      <c r="D168" s="5">
        <f t="shared" ref="D168:P168" si="94">ABS(D95-D$5)</f>
        <v>2.2632467225506907E-4</v>
      </c>
      <c r="E168" s="5">
        <f t="shared" si="94"/>
        <v>5.3646232267726655E-3</v>
      </c>
      <c r="F168" s="5">
        <f t="shared" si="94"/>
        <v>4.1589503937191426E-4</v>
      </c>
      <c r="G168" s="5">
        <f t="shared" si="94"/>
        <v>2.1940845902752512E-2</v>
      </c>
      <c r="H168" s="5">
        <f t="shared" si="94"/>
        <v>4.160756370798907E-5</v>
      </c>
      <c r="I168" s="5">
        <f t="shared" si="94"/>
        <v>1.6495810224418983E-2</v>
      </c>
      <c r="J168" s="5">
        <f t="shared" si="94"/>
        <v>2.1215736980783988E-4</v>
      </c>
      <c r="K168" s="5">
        <f t="shared" si="94"/>
        <v>2.5212836097698226E-4</v>
      </c>
      <c r="L168" s="5">
        <f t="shared" si="94"/>
        <v>7.1499079221037723E-3</v>
      </c>
      <c r="M168" s="5">
        <f t="shared" si="94"/>
        <v>8.3538948614419323E-3</v>
      </c>
      <c r="N168" s="5">
        <f t="shared" si="94"/>
        <v>4.195666721551472E-3</v>
      </c>
      <c r="O168" s="5">
        <f t="shared" si="94"/>
        <v>1.1180444330632117E-2</v>
      </c>
      <c r="P168" s="5">
        <f t="shared" si="94"/>
        <v>1.0650067826016123E-3</v>
      </c>
    </row>
    <row r="169" spans="1:16" x14ac:dyDescent="0.25">
      <c r="A169" t="s">
        <v>136</v>
      </c>
      <c r="B169" s="6">
        <f t="shared" si="80"/>
        <v>0.88845623237537075</v>
      </c>
      <c r="C169" s="5">
        <f t="shared" si="81"/>
        <v>8.5641696528367707E-3</v>
      </c>
      <c r="D169" s="5">
        <f t="shared" ref="D169:P169" si="95">ABS(D96-D$5)</f>
        <v>4.2647038109825373E-4</v>
      </c>
      <c r="E169" s="5">
        <f t="shared" si="95"/>
        <v>2.2095560376965896E-2</v>
      </c>
      <c r="F169" s="5">
        <f t="shared" si="95"/>
        <v>6.5018541510293896E-4</v>
      </c>
      <c r="G169" s="5">
        <f t="shared" si="95"/>
        <v>2.0437468502970735E-2</v>
      </c>
      <c r="H169" s="5">
        <f t="shared" si="95"/>
        <v>1.4984143329693009E-2</v>
      </c>
      <c r="I169" s="5">
        <f t="shared" si="95"/>
        <v>0.17768925637539912</v>
      </c>
      <c r="J169" s="5">
        <f t="shared" si="95"/>
        <v>8.876119549726667E-3</v>
      </c>
      <c r="K169" s="5">
        <f t="shared" si="95"/>
        <v>2.7011830615700596E-4</v>
      </c>
      <c r="L169" s="5">
        <f t="shared" si="95"/>
        <v>9.8792183134694331E-2</v>
      </c>
      <c r="M169" s="5">
        <f t="shared" si="95"/>
        <v>0.1133348361598429</v>
      </c>
      <c r="N169" s="5">
        <f t="shared" si="95"/>
        <v>0.387629319202487</v>
      </c>
      <c r="O169" s="5">
        <f t="shared" si="95"/>
        <v>3.05515776383294E-2</v>
      </c>
      <c r="P169" s="5">
        <f t="shared" si="95"/>
        <v>4.1548243500667721E-3</v>
      </c>
    </row>
    <row r="170" spans="1:16" x14ac:dyDescent="0.25">
      <c r="A170" t="s">
        <v>120</v>
      </c>
      <c r="B170" s="6">
        <f t="shared" si="80"/>
        <v>0.3945141917826373</v>
      </c>
      <c r="C170" s="5">
        <f t="shared" si="81"/>
        <v>3.2755878104396841E-3</v>
      </c>
      <c r="D170" s="5">
        <f t="shared" ref="D170:P170" si="96">ABS(D97-D$5)</f>
        <v>4.2449757103625336E-4</v>
      </c>
      <c r="E170" s="5">
        <f t="shared" si="96"/>
        <v>8.6956560235199286E-3</v>
      </c>
      <c r="F170" s="5">
        <f t="shared" si="96"/>
        <v>5.3712309466795558E-4</v>
      </c>
      <c r="G170" s="5">
        <f t="shared" si="96"/>
        <v>2.3658076383541143E-2</v>
      </c>
      <c r="H170" s="5">
        <f t="shared" si="96"/>
        <v>3.304366574638536E-3</v>
      </c>
      <c r="I170" s="5">
        <f t="shared" si="96"/>
        <v>0.1297226563333074</v>
      </c>
      <c r="J170" s="5">
        <f t="shared" si="96"/>
        <v>3.6754108916532604E-4</v>
      </c>
      <c r="K170" s="5">
        <f t="shared" si="96"/>
        <v>1.7890993312926699E-4</v>
      </c>
      <c r="L170" s="5">
        <f t="shared" si="96"/>
        <v>9.0400829717819514E-3</v>
      </c>
      <c r="M170" s="5">
        <f t="shared" si="96"/>
        <v>9.0023659211965687E-3</v>
      </c>
      <c r="N170" s="5">
        <f t="shared" si="96"/>
        <v>0.18528585205735904</v>
      </c>
      <c r="O170" s="5">
        <f t="shared" si="96"/>
        <v>1.9593123661355287E-2</v>
      </c>
      <c r="P170" s="5">
        <f t="shared" si="96"/>
        <v>1.4283523574989271E-3</v>
      </c>
    </row>
    <row r="171" spans="1:16" x14ac:dyDescent="0.25">
      <c r="A171" t="s">
        <v>38</v>
      </c>
      <c r="B171" s="6">
        <f t="shared" si="80"/>
        <v>0.35282885638141115</v>
      </c>
      <c r="C171" s="5">
        <f t="shared" si="81"/>
        <v>3.8773707456147416E-3</v>
      </c>
      <c r="D171" s="5">
        <f t="shared" ref="D171:P171" si="97">ABS(D98-D$5)</f>
        <v>4.2327485341541355E-4</v>
      </c>
      <c r="E171" s="5">
        <f t="shared" si="97"/>
        <v>1.0821040249178297E-2</v>
      </c>
      <c r="F171" s="5">
        <f t="shared" si="97"/>
        <v>8.3039594539749601E-5</v>
      </c>
      <c r="G171" s="5">
        <f t="shared" si="97"/>
        <v>4.1131509694808513E-2</v>
      </c>
      <c r="H171" s="5">
        <f t="shared" si="97"/>
        <v>3.0753737104162321E-3</v>
      </c>
      <c r="I171" s="5">
        <f t="shared" si="97"/>
        <v>0.11223181723121431</v>
      </c>
      <c r="J171" s="5">
        <f t="shared" si="97"/>
        <v>8.7591401262790934E-4</v>
      </c>
      <c r="K171" s="5">
        <f t="shared" si="97"/>
        <v>4.6336824395436585E-6</v>
      </c>
      <c r="L171" s="5">
        <f t="shared" si="97"/>
        <v>8.6005713524925191E-3</v>
      </c>
      <c r="M171" s="5">
        <f t="shared" si="97"/>
        <v>8.889353437830606E-3</v>
      </c>
      <c r="N171" s="5">
        <f t="shared" si="97"/>
        <v>0.1532620018584524</v>
      </c>
      <c r="O171" s="5">
        <f t="shared" si="97"/>
        <v>8.3709757429203946E-3</v>
      </c>
      <c r="P171" s="5">
        <f t="shared" si="97"/>
        <v>1.1819802154605149E-3</v>
      </c>
    </row>
    <row r="172" spans="1:16" x14ac:dyDescent="0.25">
      <c r="A172" t="s">
        <v>39</v>
      </c>
      <c r="B172" s="6">
        <f t="shared" si="80"/>
        <v>0.18762967519867385</v>
      </c>
      <c r="C172" s="5">
        <f t="shared" si="81"/>
        <v>3.0783078129299124E-3</v>
      </c>
      <c r="D172" s="5">
        <f t="shared" ref="D172:P172" si="98">ABS(D99-D$5)</f>
        <v>6.9083977951036289E-6</v>
      </c>
      <c r="E172" s="5">
        <f t="shared" si="98"/>
        <v>6.1395236204890846E-3</v>
      </c>
      <c r="F172" s="5">
        <f t="shared" si="98"/>
        <v>3.9763846261102828E-4</v>
      </c>
      <c r="G172" s="5">
        <f t="shared" si="98"/>
        <v>9.1604200132397867E-3</v>
      </c>
      <c r="H172" s="5">
        <f t="shared" si="98"/>
        <v>7.8641970097039458E-4</v>
      </c>
      <c r="I172" s="5">
        <f t="shared" si="98"/>
        <v>8.174199959982914E-2</v>
      </c>
      <c r="J172" s="5">
        <f t="shared" si="98"/>
        <v>4.6816866621890094E-4</v>
      </c>
      <c r="K172" s="5">
        <f t="shared" si="98"/>
        <v>1.3396439528724226E-5</v>
      </c>
      <c r="L172" s="5">
        <f t="shared" si="98"/>
        <v>6.9993731861470402E-3</v>
      </c>
      <c r="M172" s="5">
        <f t="shared" si="98"/>
        <v>8.2608551577596882E-3</v>
      </c>
      <c r="N172" s="5">
        <f t="shared" si="98"/>
        <v>6.1802823503733784E-2</v>
      </c>
      <c r="O172" s="5">
        <f t="shared" si="98"/>
        <v>5.8683310489483498E-3</v>
      </c>
      <c r="P172" s="5">
        <f t="shared" si="98"/>
        <v>2.9055095884729012E-3</v>
      </c>
    </row>
    <row r="173" spans="1:16" x14ac:dyDescent="0.25">
      <c r="A173" t="s">
        <v>110</v>
      </c>
      <c r="B173" s="6">
        <f t="shared" si="80"/>
        <v>0.9333188600301725</v>
      </c>
      <c r="C173" s="5">
        <f t="shared" si="81"/>
        <v>8.6609836374176227E-3</v>
      </c>
      <c r="D173" s="5">
        <f t="shared" ref="D173:P173" si="99">ABS(D100-D$5)</f>
        <v>4.2881791634410716E-4</v>
      </c>
      <c r="E173" s="5">
        <f t="shared" si="99"/>
        <v>2.2344920463906022E-2</v>
      </c>
      <c r="F173" s="5">
        <f t="shared" si="99"/>
        <v>6.5253295034879244E-4</v>
      </c>
      <c r="G173" s="5">
        <f t="shared" si="99"/>
        <v>1.8298176526358068E-2</v>
      </c>
      <c r="H173" s="5">
        <f t="shared" si="99"/>
        <v>1.6287456452204162E-2</v>
      </c>
      <c r="I173" s="5">
        <f t="shared" si="99"/>
        <v>0.21092687784243574</v>
      </c>
      <c r="J173" s="5">
        <f t="shared" si="99"/>
        <v>9.053748745804658E-3</v>
      </c>
      <c r="K173" s="5">
        <f t="shared" si="99"/>
        <v>3.3289302967298419E-4</v>
      </c>
      <c r="L173" s="5">
        <f t="shared" si="99"/>
        <v>8.2930132134741597E-2</v>
      </c>
      <c r="M173" s="5">
        <f t="shared" si="99"/>
        <v>0.13189218965555644</v>
      </c>
      <c r="N173" s="5">
        <f t="shared" si="99"/>
        <v>0.41073323974129655</v>
      </c>
      <c r="O173" s="5">
        <f t="shared" si="99"/>
        <v>1.5569025184343624E-2</v>
      </c>
      <c r="P173" s="5">
        <f t="shared" si="99"/>
        <v>5.2078657497420808E-3</v>
      </c>
    </row>
    <row r="174" spans="1:16" x14ac:dyDescent="0.25">
      <c r="A174" t="s">
        <v>40</v>
      </c>
      <c r="B174" s="6">
        <f t="shared" si="80"/>
        <v>0.27441388930555694</v>
      </c>
      <c r="C174" s="5">
        <f t="shared" si="81"/>
        <v>8.8232489060981883E-4</v>
      </c>
      <c r="D174" s="5">
        <f t="shared" ref="D174:P174" si="100">ABS(D101-D$5)</f>
        <v>4.0897717230566196E-5</v>
      </c>
      <c r="E174" s="5">
        <f t="shared" si="100"/>
        <v>5.4650416932790907E-3</v>
      </c>
      <c r="F174" s="5">
        <f t="shared" si="100"/>
        <v>2.9371212559870262E-4</v>
      </c>
      <c r="G174" s="5">
        <f t="shared" si="100"/>
        <v>2.3863918173743628E-2</v>
      </c>
      <c r="H174" s="5">
        <f t="shared" si="100"/>
        <v>3.0998199628647638E-3</v>
      </c>
      <c r="I174" s="5">
        <f t="shared" si="100"/>
        <v>8.175803157807196E-2</v>
      </c>
      <c r="J174" s="5">
        <f t="shared" si="100"/>
        <v>2.1154011078642625E-3</v>
      </c>
      <c r="K174" s="5">
        <f t="shared" si="100"/>
        <v>1.3729674913914804E-4</v>
      </c>
      <c r="L174" s="5">
        <f t="shared" si="100"/>
        <v>9.1641587861137838E-3</v>
      </c>
      <c r="M174" s="5">
        <f t="shared" si="100"/>
        <v>9.1920351373901248E-3</v>
      </c>
      <c r="N174" s="5">
        <f t="shared" si="100"/>
        <v>0.1110911092767114</v>
      </c>
      <c r="O174" s="5">
        <f t="shared" si="100"/>
        <v>2.6077846544365194E-2</v>
      </c>
      <c r="P174" s="5">
        <f t="shared" si="100"/>
        <v>1.2322955625744579E-3</v>
      </c>
    </row>
    <row r="175" spans="1:16" x14ac:dyDescent="0.25">
      <c r="A175" t="s">
        <v>41</v>
      </c>
      <c r="B175" s="6">
        <f t="shared" si="80"/>
        <v>0.10163035595731565</v>
      </c>
      <c r="C175" s="5">
        <f t="shared" si="81"/>
        <v>1.565645946935007E-3</v>
      </c>
      <c r="D175" s="5">
        <f t="shared" ref="D175:P175" si="101">ABS(D102-D$5)</f>
        <v>5.0483643216217035E-4</v>
      </c>
      <c r="E175" s="5">
        <f t="shared" si="101"/>
        <v>6.5657503056533971E-3</v>
      </c>
      <c r="F175" s="5">
        <f t="shared" si="101"/>
        <v>3.1881870978422979E-3</v>
      </c>
      <c r="G175" s="5">
        <f t="shared" si="101"/>
        <v>2.6260129496604098E-2</v>
      </c>
      <c r="H175" s="5">
        <f t="shared" si="101"/>
        <v>1.1113267324027974E-3</v>
      </c>
      <c r="I175" s="5">
        <f t="shared" si="101"/>
        <v>1.2046896479648739E-2</v>
      </c>
      <c r="J175" s="5">
        <f t="shared" si="101"/>
        <v>2.6644429445467216E-3</v>
      </c>
      <c r="K175" s="5">
        <f t="shared" si="101"/>
        <v>3.3383840617047034E-4</v>
      </c>
      <c r="L175" s="5">
        <f t="shared" si="101"/>
        <v>8.7785820581120309E-3</v>
      </c>
      <c r="M175" s="5">
        <f t="shared" si="101"/>
        <v>9.2107161182882827E-3</v>
      </c>
      <c r="N175" s="5">
        <f t="shared" si="101"/>
        <v>2.4919342746337392E-2</v>
      </c>
      <c r="O175" s="5">
        <f t="shared" si="101"/>
        <v>2.3573285218440321E-3</v>
      </c>
      <c r="P175" s="5">
        <f t="shared" si="101"/>
        <v>2.1233326707682312E-3</v>
      </c>
    </row>
    <row r="176" spans="1:16" x14ac:dyDescent="0.25">
      <c r="A176" t="s">
        <v>42</v>
      </c>
      <c r="B176" s="6">
        <f t="shared" si="80"/>
        <v>0.19242296322341543</v>
      </c>
      <c r="C176" s="5">
        <f t="shared" si="81"/>
        <v>4.3077129841923543E-4</v>
      </c>
      <c r="D176" s="5">
        <f t="shared" ref="D176:P176" si="102">ABS(D103-D$5)</f>
        <v>1.6545895459297829E-5</v>
      </c>
      <c r="E176" s="5">
        <f t="shared" si="102"/>
        <v>1.1419285959723097E-2</v>
      </c>
      <c r="F176" s="5">
        <f t="shared" si="102"/>
        <v>4.612023597691541E-4</v>
      </c>
      <c r="G176" s="5">
        <f t="shared" si="102"/>
        <v>4.3394789160229597E-4</v>
      </c>
      <c r="H176" s="5">
        <f t="shared" si="102"/>
        <v>5.50362315434684E-4</v>
      </c>
      <c r="I176" s="5">
        <f t="shared" si="102"/>
        <v>7.5538136708229398E-2</v>
      </c>
      <c r="J176" s="5">
        <f t="shared" si="102"/>
        <v>4.0509578074229054E-4</v>
      </c>
      <c r="K176" s="5">
        <f t="shared" si="102"/>
        <v>3.8213609086394976E-5</v>
      </c>
      <c r="L176" s="5">
        <f t="shared" si="102"/>
        <v>9.3987422611091151E-3</v>
      </c>
      <c r="M176" s="5">
        <f t="shared" si="102"/>
        <v>9.8962624903995138E-3</v>
      </c>
      <c r="N176" s="5">
        <f t="shared" si="102"/>
        <v>8.0512731221313083E-2</v>
      </c>
      <c r="O176" s="5">
        <f t="shared" si="102"/>
        <v>3.8466844670627387E-4</v>
      </c>
      <c r="P176" s="5">
        <f t="shared" si="102"/>
        <v>2.9369969854215663E-3</v>
      </c>
    </row>
    <row r="177" spans="1:16" x14ac:dyDescent="0.25">
      <c r="A177" t="s">
        <v>45</v>
      </c>
      <c r="B177" s="6">
        <f t="shared" si="80"/>
        <v>0.24130460159140288</v>
      </c>
      <c r="C177" s="5">
        <f t="shared" si="81"/>
        <v>5.8989205626129365E-3</v>
      </c>
      <c r="D177" s="5">
        <f t="shared" ref="D177:P177" si="103">ABS(D104-D$5)</f>
        <v>7.5816966466707642E-5</v>
      </c>
      <c r="E177" s="5">
        <f t="shared" si="103"/>
        <v>8.8856731497027781E-3</v>
      </c>
      <c r="F177" s="5">
        <f t="shared" si="103"/>
        <v>4.7194579357484113E-4</v>
      </c>
      <c r="G177" s="5">
        <f t="shared" si="103"/>
        <v>1.6793497687784056E-2</v>
      </c>
      <c r="H177" s="5">
        <f t="shared" si="103"/>
        <v>1.9725647308643218E-3</v>
      </c>
      <c r="I177" s="5">
        <f t="shared" si="103"/>
        <v>0.10111735035121655</v>
      </c>
      <c r="J177" s="5">
        <f t="shared" si="103"/>
        <v>3.7234858349353625E-4</v>
      </c>
      <c r="K177" s="5">
        <f t="shared" si="103"/>
        <v>1.3187246372277546E-4</v>
      </c>
      <c r="L177" s="5">
        <f t="shared" si="103"/>
        <v>5.9650463170318685E-3</v>
      </c>
      <c r="M177" s="5">
        <f t="shared" si="103"/>
        <v>7.6450396477931518E-3</v>
      </c>
      <c r="N177" s="5">
        <f t="shared" si="103"/>
        <v>7.3745934226853271E-2</v>
      </c>
      <c r="O177" s="5">
        <f t="shared" si="103"/>
        <v>1.7459703084449586E-2</v>
      </c>
      <c r="P177" s="5">
        <f t="shared" si="103"/>
        <v>7.6888802583649756E-4</v>
      </c>
    </row>
    <row r="178" spans="1:16" x14ac:dyDescent="0.25">
      <c r="A178" t="s">
        <v>46</v>
      </c>
      <c r="B178" s="6">
        <f t="shared" si="80"/>
        <v>0.88542038554303659</v>
      </c>
      <c r="C178" s="5">
        <f t="shared" si="81"/>
        <v>7.5661782657887727E-3</v>
      </c>
      <c r="D178" s="5">
        <f t="shared" ref="D178:P178" si="104">ABS(D105-D$5)</f>
        <v>1.2894799100068291E-5</v>
      </c>
      <c r="E178" s="5">
        <f t="shared" si="104"/>
        <v>1.0492729562730348E-2</v>
      </c>
      <c r="F178" s="5">
        <f t="shared" si="104"/>
        <v>7.5930211541392159E-4</v>
      </c>
      <c r="G178" s="5">
        <f t="shared" si="104"/>
        <v>7.1897272010618449E-2</v>
      </c>
      <c r="H178" s="5">
        <f t="shared" si="104"/>
        <v>1.1490532240743074E-2</v>
      </c>
      <c r="I178" s="5">
        <f t="shared" si="104"/>
        <v>0.43120676573167521</v>
      </c>
      <c r="J178" s="5">
        <f t="shared" si="104"/>
        <v>1.478093458362664E-3</v>
      </c>
      <c r="K178" s="5">
        <f t="shared" si="104"/>
        <v>5.4987599868399218E-4</v>
      </c>
      <c r="L178" s="5">
        <f t="shared" si="104"/>
        <v>8.3375177820921298E-4</v>
      </c>
      <c r="M178" s="5">
        <f t="shared" si="104"/>
        <v>8.9182730115226483E-3</v>
      </c>
      <c r="N178" s="5">
        <f t="shared" si="104"/>
        <v>0.32825103965650865</v>
      </c>
      <c r="O178" s="5">
        <f t="shared" si="104"/>
        <v>7.9281135902642547E-3</v>
      </c>
      <c r="P178" s="5">
        <f t="shared" si="104"/>
        <v>4.0355633234154193E-3</v>
      </c>
    </row>
    <row r="179" spans="1:16" x14ac:dyDescent="0.25">
      <c r="A179" t="s">
        <v>47</v>
      </c>
      <c r="B179" s="6">
        <f t="shared" si="80"/>
        <v>0.78386972121048837</v>
      </c>
      <c r="C179" s="5">
        <f t="shared" si="81"/>
        <v>5.3798013927552806E-3</v>
      </c>
      <c r="D179" s="5">
        <f t="shared" ref="D179:P179" si="105">ABS(D106-D$5)</f>
        <v>2.0812383006299853E-4</v>
      </c>
      <c r="E179" s="5">
        <f t="shared" si="105"/>
        <v>1.1942766346664186E-2</v>
      </c>
      <c r="F179" s="5">
        <f t="shared" si="105"/>
        <v>5.0460847547795879E-4</v>
      </c>
      <c r="G179" s="5">
        <f t="shared" si="105"/>
        <v>7.6366485048252955E-2</v>
      </c>
      <c r="H179" s="5">
        <f t="shared" si="105"/>
        <v>1.0262340851390871E-2</v>
      </c>
      <c r="I179" s="5">
        <f t="shared" si="105"/>
        <v>0.38167251975385336</v>
      </c>
      <c r="J179" s="5">
        <f t="shared" si="105"/>
        <v>1.8161478598122975E-3</v>
      </c>
      <c r="K179" s="5">
        <f t="shared" si="105"/>
        <v>3.4273705034956102E-4</v>
      </c>
      <c r="L179" s="5">
        <f t="shared" si="105"/>
        <v>1.5010697839768997E-3</v>
      </c>
      <c r="M179" s="5">
        <f t="shared" si="105"/>
        <v>9.4016186061672627E-3</v>
      </c>
      <c r="N179" s="5">
        <f t="shared" si="105"/>
        <v>0.27660935152126237</v>
      </c>
      <c r="O179" s="5">
        <f t="shared" si="105"/>
        <v>3.3986778191750777E-3</v>
      </c>
      <c r="P179" s="5">
        <f t="shared" si="105"/>
        <v>4.4634728712873465E-3</v>
      </c>
    </row>
    <row r="180" spans="1:16" x14ac:dyDescent="0.25">
      <c r="A180" t="s">
        <v>48</v>
      </c>
      <c r="B180" s="6">
        <f t="shared" si="80"/>
        <v>0.61462413064803134</v>
      </c>
      <c r="C180" s="5">
        <f t="shared" si="81"/>
        <v>4.6267401626229601E-3</v>
      </c>
      <c r="D180" s="5">
        <f t="shared" ref="D180:P180" si="106">ABS(D107-D$5)</f>
        <v>3.2084393696510188E-4</v>
      </c>
      <c r="E180" s="5">
        <f t="shared" si="106"/>
        <v>3.974788511050445E-3</v>
      </c>
      <c r="F180" s="5">
        <f t="shared" si="106"/>
        <v>6.4251606745378451E-4</v>
      </c>
      <c r="G180" s="5">
        <f t="shared" si="106"/>
        <v>7.0851773416931413E-2</v>
      </c>
      <c r="H180" s="5">
        <f t="shared" si="106"/>
        <v>7.1963912324375778E-3</v>
      </c>
      <c r="I180" s="5">
        <f t="shared" si="106"/>
        <v>0.29271055367169901</v>
      </c>
      <c r="J180" s="5">
        <f t="shared" si="106"/>
        <v>1.2681378423988086E-3</v>
      </c>
      <c r="K180" s="5">
        <f t="shared" si="106"/>
        <v>2.0051223290700924E-4</v>
      </c>
      <c r="L180" s="5">
        <f t="shared" si="106"/>
        <v>2.3367588569002083E-3</v>
      </c>
      <c r="M180" s="5">
        <f t="shared" si="106"/>
        <v>7.8226528810395012E-3</v>
      </c>
      <c r="N180" s="5">
        <f t="shared" si="106"/>
        <v>0.21181294167610276</v>
      </c>
      <c r="O180" s="5">
        <f t="shared" si="106"/>
        <v>7.0842764829140425E-3</v>
      </c>
      <c r="P180" s="5">
        <f t="shared" si="106"/>
        <v>3.7752436766087609E-3</v>
      </c>
    </row>
    <row r="181" spans="1:16" x14ac:dyDescent="0.25">
      <c r="A181" t="s">
        <v>49</v>
      </c>
      <c r="B181" s="6">
        <f t="shared" si="80"/>
        <v>0.18858151407319593</v>
      </c>
      <c r="C181" s="5">
        <f t="shared" si="81"/>
        <v>1.1425627263458547E-3</v>
      </c>
      <c r="D181" s="5">
        <f t="shared" ref="D181:P181" si="107">ABS(D108-D$5)</f>
        <v>1.5451186302382273E-4</v>
      </c>
      <c r="E181" s="5">
        <f t="shared" si="107"/>
        <v>9.0936101614396241E-3</v>
      </c>
      <c r="F181" s="5">
        <f t="shared" si="107"/>
        <v>5.5410776705254504E-4</v>
      </c>
      <c r="G181" s="5">
        <f t="shared" si="107"/>
        <v>1.5196412410810309E-2</v>
      </c>
      <c r="H181" s="5">
        <f t="shared" si="107"/>
        <v>5.075829686341151E-4</v>
      </c>
      <c r="I181" s="5">
        <f t="shared" si="107"/>
        <v>9.3034002024207529E-2</v>
      </c>
      <c r="J181" s="5">
        <f t="shared" si="107"/>
        <v>1.4478095632106313E-3</v>
      </c>
      <c r="K181" s="5">
        <f t="shared" si="107"/>
        <v>1.1419228604456991E-4</v>
      </c>
      <c r="L181" s="5">
        <f t="shared" si="107"/>
        <v>6.6025386601491652E-3</v>
      </c>
      <c r="M181" s="5">
        <f t="shared" si="107"/>
        <v>7.9242572676869634E-3</v>
      </c>
      <c r="N181" s="5">
        <f t="shared" si="107"/>
        <v>3.6689954243578793E-2</v>
      </c>
      <c r="O181" s="5">
        <f t="shared" si="107"/>
        <v>1.3975474409668141E-2</v>
      </c>
      <c r="P181" s="5">
        <f t="shared" si="107"/>
        <v>2.1444977213438492E-3</v>
      </c>
    </row>
    <row r="182" spans="1:16" x14ac:dyDescent="0.25">
      <c r="A182" t="s">
        <v>111</v>
      </c>
      <c r="B182" s="6">
        <f t="shared" si="80"/>
        <v>0.31240730389028643</v>
      </c>
      <c r="C182" s="5">
        <f t="shared" si="81"/>
        <v>1.3856298469055988E-3</v>
      </c>
      <c r="D182" s="5">
        <f t="shared" ref="D182:P182" si="108">ABS(D109-D$5)</f>
        <v>9.5593225765179817E-5</v>
      </c>
      <c r="E182" s="5">
        <f t="shared" si="108"/>
        <v>1.0252093873698027E-2</v>
      </c>
      <c r="F182" s="5">
        <f t="shared" si="108"/>
        <v>6.090210898962035E-4</v>
      </c>
      <c r="G182" s="5">
        <f t="shared" si="108"/>
        <v>6.0532308229013412E-2</v>
      </c>
      <c r="H182" s="5">
        <f t="shared" si="108"/>
        <v>6.280095499373306E-4</v>
      </c>
      <c r="I182" s="5">
        <f t="shared" si="108"/>
        <v>9.5410705649762784E-2</v>
      </c>
      <c r="J182" s="5">
        <f t="shared" si="108"/>
        <v>1.1423471014116986E-3</v>
      </c>
      <c r="K182" s="5">
        <f t="shared" si="108"/>
        <v>1.6504484060182885E-4</v>
      </c>
      <c r="L182" s="5">
        <f t="shared" si="108"/>
        <v>4.965690452599863E-3</v>
      </c>
      <c r="M182" s="5">
        <f t="shared" si="108"/>
        <v>8.9983608757307747E-3</v>
      </c>
      <c r="N182" s="5">
        <f t="shared" si="108"/>
        <v>0.10523562512123957</v>
      </c>
      <c r="O182" s="5">
        <f t="shared" si="108"/>
        <v>2.045803151033012E-2</v>
      </c>
      <c r="P182" s="5">
        <f t="shared" si="108"/>
        <v>2.5288425233940121E-3</v>
      </c>
    </row>
    <row r="183" spans="1:16" x14ac:dyDescent="0.25">
      <c r="A183" t="s">
        <v>112</v>
      </c>
      <c r="B183" s="6">
        <f t="shared" si="80"/>
        <v>0.32332829181285222</v>
      </c>
      <c r="C183" s="5">
        <f t="shared" si="81"/>
        <v>1.1431983726719816E-4</v>
      </c>
      <c r="D183" s="5">
        <f t="shared" ref="D183:P183" si="109">ABS(D110-D$5)</f>
        <v>2.299542686704607E-4</v>
      </c>
      <c r="E183" s="5">
        <f t="shared" si="109"/>
        <v>2.3109457513371054E-3</v>
      </c>
      <c r="F183" s="5">
        <f t="shared" si="109"/>
        <v>4.2310602140126837E-4</v>
      </c>
      <c r="G183" s="5">
        <f t="shared" si="109"/>
        <v>3.773153838215737E-2</v>
      </c>
      <c r="H183" s="5">
        <f t="shared" si="109"/>
        <v>3.0858190774371765E-3</v>
      </c>
      <c r="I183" s="5">
        <f t="shared" si="109"/>
        <v>0.15846400699172175</v>
      </c>
      <c r="J183" s="5">
        <f t="shared" si="109"/>
        <v>1.8991004128113115E-3</v>
      </c>
      <c r="K183" s="5">
        <f t="shared" si="109"/>
        <v>3.7038901338828315E-4</v>
      </c>
      <c r="L183" s="5">
        <f t="shared" si="109"/>
        <v>8.7198123445746539E-3</v>
      </c>
      <c r="M183" s="5">
        <f t="shared" si="109"/>
        <v>1.0378181275579461E-2</v>
      </c>
      <c r="N183" s="5">
        <f t="shared" si="109"/>
        <v>7.8346521322895379E-2</v>
      </c>
      <c r="O183" s="5">
        <f t="shared" si="109"/>
        <v>1.9119757367647545E-2</v>
      </c>
      <c r="P183" s="5">
        <f t="shared" si="109"/>
        <v>2.1348397459632898E-3</v>
      </c>
    </row>
    <row r="184" spans="1:16" x14ac:dyDescent="0.25">
      <c r="A184" t="s">
        <v>50</v>
      </c>
      <c r="B184" s="6">
        <f t="shared" si="80"/>
        <v>7.9276598639034468E-2</v>
      </c>
      <c r="C184" s="5">
        <f t="shared" si="81"/>
        <v>9.4339652179991143E-5</v>
      </c>
      <c r="D184" s="5">
        <f t="shared" ref="D184:P184" si="110">ABS(D111-D$5)</f>
        <v>4.5775170554880975E-4</v>
      </c>
      <c r="E184" s="5">
        <f t="shared" si="110"/>
        <v>6.9764226809608289E-3</v>
      </c>
      <c r="F184" s="5">
        <f t="shared" si="110"/>
        <v>2.918485686101352E-4</v>
      </c>
      <c r="G184" s="5">
        <f t="shared" si="110"/>
        <v>1.2384690768531187E-2</v>
      </c>
      <c r="H184" s="5">
        <f t="shared" si="110"/>
        <v>5.749894446497681E-4</v>
      </c>
      <c r="I184" s="5">
        <f t="shared" si="110"/>
        <v>1.743328245761866E-2</v>
      </c>
      <c r="J184" s="5">
        <f t="shared" si="110"/>
        <v>8.7161622223675024E-5</v>
      </c>
      <c r="K184" s="5">
        <f t="shared" si="110"/>
        <v>2.9756325394762328E-4</v>
      </c>
      <c r="L184" s="5">
        <f t="shared" si="110"/>
        <v>8.2815103533320535E-3</v>
      </c>
      <c r="M184" s="5">
        <f t="shared" si="110"/>
        <v>8.1203478917662927E-3</v>
      </c>
      <c r="N184" s="5">
        <f t="shared" si="110"/>
        <v>1.4195853030739169E-2</v>
      </c>
      <c r="O184" s="5">
        <f t="shared" si="110"/>
        <v>1.0056404178801319E-2</v>
      </c>
      <c r="P184" s="5">
        <f t="shared" si="110"/>
        <v>2.4433030124945861E-5</v>
      </c>
    </row>
    <row r="185" spans="1:16" x14ac:dyDescent="0.25">
      <c r="A185" t="s">
        <v>51</v>
      </c>
      <c r="B185" s="6">
        <f t="shared" si="80"/>
        <v>0.10903640576214756</v>
      </c>
      <c r="C185" s="5">
        <f t="shared" si="81"/>
        <v>3.290546039679286E-3</v>
      </c>
      <c r="D185" s="5">
        <f t="shared" ref="D185:P185" si="111">ABS(D112-D$5)</f>
        <v>1.4140964525190323E-4</v>
      </c>
      <c r="E185" s="5">
        <f t="shared" si="111"/>
        <v>6.1838173222360585E-4</v>
      </c>
      <c r="F185" s="5">
        <f t="shared" si="111"/>
        <v>2.8245253728760166E-4</v>
      </c>
      <c r="G185" s="5">
        <f t="shared" si="111"/>
        <v>4.9774493675135437E-2</v>
      </c>
      <c r="H185" s="5">
        <f t="shared" si="111"/>
        <v>1.7644145495773903E-3</v>
      </c>
      <c r="I185" s="5">
        <f t="shared" si="111"/>
        <v>1.0259676130802697E-3</v>
      </c>
      <c r="J185" s="5">
        <f t="shared" si="111"/>
        <v>1.3193918265294851E-4</v>
      </c>
      <c r="K185" s="5">
        <f t="shared" si="111"/>
        <v>1.4347448431903192E-4</v>
      </c>
      <c r="L185" s="5">
        <f t="shared" si="111"/>
        <v>8.848160571206411E-3</v>
      </c>
      <c r="M185" s="5">
        <f t="shared" si="111"/>
        <v>9.634987637730949E-3</v>
      </c>
      <c r="N185" s="5">
        <f t="shared" si="111"/>
        <v>1.8036832320335427E-2</v>
      </c>
      <c r="O185" s="5">
        <f t="shared" si="111"/>
        <v>1.1500470837240137E-2</v>
      </c>
      <c r="P185" s="5">
        <f t="shared" si="111"/>
        <v>3.8428749364271524E-3</v>
      </c>
    </row>
    <row r="186" spans="1:16" x14ac:dyDescent="0.25">
      <c r="A186" t="s">
        <v>52</v>
      </c>
      <c r="B186" s="6">
        <f t="shared" si="80"/>
        <v>0.21074338815541999</v>
      </c>
      <c r="C186" s="5">
        <f t="shared" si="81"/>
        <v>7.5351724896664113E-4</v>
      </c>
      <c r="D186" s="5">
        <f t="shared" ref="D186:P186" si="112">ABS(D113-D$5)</f>
        <v>6.4721866576982108E-5</v>
      </c>
      <c r="E186" s="5">
        <f t="shared" si="112"/>
        <v>6.0926985635239433E-4</v>
      </c>
      <c r="F186" s="5">
        <f t="shared" si="112"/>
        <v>4.6501135614376268E-4</v>
      </c>
      <c r="G186" s="5">
        <f t="shared" si="112"/>
        <v>1.0896824188159543E-2</v>
      </c>
      <c r="H186" s="5">
        <f t="shared" si="112"/>
        <v>1.2171993963150732E-4</v>
      </c>
      <c r="I186" s="5">
        <f t="shared" si="112"/>
        <v>9.4328011795067945E-2</v>
      </c>
      <c r="J186" s="5">
        <f t="shared" si="112"/>
        <v>8.1500247726472037E-4</v>
      </c>
      <c r="K186" s="5">
        <f t="shared" si="112"/>
        <v>1.4685809448252449E-4</v>
      </c>
      <c r="L186" s="5">
        <f t="shared" si="112"/>
        <v>6.262635162397296E-3</v>
      </c>
      <c r="M186" s="5">
        <f t="shared" si="112"/>
        <v>9.8125249163419255E-3</v>
      </c>
      <c r="N186" s="5">
        <f t="shared" si="112"/>
        <v>8.0188297212517579E-2</v>
      </c>
      <c r="O186" s="5">
        <f t="shared" si="112"/>
        <v>4.1200949309042265E-3</v>
      </c>
      <c r="P186" s="5">
        <f t="shared" si="112"/>
        <v>2.1588991106129352E-3</v>
      </c>
    </row>
    <row r="187" spans="1:16" x14ac:dyDescent="0.25">
      <c r="A187" t="s">
        <v>53</v>
      </c>
      <c r="B187" s="6">
        <f t="shared" ref="B187:B218" si="113">SUM(C187:P187)</f>
        <v>0.12033219873940695</v>
      </c>
      <c r="C187" s="5">
        <f t="shared" ref="C187:C218" si="114">ABS(C114-C$5)</f>
        <v>4.2683013052632023E-4</v>
      </c>
      <c r="D187" s="5">
        <f t="shared" ref="D187:P187" si="115">ABS(D114-D$5)</f>
        <v>2.1363900285390521E-4</v>
      </c>
      <c r="E187" s="5">
        <f t="shared" si="115"/>
        <v>6.7202342254736105E-3</v>
      </c>
      <c r="F187" s="5">
        <f t="shared" si="115"/>
        <v>2.0320997972744044E-4</v>
      </c>
      <c r="G187" s="5">
        <f t="shared" si="115"/>
        <v>1.3703821261837626E-2</v>
      </c>
      <c r="H187" s="5">
        <f t="shared" si="115"/>
        <v>1.9253156598736665E-3</v>
      </c>
      <c r="I187" s="5">
        <f t="shared" si="115"/>
        <v>1.6000121841653558E-2</v>
      </c>
      <c r="J187" s="5">
        <f t="shared" si="115"/>
        <v>9.7704807779982333E-6</v>
      </c>
      <c r="K187" s="5">
        <f t="shared" si="115"/>
        <v>1.7145510684087593E-4</v>
      </c>
      <c r="L187" s="5">
        <f t="shared" si="115"/>
        <v>8.5991291131963469E-3</v>
      </c>
      <c r="M187" s="5">
        <f t="shared" si="115"/>
        <v>8.1095506752717744E-3</v>
      </c>
      <c r="N187" s="5">
        <f t="shared" si="115"/>
        <v>5.9984873782084613E-2</v>
      </c>
      <c r="O187" s="5">
        <f t="shared" si="115"/>
        <v>2.8162706738658755E-3</v>
      </c>
      <c r="P187" s="5">
        <f t="shared" si="115"/>
        <v>1.4479768054233488E-3</v>
      </c>
    </row>
    <row r="188" spans="1:16" x14ac:dyDescent="0.25">
      <c r="A188" t="s">
        <v>54</v>
      </c>
      <c r="B188" s="6">
        <f t="shared" si="113"/>
        <v>0.31737075204246912</v>
      </c>
      <c r="C188" s="5">
        <f t="shared" si="114"/>
        <v>8.5310784988923173E-3</v>
      </c>
      <c r="D188" s="5">
        <f t="shared" ref="D188:P188" si="116">ABS(D115-D$5)</f>
        <v>3.2142565723576561E-4</v>
      </c>
      <c r="E188" s="5">
        <f t="shared" si="116"/>
        <v>4.0495174088073307E-3</v>
      </c>
      <c r="F188" s="5">
        <f t="shared" si="116"/>
        <v>4.3805997915371544E-4</v>
      </c>
      <c r="G188" s="5">
        <f t="shared" si="116"/>
        <v>1.5681443395492156E-3</v>
      </c>
      <c r="H188" s="5">
        <f t="shared" si="116"/>
        <v>4.1452863623282071E-3</v>
      </c>
      <c r="I188" s="5">
        <f t="shared" si="116"/>
        <v>0.11083233786852043</v>
      </c>
      <c r="J188" s="5">
        <f t="shared" si="116"/>
        <v>1.9072028937229756E-3</v>
      </c>
      <c r="K188" s="5">
        <f t="shared" si="116"/>
        <v>3.9099219148810125E-4</v>
      </c>
      <c r="L188" s="5">
        <f t="shared" si="116"/>
        <v>9.0466745900322984E-3</v>
      </c>
      <c r="M188" s="5">
        <f t="shared" si="116"/>
        <v>8.1982784547047806E-3</v>
      </c>
      <c r="N188" s="5">
        <f t="shared" si="116"/>
        <v>0.14976330533085414</v>
      </c>
      <c r="O188" s="5">
        <f t="shared" si="116"/>
        <v>1.7015060427863271E-2</v>
      </c>
      <c r="P188" s="5">
        <f t="shared" si="116"/>
        <v>1.1633880393165773E-3</v>
      </c>
    </row>
    <row r="189" spans="1:16" x14ac:dyDescent="0.25">
      <c r="A189" t="s">
        <v>55</v>
      </c>
      <c r="B189" s="6">
        <f t="shared" si="113"/>
        <v>0.11120079714755933</v>
      </c>
      <c r="C189" s="5">
        <f t="shared" si="114"/>
        <v>3.9941674459834341E-3</v>
      </c>
      <c r="D189" s="5">
        <f t="shared" ref="D189:P189" si="117">ABS(D116-D$5)</f>
        <v>2.3440947697590201E-4</v>
      </c>
      <c r="E189" s="5">
        <f t="shared" si="117"/>
        <v>1.4249603834764861E-3</v>
      </c>
      <c r="F189" s="5">
        <f t="shared" si="117"/>
        <v>4.5812451098058724E-4</v>
      </c>
      <c r="G189" s="5">
        <f t="shared" si="117"/>
        <v>7.4022641483649509E-4</v>
      </c>
      <c r="H189" s="5">
        <f t="shared" si="117"/>
        <v>3.5929247814045122E-3</v>
      </c>
      <c r="I189" s="5">
        <f t="shared" si="117"/>
        <v>2.3523960103696617E-2</v>
      </c>
      <c r="J189" s="5">
        <f t="shared" si="117"/>
        <v>2.5137984985326364E-4</v>
      </c>
      <c r="K189" s="5">
        <f t="shared" si="117"/>
        <v>4.0777202900240067E-4</v>
      </c>
      <c r="L189" s="5">
        <f t="shared" si="117"/>
        <v>7.6042963017133522E-3</v>
      </c>
      <c r="M189" s="5">
        <f t="shared" si="117"/>
        <v>8.6865957528535938E-3</v>
      </c>
      <c r="N189" s="5">
        <f t="shared" si="117"/>
        <v>5.0947079248940597E-2</v>
      </c>
      <c r="O189" s="5">
        <f t="shared" si="117"/>
        <v>9.1923787082074451E-3</v>
      </c>
      <c r="P189" s="5">
        <f t="shared" si="117"/>
        <v>1.4252213963463281E-4</v>
      </c>
    </row>
    <row r="190" spans="1:16" x14ac:dyDescent="0.25">
      <c r="A190" t="s">
        <v>56</v>
      </c>
      <c r="B190" s="6">
        <f t="shared" si="113"/>
        <v>0.21233099003035327</v>
      </c>
      <c r="C190" s="5">
        <f t="shared" si="114"/>
        <v>5.6728957719638373E-3</v>
      </c>
      <c r="D190" s="5">
        <f t="shared" ref="D190:P190" si="118">ABS(D117-D$5)</f>
        <v>2.6263648546710191E-4</v>
      </c>
      <c r="E190" s="5">
        <f t="shared" si="118"/>
        <v>2.5739929616196592E-2</v>
      </c>
      <c r="F190" s="5">
        <f t="shared" si="118"/>
        <v>3.0217242436104573E-4</v>
      </c>
      <c r="G190" s="5">
        <f t="shared" si="118"/>
        <v>7.1157310302157467E-3</v>
      </c>
      <c r="H190" s="5">
        <f t="shared" si="118"/>
        <v>5.3767861191851736E-4</v>
      </c>
      <c r="I190" s="5">
        <f t="shared" si="118"/>
        <v>9.8092685132360913E-2</v>
      </c>
      <c r="J190" s="5">
        <f t="shared" si="118"/>
        <v>1.2598959802404275E-3</v>
      </c>
      <c r="K190" s="5">
        <f t="shared" si="118"/>
        <v>5.1610992438326075E-5</v>
      </c>
      <c r="L190" s="5">
        <f t="shared" si="118"/>
        <v>2.0312688499229126E-3</v>
      </c>
      <c r="M190" s="5">
        <f t="shared" si="118"/>
        <v>6.3737722471926611E-3</v>
      </c>
      <c r="N190" s="5">
        <f t="shared" si="118"/>
        <v>2.7824593174353762E-2</v>
      </c>
      <c r="O190" s="5">
        <f t="shared" si="118"/>
        <v>3.5629718563565463E-2</v>
      </c>
      <c r="P190" s="5">
        <f t="shared" si="118"/>
        <v>1.4364011501559809E-3</v>
      </c>
    </row>
    <row r="191" spans="1:16" x14ac:dyDescent="0.25">
      <c r="A191" t="s">
        <v>137</v>
      </c>
      <c r="B191" s="6">
        <f t="shared" si="113"/>
        <v>0.14318404199092027</v>
      </c>
      <c r="C191" s="5">
        <f t="shared" si="114"/>
        <v>3.0495742954067531E-3</v>
      </c>
      <c r="D191" s="5">
        <f t="shared" ref="D191:P191" si="119">ABS(D118-D$5)</f>
        <v>2.1950648085609529E-4</v>
      </c>
      <c r="E191" s="5">
        <f t="shared" si="119"/>
        <v>9.4897231594667612E-3</v>
      </c>
      <c r="F191" s="5">
        <f t="shared" si="119"/>
        <v>4.9590161495297069E-4</v>
      </c>
      <c r="G191" s="5">
        <f t="shared" si="119"/>
        <v>3.404648024431299E-2</v>
      </c>
      <c r="H191" s="5">
        <f t="shared" si="119"/>
        <v>5.1947104817861691E-3</v>
      </c>
      <c r="I191" s="5">
        <f t="shared" si="119"/>
        <v>8.0683901447938244E-3</v>
      </c>
      <c r="J191" s="5">
        <f t="shared" si="119"/>
        <v>9.8552678301487388E-4</v>
      </c>
      <c r="K191" s="5">
        <f t="shared" si="119"/>
        <v>5.3139724476553268E-4</v>
      </c>
      <c r="L191" s="5">
        <f t="shared" si="119"/>
        <v>8.7836019740117552E-3</v>
      </c>
      <c r="M191" s="5">
        <f t="shared" si="119"/>
        <v>8.873678094275167E-3</v>
      </c>
      <c r="N191" s="5">
        <f t="shared" si="119"/>
        <v>2.5268879780603715E-2</v>
      </c>
      <c r="O191" s="5">
        <f t="shared" si="119"/>
        <v>2.6431407966895755E-2</v>
      </c>
      <c r="P191" s="5">
        <f t="shared" si="119"/>
        <v>1.1745263725777912E-2</v>
      </c>
    </row>
    <row r="192" spans="1:16" x14ac:dyDescent="0.25">
      <c r="A192" t="s">
        <v>59</v>
      </c>
      <c r="B192" s="6">
        <f t="shared" si="113"/>
        <v>8.5993187473126662E-2</v>
      </c>
      <c r="C192" s="5">
        <f t="shared" si="114"/>
        <v>3.9117673033823019E-3</v>
      </c>
      <c r="D192" s="5">
        <f t="shared" ref="D192:P192" si="120">ABS(D119-D$5)</f>
        <v>2.4554093770455608E-4</v>
      </c>
      <c r="E192" s="5">
        <f t="shared" si="120"/>
        <v>5.4521381687645566E-3</v>
      </c>
      <c r="F192" s="5">
        <f t="shared" si="120"/>
        <v>3.6378464672572118E-4</v>
      </c>
      <c r="G192" s="5">
        <f t="shared" si="120"/>
        <v>1.4345206196924865E-2</v>
      </c>
      <c r="H192" s="5">
        <f t="shared" si="120"/>
        <v>1.1038906143042287E-3</v>
      </c>
      <c r="I192" s="5">
        <f t="shared" si="120"/>
        <v>2.124140417796172E-2</v>
      </c>
      <c r="J192" s="5">
        <f t="shared" si="120"/>
        <v>9.2834612855752403E-4</v>
      </c>
      <c r="K192" s="5">
        <f t="shared" si="120"/>
        <v>2.0559631372921584E-4</v>
      </c>
      <c r="L192" s="5">
        <f t="shared" si="120"/>
        <v>8.5969991277062945E-3</v>
      </c>
      <c r="M192" s="5">
        <f t="shared" si="120"/>
        <v>8.6307835919054721E-3</v>
      </c>
      <c r="N192" s="5">
        <f t="shared" si="120"/>
        <v>4.6646788756231627E-3</v>
      </c>
      <c r="O192" s="5">
        <f t="shared" si="120"/>
        <v>1.5244458183630946E-2</v>
      </c>
      <c r="P192" s="5">
        <f t="shared" si="120"/>
        <v>1.0585932062061017E-3</v>
      </c>
    </row>
    <row r="193" spans="1:16" x14ac:dyDescent="0.25">
      <c r="A193" t="s">
        <v>61</v>
      </c>
      <c r="B193" s="6">
        <f t="shared" si="113"/>
        <v>0.34306129621001807</v>
      </c>
      <c r="C193" s="5">
        <f t="shared" si="114"/>
        <v>7.2541686777472178E-3</v>
      </c>
      <c r="D193" s="5">
        <f t="shared" ref="D193:P193" si="121">ABS(D120-D$5)</f>
        <v>7.4224791627931623E-5</v>
      </c>
      <c r="E193" s="5">
        <f t="shared" si="121"/>
        <v>9.0051312727650774E-3</v>
      </c>
      <c r="F193" s="5">
        <f t="shared" si="121"/>
        <v>6.0684914715462964E-4</v>
      </c>
      <c r="G193" s="5">
        <f t="shared" si="121"/>
        <v>4.7872851105682117E-2</v>
      </c>
      <c r="H193" s="5">
        <f t="shared" si="121"/>
        <v>2.6441974204257992E-3</v>
      </c>
      <c r="I193" s="5">
        <f t="shared" si="121"/>
        <v>8.7400210127927341E-2</v>
      </c>
      <c r="J193" s="5">
        <f t="shared" si="121"/>
        <v>1.7849883013819471E-3</v>
      </c>
      <c r="K193" s="5">
        <f t="shared" si="121"/>
        <v>4.3216976453421078E-4</v>
      </c>
      <c r="L193" s="5">
        <f t="shared" si="121"/>
        <v>9.4868018813023605E-3</v>
      </c>
      <c r="M193" s="5">
        <f t="shared" si="121"/>
        <v>1.0844553445487713E-2</v>
      </c>
      <c r="N193" s="5">
        <f t="shared" si="121"/>
        <v>0.15519712336286884</v>
      </c>
      <c r="O193" s="5">
        <f t="shared" si="121"/>
        <v>9.0458754600418259E-3</v>
      </c>
      <c r="P193" s="5">
        <f t="shared" si="121"/>
        <v>1.4121514510710836E-3</v>
      </c>
    </row>
    <row r="194" spans="1:16" x14ac:dyDescent="0.25">
      <c r="A194" t="s">
        <v>62</v>
      </c>
      <c r="B194" s="6">
        <f t="shared" si="113"/>
        <v>0.13660400294055489</v>
      </c>
      <c r="C194" s="5">
        <f t="shared" si="114"/>
        <v>3.2183943173791753E-3</v>
      </c>
      <c r="D194" s="5">
        <f t="shared" ref="D194:P194" si="122">ABS(D121-D$5)</f>
        <v>1.5576797450034643E-4</v>
      </c>
      <c r="E194" s="5">
        <f t="shared" si="122"/>
        <v>3.7267437391234615E-3</v>
      </c>
      <c r="F194" s="5">
        <f t="shared" si="122"/>
        <v>3.084183832989763E-4</v>
      </c>
      <c r="G194" s="5">
        <f t="shared" si="122"/>
        <v>5.3114348765938429E-3</v>
      </c>
      <c r="H194" s="5">
        <f t="shared" si="122"/>
        <v>1.8897467790053683E-3</v>
      </c>
      <c r="I194" s="5">
        <f t="shared" si="122"/>
        <v>6.4062367412242416E-2</v>
      </c>
      <c r="J194" s="5">
        <f t="shared" si="122"/>
        <v>4.806850609203276E-4</v>
      </c>
      <c r="K194" s="5">
        <f t="shared" si="122"/>
        <v>1.3546571338867233E-4</v>
      </c>
      <c r="L194" s="5">
        <f t="shared" si="122"/>
        <v>7.8808875727897059E-3</v>
      </c>
      <c r="M194" s="5">
        <f t="shared" si="122"/>
        <v>9.1181303538528918E-3</v>
      </c>
      <c r="N194" s="5">
        <f t="shared" si="122"/>
        <v>3.0807008415020709E-2</v>
      </c>
      <c r="O194" s="5">
        <f t="shared" si="122"/>
        <v>9.1518299980277856E-3</v>
      </c>
      <c r="P194" s="5">
        <f t="shared" si="122"/>
        <v>3.5712234441124917E-4</v>
      </c>
    </row>
    <row r="195" spans="1:16" x14ac:dyDescent="0.25">
      <c r="A195" t="s">
        <v>138</v>
      </c>
      <c r="B195" s="6">
        <f t="shared" si="113"/>
        <v>0.15190992925422003</v>
      </c>
      <c r="C195" s="5">
        <f t="shared" si="114"/>
        <v>1.9721158998369133E-4</v>
      </c>
      <c r="D195" s="5">
        <f t="shared" ref="D195:P195" si="123">ABS(D122-D$5)</f>
        <v>2.5319870325982152E-4</v>
      </c>
      <c r="E195" s="5">
        <f t="shared" si="123"/>
        <v>4.0990674190483356E-3</v>
      </c>
      <c r="F195" s="5">
        <f t="shared" si="123"/>
        <v>4.1416076434241456E-4</v>
      </c>
      <c r="G195" s="5">
        <f t="shared" si="123"/>
        <v>5.5273114592972739E-2</v>
      </c>
      <c r="H195" s="5">
        <f t="shared" si="123"/>
        <v>9.5917572283967314E-4</v>
      </c>
      <c r="I195" s="5">
        <f t="shared" si="123"/>
        <v>2.485219383024595E-3</v>
      </c>
      <c r="J195" s="5">
        <f t="shared" si="123"/>
        <v>4.307088483110821E-4</v>
      </c>
      <c r="K195" s="5">
        <f t="shared" si="123"/>
        <v>1.6302405257922321E-5</v>
      </c>
      <c r="L195" s="5">
        <f t="shared" si="123"/>
        <v>5.7175642800703676E-3</v>
      </c>
      <c r="M195" s="5">
        <f t="shared" si="123"/>
        <v>8.426131131168843E-3</v>
      </c>
      <c r="N195" s="5">
        <f t="shared" si="123"/>
        <v>5.3128915427482437E-2</v>
      </c>
      <c r="O195" s="5">
        <f t="shared" si="123"/>
        <v>1.872698178057923E-2</v>
      </c>
      <c r="P195" s="5">
        <f t="shared" si="123"/>
        <v>1.782177205878855E-3</v>
      </c>
    </row>
    <row r="196" spans="1:16" x14ac:dyDescent="0.25">
      <c r="A196" t="s">
        <v>139</v>
      </c>
      <c r="B196" s="6">
        <f t="shared" si="113"/>
        <v>0.17537210546100396</v>
      </c>
      <c r="C196" s="5">
        <f t="shared" si="114"/>
        <v>3.2360361106804989E-3</v>
      </c>
      <c r="D196" s="5">
        <f t="shared" ref="D196:P196" si="124">ABS(D123-D$5)</f>
        <v>1.8117316228924646E-4</v>
      </c>
      <c r="E196" s="5">
        <f t="shared" si="124"/>
        <v>9.8461044141804413E-3</v>
      </c>
      <c r="F196" s="5">
        <f t="shared" si="124"/>
        <v>1.321369021777491E-4</v>
      </c>
      <c r="G196" s="5">
        <f t="shared" si="124"/>
        <v>8.5193783568019196E-2</v>
      </c>
      <c r="H196" s="5">
        <f t="shared" si="124"/>
        <v>2.7705652869722992E-3</v>
      </c>
      <c r="I196" s="5">
        <f t="shared" si="124"/>
        <v>2.3110960001935243E-3</v>
      </c>
      <c r="J196" s="5">
        <f t="shared" si="124"/>
        <v>3.0207312511712232E-4</v>
      </c>
      <c r="K196" s="5">
        <f t="shared" si="124"/>
        <v>4.9554884010660403E-5</v>
      </c>
      <c r="L196" s="5">
        <f t="shared" si="124"/>
        <v>7.6601945916581439E-3</v>
      </c>
      <c r="M196" s="5">
        <f t="shared" si="124"/>
        <v>1.0136251782736312E-2</v>
      </c>
      <c r="N196" s="5">
        <f t="shared" si="124"/>
        <v>3.4977491724893173E-2</v>
      </c>
      <c r="O196" s="5">
        <f t="shared" si="124"/>
        <v>1.730920059707184E-2</v>
      </c>
      <c r="P196" s="5">
        <f t="shared" si="124"/>
        <v>1.2664433110037435E-3</v>
      </c>
    </row>
    <row r="197" spans="1:16" x14ac:dyDescent="0.25">
      <c r="A197" t="s">
        <v>140</v>
      </c>
      <c r="B197" s="6">
        <f t="shared" si="113"/>
        <v>0.13417416399824331</v>
      </c>
      <c r="C197" s="5">
        <f t="shared" si="114"/>
        <v>4.6761996518550515E-4</v>
      </c>
      <c r="D197" s="5">
        <f t="shared" ref="D197:P197" si="125">ABS(D124-D$5)</f>
        <v>1.2589795249187165E-4</v>
      </c>
      <c r="E197" s="5">
        <f t="shared" si="125"/>
        <v>2.4560956447558964E-3</v>
      </c>
      <c r="F197" s="5">
        <f t="shared" si="125"/>
        <v>2.3562646357554444E-4</v>
      </c>
      <c r="G197" s="5">
        <f t="shared" si="125"/>
        <v>2.9821742319134911E-2</v>
      </c>
      <c r="H197" s="5">
        <f t="shared" si="125"/>
        <v>8.7092128270250743E-4</v>
      </c>
      <c r="I197" s="5">
        <f t="shared" si="125"/>
        <v>5.4252355990693779E-3</v>
      </c>
      <c r="J197" s="5">
        <f t="shared" si="125"/>
        <v>1.1117349080829834E-3</v>
      </c>
      <c r="K197" s="5">
        <f t="shared" si="125"/>
        <v>1.5534757915001301E-4</v>
      </c>
      <c r="L197" s="5">
        <f t="shared" si="125"/>
        <v>9.8244455821752188E-3</v>
      </c>
      <c r="M197" s="5">
        <f t="shared" si="125"/>
        <v>1.0777917354797099E-2</v>
      </c>
      <c r="N197" s="5">
        <f t="shared" si="125"/>
        <v>6.2472281702390609E-2</v>
      </c>
      <c r="O197" s="5">
        <f t="shared" si="125"/>
        <v>7.9230514912780881E-3</v>
      </c>
      <c r="P197" s="5">
        <f t="shared" si="125"/>
        <v>2.5062461534536874E-3</v>
      </c>
    </row>
    <row r="198" spans="1:16" x14ac:dyDescent="0.25">
      <c r="A198" t="s">
        <v>65</v>
      </c>
      <c r="B198" s="6">
        <f t="shared" si="113"/>
        <v>0.19021618230801149</v>
      </c>
      <c r="C198" s="5">
        <f t="shared" si="114"/>
        <v>4.3109210019291518E-3</v>
      </c>
      <c r="D198" s="5">
        <f t="shared" ref="D198:P198" si="126">ABS(D125-D$5)</f>
        <v>1.6168541754683219E-4</v>
      </c>
      <c r="E198" s="5">
        <f t="shared" si="126"/>
        <v>1.5292248171932161E-2</v>
      </c>
      <c r="F198" s="5">
        <f t="shared" si="126"/>
        <v>8.197662827648779E-5</v>
      </c>
      <c r="G198" s="5">
        <f t="shared" si="126"/>
        <v>1.6297347523373681E-2</v>
      </c>
      <c r="H198" s="5">
        <f t="shared" si="126"/>
        <v>2.5072279937365313E-3</v>
      </c>
      <c r="I198" s="5">
        <f t="shared" si="126"/>
        <v>6.2938725228492171E-2</v>
      </c>
      <c r="J198" s="5">
        <f t="shared" si="126"/>
        <v>4.6384704813296884E-4</v>
      </c>
      <c r="K198" s="5">
        <f t="shared" si="126"/>
        <v>1.0059748335338337E-5</v>
      </c>
      <c r="L198" s="5">
        <f t="shared" si="126"/>
        <v>8.7746003640876077E-3</v>
      </c>
      <c r="M198" s="5">
        <f t="shared" si="126"/>
        <v>6.4718855723724595E-3</v>
      </c>
      <c r="N198" s="5">
        <f t="shared" si="126"/>
        <v>6.4301428799429461E-2</v>
      </c>
      <c r="O198" s="5">
        <f t="shared" si="126"/>
        <v>6.4582759985458427E-3</v>
      </c>
      <c r="P198" s="5">
        <f t="shared" si="126"/>
        <v>2.1459528118207716E-3</v>
      </c>
    </row>
    <row r="199" spans="1:16" x14ac:dyDescent="0.25">
      <c r="A199" t="s">
        <v>66</v>
      </c>
      <c r="B199" s="6">
        <f t="shared" si="113"/>
        <v>0.12400552537965871</v>
      </c>
      <c r="C199" s="5">
        <f t="shared" si="114"/>
        <v>3.7856169116009687E-3</v>
      </c>
      <c r="D199" s="5">
        <f t="shared" ref="D199:P199" si="127">ABS(D126-D$5)</f>
        <v>4.2899020462166138E-5</v>
      </c>
      <c r="E199" s="5">
        <f t="shared" si="127"/>
        <v>1.3807163755762339E-3</v>
      </c>
      <c r="F199" s="5">
        <f t="shared" si="127"/>
        <v>4.1221045429108005E-4</v>
      </c>
      <c r="G199" s="5">
        <f t="shared" si="127"/>
        <v>1.0606840626846553E-2</v>
      </c>
      <c r="H199" s="5">
        <f t="shared" si="127"/>
        <v>1.8614641156443658E-3</v>
      </c>
      <c r="I199" s="5">
        <f t="shared" si="127"/>
        <v>5.6596838031956087E-2</v>
      </c>
      <c r="J199" s="5">
        <f t="shared" si="127"/>
        <v>4.5634875504458727E-4</v>
      </c>
      <c r="K199" s="5">
        <f t="shared" si="127"/>
        <v>1.0329543521902715E-4</v>
      </c>
      <c r="L199" s="5">
        <f t="shared" si="127"/>
        <v>8.3924812198910865E-3</v>
      </c>
      <c r="M199" s="5">
        <f t="shared" si="127"/>
        <v>8.6724101857619546E-3</v>
      </c>
      <c r="N199" s="5">
        <f t="shared" si="127"/>
        <v>2.4582795826713078E-2</v>
      </c>
      <c r="O199" s="5">
        <f t="shared" si="127"/>
        <v>3.2325945940356662E-3</v>
      </c>
      <c r="P199" s="5">
        <f t="shared" si="127"/>
        <v>3.879013826615858E-3</v>
      </c>
    </row>
    <row r="200" spans="1:16" x14ac:dyDescent="0.25">
      <c r="A200" t="s">
        <v>67</v>
      </c>
      <c r="B200" s="6">
        <f t="shared" si="113"/>
        <v>0.38132231469422201</v>
      </c>
      <c r="C200" s="5">
        <f t="shared" si="114"/>
        <v>1.2667334728113915E-3</v>
      </c>
      <c r="D200" s="5">
        <f t="shared" ref="D200:P200" si="128">ABS(D127-D$5)</f>
        <v>2.2646807059007097E-4</v>
      </c>
      <c r="E200" s="5">
        <f t="shared" si="128"/>
        <v>3.7101642311577393E-2</v>
      </c>
      <c r="F200" s="5">
        <f t="shared" si="128"/>
        <v>4.2442318702649244E-4</v>
      </c>
      <c r="G200" s="5">
        <f t="shared" si="128"/>
        <v>2.5479681796662268E-2</v>
      </c>
      <c r="H200" s="5">
        <f t="shared" si="128"/>
        <v>2.182998523057404E-3</v>
      </c>
      <c r="I200" s="5">
        <f t="shared" si="128"/>
        <v>0.13903227923893424</v>
      </c>
      <c r="J200" s="5">
        <f t="shared" si="128"/>
        <v>1.3101872375822572E-3</v>
      </c>
      <c r="K200" s="5">
        <f t="shared" si="128"/>
        <v>2.4290659117218828E-4</v>
      </c>
      <c r="L200" s="5">
        <f t="shared" si="128"/>
        <v>9.2123504084173965E-3</v>
      </c>
      <c r="M200" s="5">
        <f t="shared" si="128"/>
        <v>1.0561639693983349E-2</v>
      </c>
      <c r="N200" s="5">
        <f t="shared" si="128"/>
        <v>0.1484121250742535</v>
      </c>
      <c r="O200" s="5">
        <f t="shared" si="128"/>
        <v>3.8806564884687478E-3</v>
      </c>
      <c r="P200" s="5">
        <f t="shared" si="128"/>
        <v>1.9882225996853626E-3</v>
      </c>
    </row>
    <row r="201" spans="1:16" x14ac:dyDescent="0.25">
      <c r="A201" t="s">
        <v>68</v>
      </c>
      <c r="B201" s="6">
        <f t="shared" si="113"/>
        <v>0.39431770503249625</v>
      </c>
      <c r="C201" s="5">
        <f t="shared" si="114"/>
        <v>4.1817097575638862E-3</v>
      </c>
      <c r="D201" s="5">
        <f t="shared" ref="D201:P201" si="129">ABS(D128-D$5)</f>
        <v>8.3008437807567952E-5</v>
      </c>
      <c r="E201" s="5">
        <f t="shared" si="129"/>
        <v>1.5241752929667021E-2</v>
      </c>
      <c r="F201" s="5">
        <f t="shared" si="129"/>
        <v>4.6345208448414564E-4</v>
      </c>
      <c r="G201" s="5">
        <f t="shared" si="129"/>
        <v>0.13032166696964753</v>
      </c>
      <c r="H201" s="5">
        <f t="shared" si="129"/>
        <v>6.8086921621098376E-4</v>
      </c>
      <c r="I201" s="5">
        <f t="shared" si="129"/>
        <v>6.6627003038119137E-2</v>
      </c>
      <c r="J201" s="5">
        <f t="shared" si="129"/>
        <v>7.0839341172894421E-4</v>
      </c>
      <c r="K201" s="5">
        <f t="shared" si="129"/>
        <v>1.2717407067388675E-4</v>
      </c>
      <c r="L201" s="5">
        <f t="shared" si="129"/>
        <v>5.381125070640729E-3</v>
      </c>
      <c r="M201" s="5">
        <f t="shared" si="129"/>
        <v>7.4172683568699367E-3</v>
      </c>
      <c r="N201" s="5">
        <f t="shared" si="129"/>
        <v>0.14171189416127783</v>
      </c>
      <c r="O201" s="5">
        <f t="shared" si="129"/>
        <v>2.1253451869130427E-2</v>
      </c>
      <c r="P201" s="5">
        <f t="shared" si="129"/>
        <v>1.1893565867422337E-4</v>
      </c>
    </row>
    <row r="202" spans="1:16" x14ac:dyDescent="0.25">
      <c r="A202" t="s">
        <v>69</v>
      </c>
      <c r="B202" s="6">
        <f t="shared" si="113"/>
        <v>0.16895625449482474</v>
      </c>
      <c r="C202" s="5">
        <f t="shared" si="114"/>
        <v>2.1300885382028196E-3</v>
      </c>
      <c r="D202" s="5">
        <f t="shared" ref="D202:P202" si="130">ABS(D129-D$5)</f>
        <v>6.4244698302147365E-5</v>
      </c>
      <c r="E202" s="5">
        <f t="shared" si="130"/>
        <v>3.5468436235847889E-3</v>
      </c>
      <c r="F202" s="5">
        <f t="shared" si="130"/>
        <v>3.1938255784730519E-4</v>
      </c>
      <c r="G202" s="5">
        <f t="shared" si="130"/>
        <v>2.4744183697767499E-2</v>
      </c>
      <c r="H202" s="5">
        <f t="shared" si="130"/>
        <v>8.435101028238922E-4</v>
      </c>
      <c r="I202" s="5">
        <f t="shared" si="130"/>
        <v>5.5002602492874197E-2</v>
      </c>
      <c r="J202" s="5">
        <f t="shared" si="130"/>
        <v>2.0370552945494537E-4</v>
      </c>
      <c r="K202" s="5">
        <f t="shared" si="130"/>
        <v>1.0955142213195693E-4</v>
      </c>
      <c r="L202" s="5">
        <f t="shared" si="130"/>
        <v>4.3116167564215616E-4</v>
      </c>
      <c r="M202" s="5">
        <f t="shared" si="130"/>
        <v>1.4732066351893485E-3</v>
      </c>
      <c r="N202" s="5">
        <f t="shared" si="130"/>
        <v>3.878561862417218E-2</v>
      </c>
      <c r="O202" s="5">
        <f t="shared" si="130"/>
        <v>3.9150315812587572E-2</v>
      </c>
      <c r="P202" s="5">
        <f t="shared" si="130"/>
        <v>2.151839084243946E-3</v>
      </c>
    </row>
    <row r="203" spans="1:16" x14ac:dyDescent="0.25">
      <c r="A203" t="s">
        <v>141</v>
      </c>
      <c r="B203" s="6">
        <f t="shared" si="113"/>
        <v>0.31902931152989827</v>
      </c>
      <c r="C203" s="5">
        <f t="shared" si="114"/>
        <v>1.5122889654724907E-3</v>
      </c>
      <c r="D203" s="5">
        <f t="shared" ref="D203:P203" si="131">ABS(D130-D$5)</f>
        <v>1.1230860738486775E-4</v>
      </c>
      <c r="E203" s="5">
        <f t="shared" si="131"/>
        <v>1.7839327368058058E-3</v>
      </c>
      <c r="F203" s="5">
        <f t="shared" si="131"/>
        <v>4.0835861731711517E-4</v>
      </c>
      <c r="G203" s="5">
        <f t="shared" si="131"/>
        <v>4.2008676874210199E-3</v>
      </c>
      <c r="H203" s="5">
        <f t="shared" si="131"/>
        <v>3.6201318277483633E-3</v>
      </c>
      <c r="I203" s="5">
        <f t="shared" si="131"/>
        <v>0.11200895812346384</v>
      </c>
      <c r="J203" s="5">
        <f t="shared" si="131"/>
        <v>1.8794693853203047E-3</v>
      </c>
      <c r="K203" s="5">
        <f t="shared" si="131"/>
        <v>4.0963291670363861E-4</v>
      </c>
      <c r="L203" s="5">
        <f t="shared" si="131"/>
        <v>9.302651634989471E-3</v>
      </c>
      <c r="M203" s="5">
        <f t="shared" si="131"/>
        <v>1.0469623596673933E-2</v>
      </c>
      <c r="N203" s="5">
        <f t="shared" si="131"/>
        <v>0.15424584202820413</v>
      </c>
      <c r="O203" s="5">
        <f t="shared" si="131"/>
        <v>1.8119607960454205E-2</v>
      </c>
      <c r="P203" s="5">
        <f t="shared" si="131"/>
        <v>9.5563744193912555E-4</v>
      </c>
    </row>
    <row r="204" spans="1:16" x14ac:dyDescent="0.25">
      <c r="A204" t="s">
        <v>70</v>
      </c>
      <c r="B204" s="6">
        <f t="shared" si="113"/>
        <v>0.36770257025354275</v>
      </c>
      <c r="C204" s="5">
        <f t="shared" si="114"/>
        <v>1.2894312070222787E-2</v>
      </c>
      <c r="D204" s="5">
        <f t="shared" ref="D204:P204" si="132">ABS(D131-D$5)</f>
        <v>3.7784593463109932E-4</v>
      </c>
      <c r="E204" s="5">
        <f t="shared" si="132"/>
        <v>1.1125135089211768E-2</v>
      </c>
      <c r="F204" s="5">
        <f t="shared" si="132"/>
        <v>6.2785115976547409E-4</v>
      </c>
      <c r="G204" s="5">
        <f t="shared" si="132"/>
        <v>2.2460119253252475E-2</v>
      </c>
      <c r="H204" s="5">
        <f t="shared" si="132"/>
        <v>2.0992986000303703E-3</v>
      </c>
      <c r="I204" s="5">
        <f t="shared" si="132"/>
        <v>9.7797682924006368E-2</v>
      </c>
      <c r="J204" s="5">
        <f t="shared" si="132"/>
        <v>2.3868843395133104E-3</v>
      </c>
      <c r="K204" s="5">
        <f t="shared" si="132"/>
        <v>8.2120626489749055E-5</v>
      </c>
      <c r="L204" s="5">
        <f t="shared" si="132"/>
        <v>8.0248261321483657E-3</v>
      </c>
      <c r="M204" s="5">
        <f t="shared" si="132"/>
        <v>9.0940212655102014E-3</v>
      </c>
      <c r="N204" s="5">
        <f t="shared" si="132"/>
        <v>0.17087485243005884</v>
      </c>
      <c r="O204" s="5">
        <f t="shared" si="132"/>
        <v>2.80036403397355E-2</v>
      </c>
      <c r="P204" s="5">
        <f t="shared" si="132"/>
        <v>1.8539800889664209E-3</v>
      </c>
    </row>
    <row r="205" spans="1:16" x14ac:dyDescent="0.25">
      <c r="A205" t="s">
        <v>123</v>
      </c>
      <c r="B205" s="6">
        <f t="shared" si="113"/>
        <v>0.8757772685872357</v>
      </c>
      <c r="C205" s="5">
        <f t="shared" si="114"/>
        <v>9.1072027851380379E-3</v>
      </c>
      <c r="D205" s="5">
        <f t="shared" ref="D205:P205" si="133">ABS(D132-D$5)</f>
        <v>4.3018523687695704E-4</v>
      </c>
      <c r="E205" s="5">
        <f t="shared" si="133"/>
        <v>2.128810829576611E-2</v>
      </c>
      <c r="F205" s="5">
        <f t="shared" si="133"/>
        <v>6.5390027088164221E-4</v>
      </c>
      <c r="G205" s="5">
        <f t="shared" si="133"/>
        <v>1.4197143355330746E-2</v>
      </c>
      <c r="H205" s="5">
        <f t="shared" si="133"/>
        <v>8.4299042429264708E-3</v>
      </c>
      <c r="I205" s="5">
        <f t="shared" si="133"/>
        <v>0.1354353050102507</v>
      </c>
      <c r="J205" s="5">
        <f t="shared" si="133"/>
        <v>5.1821468960394235E-3</v>
      </c>
      <c r="K205" s="5">
        <f t="shared" si="133"/>
        <v>4.9578141833637773E-4</v>
      </c>
      <c r="L205" s="5">
        <f t="shared" si="133"/>
        <v>0.12373362707354557</v>
      </c>
      <c r="M205" s="5">
        <f t="shared" si="133"/>
        <v>0.12780825643143995</v>
      </c>
      <c r="N205" s="5">
        <f t="shared" si="133"/>
        <v>0.38628807224875139</v>
      </c>
      <c r="O205" s="5">
        <f t="shared" si="133"/>
        <v>3.7299394639415756E-2</v>
      </c>
      <c r="P205" s="5">
        <f t="shared" si="133"/>
        <v>5.4282406825365889E-3</v>
      </c>
    </row>
    <row r="206" spans="1:16" x14ac:dyDescent="0.25">
      <c r="A206" t="s">
        <v>71</v>
      </c>
      <c r="B206" s="6">
        <f t="shared" si="113"/>
        <v>0.31713008688740008</v>
      </c>
      <c r="C206" s="5">
        <f t="shared" si="114"/>
        <v>4.150783843070379E-3</v>
      </c>
      <c r="D206" s="5">
        <f t="shared" ref="D206:P206" si="134">ABS(D133-D$5)</f>
        <v>2.3145564926288487E-4</v>
      </c>
      <c r="E206" s="5">
        <f t="shared" si="134"/>
        <v>1.1470939269262719E-2</v>
      </c>
      <c r="F206" s="5">
        <f t="shared" si="134"/>
        <v>3.9700729036204604E-5</v>
      </c>
      <c r="G206" s="5">
        <f t="shared" si="134"/>
        <v>2.7959682068018618E-2</v>
      </c>
      <c r="H206" s="5">
        <f t="shared" si="134"/>
        <v>7.8130877982192891E-4</v>
      </c>
      <c r="I206" s="5">
        <f t="shared" si="134"/>
        <v>0.11421456920627912</v>
      </c>
      <c r="J206" s="5">
        <f t="shared" si="134"/>
        <v>5.8484580342882571E-4</v>
      </c>
      <c r="K206" s="5">
        <f t="shared" si="134"/>
        <v>6.7382831840835417E-5</v>
      </c>
      <c r="L206" s="5">
        <f t="shared" si="134"/>
        <v>8.0537361838022778E-3</v>
      </c>
      <c r="M206" s="5">
        <f t="shared" si="134"/>
        <v>7.4883643739372232E-3</v>
      </c>
      <c r="N206" s="5">
        <f t="shared" si="134"/>
        <v>0.13056395507727225</v>
      </c>
      <c r="O206" s="5">
        <f t="shared" si="134"/>
        <v>6.6121742930430744E-3</v>
      </c>
      <c r="P206" s="5">
        <f t="shared" si="134"/>
        <v>4.9111887793237309E-3</v>
      </c>
    </row>
    <row r="207" spans="1:16" x14ac:dyDescent="0.25">
      <c r="A207" t="s">
        <v>72</v>
      </c>
      <c r="B207" s="6">
        <f t="shared" si="113"/>
        <v>0.2449874201130364</v>
      </c>
      <c r="C207" s="5">
        <f t="shared" si="114"/>
        <v>1.010180277421939E-3</v>
      </c>
      <c r="D207" s="5">
        <f t="shared" ref="D207:P207" si="135">ABS(D134-D$5)</f>
        <v>1.8250051635303676E-4</v>
      </c>
      <c r="E207" s="5">
        <f t="shared" si="135"/>
        <v>1.0125921212005323E-2</v>
      </c>
      <c r="F207" s="5">
        <f t="shared" si="135"/>
        <v>1.7082450698692225E-4</v>
      </c>
      <c r="G207" s="5">
        <f t="shared" si="135"/>
        <v>3.4584341463022458E-2</v>
      </c>
      <c r="H207" s="5">
        <f t="shared" si="135"/>
        <v>1.7709899173985535E-3</v>
      </c>
      <c r="I207" s="5">
        <f t="shared" si="135"/>
        <v>7.104009480368495E-2</v>
      </c>
      <c r="J207" s="5">
        <f t="shared" si="135"/>
        <v>5.8038556423814329E-4</v>
      </c>
      <c r="K207" s="5">
        <f t="shared" si="135"/>
        <v>5.9259738131237105E-5</v>
      </c>
      <c r="L207" s="5">
        <f t="shared" si="135"/>
        <v>6.5870823683877007E-3</v>
      </c>
      <c r="M207" s="5">
        <f t="shared" si="135"/>
        <v>7.5182311783151858E-3</v>
      </c>
      <c r="N207" s="5">
        <f t="shared" si="135"/>
        <v>9.0166180362588944E-2</v>
      </c>
      <c r="O207" s="5">
        <f t="shared" si="135"/>
        <v>1.7995851298660159E-2</v>
      </c>
      <c r="P207" s="5">
        <f t="shared" si="135"/>
        <v>3.195576905841855E-3</v>
      </c>
    </row>
    <row r="208" spans="1:16" x14ac:dyDescent="0.25">
      <c r="A208" t="s">
        <v>73</v>
      </c>
      <c r="B208" s="6">
        <f t="shared" si="113"/>
        <v>0.33386905770959036</v>
      </c>
      <c r="C208" s="5">
        <f t="shared" si="114"/>
        <v>9.6094832011503484E-4</v>
      </c>
      <c r="D208" s="5">
        <f t="shared" ref="D208:P208" si="136">ABS(D135-D$5)</f>
        <v>3.1880253814717095E-4</v>
      </c>
      <c r="E208" s="5">
        <f t="shared" si="136"/>
        <v>1.4378008804946271E-2</v>
      </c>
      <c r="F208" s="5">
        <f t="shared" si="136"/>
        <v>1.6314462144324164E-4</v>
      </c>
      <c r="G208" s="5">
        <f t="shared" si="136"/>
        <v>2.2655210808955287E-2</v>
      </c>
      <c r="H208" s="5">
        <f t="shared" si="136"/>
        <v>1.1345441202056323E-3</v>
      </c>
      <c r="I208" s="5">
        <f t="shared" si="136"/>
        <v>0.12348615118636519</v>
      </c>
      <c r="J208" s="5">
        <f t="shared" si="136"/>
        <v>2.1389029536258378E-4</v>
      </c>
      <c r="K208" s="5">
        <f t="shared" si="136"/>
        <v>2.1881988506128921E-4</v>
      </c>
      <c r="L208" s="5">
        <f t="shared" si="136"/>
        <v>9.1076396208189629E-3</v>
      </c>
      <c r="M208" s="5">
        <f t="shared" si="136"/>
        <v>9.2361797943282913E-3</v>
      </c>
      <c r="N208" s="5">
        <f t="shared" si="136"/>
        <v>6.9137613227937322E-2</v>
      </c>
      <c r="O208" s="5">
        <f t="shared" si="136"/>
        <v>8.2457958501796561E-2</v>
      </c>
      <c r="P208" s="5">
        <f t="shared" si="136"/>
        <v>4.0014598410755865E-4</v>
      </c>
    </row>
    <row r="209" spans="1:16" x14ac:dyDescent="0.25">
      <c r="A209" t="s">
        <v>113</v>
      </c>
      <c r="B209" s="6">
        <f t="shared" si="113"/>
        <v>0.2354741204228252</v>
      </c>
      <c r="C209" s="5">
        <f t="shared" si="114"/>
        <v>1.8944249023926472E-3</v>
      </c>
      <c r="D209" s="5">
        <f t="shared" ref="D209:P209" si="137">ABS(D136-D$5)</f>
        <v>2.3386564533886404E-4</v>
      </c>
      <c r="E209" s="5">
        <f t="shared" si="137"/>
        <v>1.0415162804931558E-3</v>
      </c>
      <c r="F209" s="5">
        <f t="shared" si="137"/>
        <v>8.6030979509333738E-5</v>
      </c>
      <c r="G209" s="5">
        <f t="shared" si="137"/>
        <v>3.8058769599751352E-2</v>
      </c>
      <c r="H209" s="5">
        <f t="shared" si="137"/>
        <v>2.6102514419956268E-3</v>
      </c>
      <c r="I209" s="5">
        <f t="shared" si="137"/>
        <v>0.11227717043636493</v>
      </c>
      <c r="J209" s="5">
        <f t="shared" si="137"/>
        <v>2.1829482712778549E-4</v>
      </c>
      <c r="K209" s="5">
        <f t="shared" si="137"/>
        <v>2.5773768346454447E-4</v>
      </c>
      <c r="L209" s="5">
        <f t="shared" si="137"/>
        <v>5.608801312670531E-3</v>
      </c>
      <c r="M209" s="5">
        <f t="shared" si="137"/>
        <v>7.9803458092743036E-3</v>
      </c>
      <c r="N209" s="5">
        <f t="shared" si="137"/>
        <v>6.1775024183173544E-2</v>
      </c>
      <c r="O209" s="5">
        <f t="shared" si="137"/>
        <v>1.3559615800922409E-3</v>
      </c>
      <c r="P209" s="5">
        <f t="shared" si="137"/>
        <v>2.0759257411763123E-3</v>
      </c>
    </row>
    <row r="210" spans="1:16" x14ac:dyDescent="0.25">
      <c r="A210" t="s">
        <v>75</v>
      </c>
      <c r="B210" s="6">
        <f t="shared" si="113"/>
        <v>0.86310266850920214</v>
      </c>
      <c r="C210" s="5">
        <f t="shared" si="114"/>
        <v>9.3489230291908063E-3</v>
      </c>
      <c r="D210" s="5">
        <f t="shared" ref="D210:P210" si="138">ABS(D137-D$5)</f>
        <v>4.8193901273970845E-4</v>
      </c>
      <c r="E210" s="5">
        <f t="shared" si="138"/>
        <v>2.2647574387924869E-2</v>
      </c>
      <c r="F210" s="5">
        <f t="shared" si="138"/>
        <v>5.4470984073580996E-4</v>
      </c>
      <c r="G210" s="5">
        <f t="shared" si="138"/>
        <v>6.2658518923236484E-4</v>
      </c>
      <c r="H210" s="5">
        <f t="shared" si="138"/>
        <v>1.5445629700525413E-2</v>
      </c>
      <c r="I210" s="5">
        <f t="shared" si="138"/>
        <v>0.13772235257113663</v>
      </c>
      <c r="J210" s="5">
        <f t="shared" si="138"/>
        <v>5.2614386001678514E-3</v>
      </c>
      <c r="K210" s="5">
        <f t="shared" si="138"/>
        <v>5.456409013923527E-4</v>
      </c>
      <c r="L210" s="5">
        <f t="shared" si="138"/>
        <v>6.9712029308245618E-2</v>
      </c>
      <c r="M210" s="5">
        <f t="shared" si="138"/>
        <v>0.19125042678208204</v>
      </c>
      <c r="N210" s="5">
        <f t="shared" si="138"/>
        <v>0.39274191370492539</v>
      </c>
      <c r="O210" s="5">
        <f t="shared" si="138"/>
        <v>1.2159457292443512E-2</v>
      </c>
      <c r="P210" s="5">
        <f t="shared" si="138"/>
        <v>4.6140481884597876E-3</v>
      </c>
    </row>
    <row r="211" spans="1:16" x14ac:dyDescent="0.25">
      <c r="A211" t="s">
        <v>77</v>
      </c>
      <c r="B211" s="6">
        <f t="shared" si="113"/>
        <v>0.88173943281155742</v>
      </c>
      <c r="C211" s="5">
        <f t="shared" si="114"/>
        <v>8.3117844219693614E-3</v>
      </c>
      <c r="D211" s="5">
        <f t="shared" ref="D211:P211" si="139">ABS(D138-D$5)</f>
        <v>2.8873445242873772E-4</v>
      </c>
      <c r="E211" s="5">
        <f t="shared" si="139"/>
        <v>2.1206201357581063E-2</v>
      </c>
      <c r="F211" s="5">
        <f t="shared" si="139"/>
        <v>6.6056106382172215E-4</v>
      </c>
      <c r="G211" s="5">
        <f t="shared" si="139"/>
        <v>2.5458436700489584E-2</v>
      </c>
      <c r="H211" s="5">
        <f t="shared" si="139"/>
        <v>1.4548961363453976E-2</v>
      </c>
      <c r="I211" s="5">
        <f t="shared" si="139"/>
        <v>6.6017821924859499E-2</v>
      </c>
      <c r="J211" s="5">
        <f t="shared" si="139"/>
        <v>6.1059156169167503E-3</v>
      </c>
      <c r="K211" s="5">
        <f t="shared" si="139"/>
        <v>4.1036195262433801E-4</v>
      </c>
      <c r="L211" s="5">
        <f t="shared" si="139"/>
        <v>0.22844440132893037</v>
      </c>
      <c r="M211" s="5">
        <f t="shared" si="139"/>
        <v>9.4842092804247921E-2</v>
      </c>
      <c r="N211" s="5">
        <f t="shared" si="139"/>
        <v>0.37941768549019961</v>
      </c>
      <c r="O211" s="5">
        <f t="shared" si="139"/>
        <v>3.0910523367370171E-2</v>
      </c>
      <c r="P211" s="5">
        <f t="shared" si="139"/>
        <v>5.1159509666642896E-3</v>
      </c>
    </row>
    <row r="212" spans="1:16" x14ac:dyDescent="0.25">
      <c r="A212" t="s">
        <v>78</v>
      </c>
      <c r="B212" s="6">
        <f t="shared" si="113"/>
        <v>0.70895975513999077</v>
      </c>
      <c r="C212" s="5">
        <f t="shared" si="114"/>
        <v>8.7948194450429857E-3</v>
      </c>
      <c r="D212" s="5">
        <f t="shared" ref="D212:P212" si="140">ABS(D139-D$5)</f>
        <v>1.4446007688333814E-4</v>
      </c>
      <c r="E212" s="5">
        <f t="shared" si="140"/>
        <v>1.9536960625482123E-2</v>
      </c>
      <c r="F212" s="5">
        <f t="shared" si="140"/>
        <v>1.3470246635956002E-4</v>
      </c>
      <c r="G212" s="5">
        <f t="shared" si="140"/>
        <v>4.6250361003346493E-2</v>
      </c>
      <c r="H212" s="5">
        <f t="shared" si="140"/>
        <v>6.1712794066046198E-3</v>
      </c>
      <c r="I212" s="5">
        <f t="shared" si="140"/>
        <v>0.10703193726907795</v>
      </c>
      <c r="J212" s="5">
        <f t="shared" si="140"/>
        <v>7.65138107260371E-3</v>
      </c>
      <c r="K212" s="5">
        <f t="shared" si="140"/>
        <v>4.8308396195756594E-4</v>
      </c>
      <c r="L212" s="5">
        <f t="shared" si="140"/>
        <v>4.757149804698213E-2</v>
      </c>
      <c r="M212" s="5">
        <f t="shared" si="140"/>
        <v>0.11875927809890426</v>
      </c>
      <c r="N212" s="5">
        <f t="shared" si="140"/>
        <v>0.32196794086894764</v>
      </c>
      <c r="O212" s="5">
        <f t="shared" si="140"/>
        <v>2.0909440206116681E-2</v>
      </c>
      <c r="P212" s="5">
        <f t="shared" si="140"/>
        <v>3.5526125916817536E-3</v>
      </c>
    </row>
    <row r="213" spans="1:16" x14ac:dyDescent="0.25">
      <c r="A213" t="s">
        <v>79</v>
      </c>
      <c r="B213" s="6">
        <f t="shared" si="113"/>
        <v>0.14005332459661565</v>
      </c>
      <c r="C213" s="5">
        <f t="shared" si="114"/>
        <v>3.926392613331213E-3</v>
      </c>
      <c r="D213" s="5">
        <f t="shared" ref="D213:P213" si="141">ABS(D140-D$5)</f>
        <v>4.0292381062530095E-5</v>
      </c>
      <c r="E213" s="5">
        <f t="shared" si="141"/>
        <v>1.1516942167059781E-2</v>
      </c>
      <c r="F213" s="5">
        <f t="shared" si="141"/>
        <v>3.222773798138866E-4</v>
      </c>
      <c r="G213" s="5">
        <f t="shared" si="141"/>
        <v>1.3615180719275838E-2</v>
      </c>
      <c r="H213" s="5">
        <f t="shared" si="141"/>
        <v>2.2479263041006716E-3</v>
      </c>
      <c r="I213" s="5">
        <f t="shared" si="141"/>
        <v>3.2607092492478257E-2</v>
      </c>
      <c r="J213" s="5">
        <f t="shared" si="141"/>
        <v>5.6879171953037357E-4</v>
      </c>
      <c r="K213" s="5">
        <f t="shared" si="141"/>
        <v>1.5302044230755877E-4</v>
      </c>
      <c r="L213" s="5">
        <f t="shared" si="141"/>
        <v>7.2976326896964233E-3</v>
      </c>
      <c r="M213" s="5">
        <f t="shared" si="141"/>
        <v>6.5055277893529993E-3</v>
      </c>
      <c r="N213" s="5">
        <f t="shared" si="141"/>
        <v>5.3560089581450643E-2</v>
      </c>
      <c r="O213" s="5">
        <f t="shared" si="141"/>
        <v>7.2377121002196454E-3</v>
      </c>
      <c r="P213" s="5">
        <f t="shared" si="141"/>
        <v>4.5444621693586061E-4</v>
      </c>
    </row>
    <row r="214" spans="1:16" x14ac:dyDescent="0.25">
      <c r="A214" t="s">
        <v>115</v>
      </c>
      <c r="B214" s="6">
        <f t="shared" si="113"/>
        <v>0.95164692404593232</v>
      </c>
      <c r="C214" s="5">
        <f t="shared" si="114"/>
        <v>9.1299435940610987E-3</v>
      </c>
      <c r="D214" s="5">
        <f t="shared" ref="D214:P214" si="142">ABS(D141-D$5)</f>
        <v>4.3180958037146135E-4</v>
      </c>
      <c r="E214" s="5">
        <f t="shared" si="142"/>
        <v>2.3284336209206648E-2</v>
      </c>
      <c r="F214" s="5">
        <f t="shared" si="142"/>
        <v>7.0741336489503405E-4</v>
      </c>
      <c r="G214" s="5">
        <f t="shared" si="142"/>
        <v>2.3294820544133607E-2</v>
      </c>
      <c r="H214" s="5">
        <f t="shared" si="142"/>
        <v>1.5324971653181493E-2</v>
      </c>
      <c r="I214" s="5">
        <f t="shared" si="142"/>
        <v>6.9581622262583409E-2</v>
      </c>
      <c r="J214" s="5">
        <f t="shared" si="142"/>
        <v>5.2297040639063003E-3</v>
      </c>
      <c r="K214" s="5">
        <f t="shared" si="142"/>
        <v>6.0280760636316141E-4</v>
      </c>
      <c r="L214" s="5">
        <f t="shared" si="142"/>
        <v>0.15144591974414676</v>
      </c>
      <c r="M214" s="5">
        <f t="shared" si="142"/>
        <v>0.19281619766630198</v>
      </c>
      <c r="N214" s="5">
        <f t="shared" si="142"/>
        <v>0.41355863373015267</v>
      </c>
      <c r="O214" s="5">
        <f t="shared" si="142"/>
        <v>4.1425046632846185E-2</v>
      </c>
      <c r="P214" s="5">
        <f t="shared" si="142"/>
        <v>4.8136973937824602E-3</v>
      </c>
    </row>
    <row r="215" spans="1:16" x14ac:dyDescent="0.25">
      <c r="A215" t="s">
        <v>142</v>
      </c>
      <c r="B215" s="6">
        <f t="shared" si="113"/>
        <v>0.33190451742257021</v>
      </c>
      <c r="C215" s="5">
        <f t="shared" si="114"/>
        <v>8.526253714721873E-3</v>
      </c>
      <c r="D215" s="5">
        <f t="shared" ref="D215:P215" si="143">ABS(D142-D$5)</f>
        <v>1.5781280154145735E-4</v>
      </c>
      <c r="E215" s="5">
        <f t="shared" si="143"/>
        <v>1.4179852957069115E-2</v>
      </c>
      <c r="F215" s="5">
        <f t="shared" si="143"/>
        <v>5.3142667413432344E-4</v>
      </c>
      <c r="G215" s="5">
        <f t="shared" si="143"/>
        <v>4.0075345161372192E-2</v>
      </c>
      <c r="H215" s="5">
        <f t="shared" si="143"/>
        <v>5.7809727861531622E-4</v>
      </c>
      <c r="I215" s="5">
        <f t="shared" si="143"/>
        <v>0.10956493659440239</v>
      </c>
      <c r="J215" s="5">
        <f t="shared" si="143"/>
        <v>1.5186750773678055E-4</v>
      </c>
      <c r="K215" s="5">
        <f t="shared" si="143"/>
        <v>1.7488821229054798E-4</v>
      </c>
      <c r="L215" s="5">
        <f t="shared" si="143"/>
        <v>7.8416373383793717E-3</v>
      </c>
      <c r="M215" s="5">
        <f t="shared" si="143"/>
        <v>8.312526815589704E-3</v>
      </c>
      <c r="N215" s="5">
        <f t="shared" si="143"/>
        <v>0.12523164175770285</v>
      </c>
      <c r="O215" s="5">
        <f t="shared" si="143"/>
        <v>1.4883551346889762E-2</v>
      </c>
      <c r="P215" s="5">
        <f t="shared" si="143"/>
        <v>1.6946792621245392E-3</v>
      </c>
    </row>
    <row r="216" spans="1:16" x14ac:dyDescent="0.25">
      <c r="A216" t="s">
        <v>80</v>
      </c>
      <c r="B216" s="6">
        <f t="shared" si="113"/>
        <v>0.20285603008843317</v>
      </c>
      <c r="C216" s="5">
        <f t="shared" si="114"/>
        <v>5.2128509146511385E-3</v>
      </c>
      <c r="D216" s="5">
        <f t="shared" ref="D216:P216" si="144">ABS(D143-D$5)</f>
        <v>6.7435179886365753E-5</v>
      </c>
      <c r="E216" s="5">
        <f t="shared" si="144"/>
        <v>6.1706396048884539E-3</v>
      </c>
      <c r="F216" s="5">
        <f t="shared" si="144"/>
        <v>1.2592013100062611E-4</v>
      </c>
      <c r="G216" s="5">
        <f t="shared" si="144"/>
        <v>2.5593853854410861E-2</v>
      </c>
      <c r="H216" s="5">
        <f t="shared" si="144"/>
        <v>6.2440823502516243E-4</v>
      </c>
      <c r="I216" s="5">
        <f t="shared" si="144"/>
        <v>4.0241327599208704E-2</v>
      </c>
      <c r="J216" s="5">
        <f t="shared" si="144"/>
        <v>9.3149098238744493E-4</v>
      </c>
      <c r="K216" s="5">
        <f t="shared" si="144"/>
        <v>3.7612494162008652E-4</v>
      </c>
      <c r="L216" s="5">
        <f t="shared" si="144"/>
        <v>9.7425834771825513E-3</v>
      </c>
      <c r="M216" s="5">
        <f t="shared" si="144"/>
        <v>1.1606961868738693E-2</v>
      </c>
      <c r="N216" s="5">
        <f t="shared" si="144"/>
        <v>9.5257375439328107E-2</v>
      </c>
      <c r="O216" s="5">
        <f t="shared" si="144"/>
        <v>6.6777841617750508E-3</v>
      </c>
      <c r="P216" s="5">
        <f t="shared" si="144"/>
        <v>2.2727369832992173E-4</v>
      </c>
    </row>
    <row r="217" spans="1:16" x14ac:dyDescent="0.25">
      <c r="A217" t="s">
        <v>82</v>
      </c>
      <c r="B217" s="6">
        <f t="shared" si="113"/>
        <v>0.14200723758770525</v>
      </c>
      <c r="C217" s="5">
        <f t="shared" si="114"/>
        <v>2.641013951228826E-3</v>
      </c>
      <c r="D217" s="5">
        <f t="shared" ref="D217:P217" si="145">ABS(D144-D$5)</f>
        <v>1.391549704082453E-4</v>
      </c>
      <c r="E217" s="5">
        <f t="shared" si="145"/>
        <v>1.0965990286595496E-2</v>
      </c>
      <c r="F217" s="5">
        <f t="shared" si="145"/>
        <v>3.6287000441293052E-4</v>
      </c>
      <c r="G217" s="5">
        <f t="shared" si="145"/>
        <v>1.2120146509514138E-2</v>
      </c>
      <c r="H217" s="5">
        <f t="shared" si="145"/>
        <v>4.78223007080383E-4</v>
      </c>
      <c r="I217" s="5">
        <f t="shared" si="145"/>
        <v>4.1325528273183532E-2</v>
      </c>
      <c r="J217" s="5">
        <f t="shared" si="145"/>
        <v>4.6338108105264172E-4</v>
      </c>
      <c r="K217" s="5">
        <f t="shared" si="145"/>
        <v>1.9551733521771465E-3</v>
      </c>
      <c r="L217" s="5">
        <f t="shared" si="145"/>
        <v>8.5826821755856722E-3</v>
      </c>
      <c r="M217" s="5">
        <f t="shared" si="145"/>
        <v>7.995013853667703E-3</v>
      </c>
      <c r="N217" s="5">
        <f t="shared" si="145"/>
        <v>4.2025171795952998E-2</v>
      </c>
      <c r="O217" s="5">
        <f t="shared" si="145"/>
        <v>1.2168792345026672E-2</v>
      </c>
      <c r="P217" s="5">
        <f t="shared" si="145"/>
        <v>7.8409598181886347E-4</v>
      </c>
    </row>
    <row r="218" spans="1:16" x14ac:dyDescent="0.25">
      <c r="A218" t="s">
        <v>83</v>
      </c>
      <c r="B218" s="6">
        <f t="shared" si="113"/>
        <v>0.19450684159559178</v>
      </c>
      <c r="C218" s="5">
        <f t="shared" si="114"/>
        <v>2.3401960581475832E-3</v>
      </c>
      <c r="D218" s="5">
        <f t="shared" ref="D218:P218" si="146">ABS(D145-D$5)</f>
        <v>2.4916355649038968E-4</v>
      </c>
      <c r="E218" s="5">
        <f t="shared" si="146"/>
        <v>2.2778934039063975E-3</v>
      </c>
      <c r="F218" s="5">
        <f t="shared" si="146"/>
        <v>6.3200277100554532E-4</v>
      </c>
      <c r="G218" s="5">
        <f t="shared" si="146"/>
        <v>4.3092548313163198E-3</v>
      </c>
      <c r="H218" s="5">
        <f t="shared" si="146"/>
        <v>7.4415349252702524E-4</v>
      </c>
      <c r="I218" s="5">
        <f t="shared" si="146"/>
        <v>9.6082644818743179E-2</v>
      </c>
      <c r="J218" s="5">
        <f t="shared" si="146"/>
        <v>8.298800255752796E-5</v>
      </c>
      <c r="K218" s="5">
        <f t="shared" si="146"/>
        <v>3.4363448396816816E-4</v>
      </c>
      <c r="L218" s="5">
        <f t="shared" si="146"/>
        <v>5.1689041456123271E-3</v>
      </c>
      <c r="M218" s="5">
        <f t="shared" si="146"/>
        <v>8.8214556883884736E-3</v>
      </c>
      <c r="N218" s="5">
        <f t="shared" si="146"/>
        <v>7.0115148416779516E-2</v>
      </c>
      <c r="O218" s="5">
        <f t="shared" si="146"/>
        <v>1.3622565337131076E-3</v>
      </c>
      <c r="P218" s="5">
        <f t="shared" si="146"/>
        <v>1.9771453924362263E-3</v>
      </c>
    </row>
    <row r="219" spans="1:16" x14ac:dyDescent="0.25">
      <c r="A219" t="s">
        <v>143</v>
      </c>
      <c r="B219" s="6">
        <f t="shared" ref="B219:B250" si="147">SUM(C219:P219)</f>
        <v>0.18777970484046519</v>
      </c>
      <c r="C219" s="5">
        <f t="shared" ref="C219:C250" si="148">ABS(C146-C$5)</f>
        <v>5.2856828947841702E-4</v>
      </c>
      <c r="D219" s="5">
        <f t="shared" ref="D219:P219" si="149">ABS(D146-D$5)</f>
        <v>5.5991920108292427E-5</v>
      </c>
      <c r="E219" s="5">
        <f t="shared" si="149"/>
        <v>2.0509137794463977E-3</v>
      </c>
      <c r="F219" s="5">
        <f t="shared" si="149"/>
        <v>1.1440390199033447E-3</v>
      </c>
      <c r="G219" s="5">
        <f t="shared" si="149"/>
        <v>8.3956169064740571E-3</v>
      </c>
      <c r="H219" s="5">
        <f t="shared" si="149"/>
        <v>1.0965809840881788E-4</v>
      </c>
      <c r="I219" s="5">
        <f t="shared" si="149"/>
        <v>6.0040270862611295E-2</v>
      </c>
      <c r="J219" s="5">
        <f t="shared" si="149"/>
        <v>4.0720531094996706E-4</v>
      </c>
      <c r="K219" s="5">
        <f t="shared" si="149"/>
        <v>3.7843627424599549E-5</v>
      </c>
      <c r="L219" s="5">
        <f t="shared" si="149"/>
        <v>9.3689426674240222E-3</v>
      </c>
      <c r="M219" s="5">
        <f t="shared" si="149"/>
        <v>1.0669995796740979E-2</v>
      </c>
      <c r="N219" s="5">
        <f t="shared" si="149"/>
        <v>7.9109265208589408E-2</v>
      </c>
      <c r="O219" s="5">
        <f t="shared" si="149"/>
        <v>1.3663141367622873E-2</v>
      </c>
      <c r="P219" s="5">
        <f t="shared" si="149"/>
        <v>2.1982519852827374E-3</v>
      </c>
    </row>
    <row r="220" spans="1:16" x14ac:dyDescent="0.25">
      <c r="A220" t="s">
        <v>84</v>
      </c>
      <c r="B220" s="6">
        <f t="shared" si="147"/>
        <v>0.33639597343974015</v>
      </c>
      <c r="C220" s="5">
        <f t="shared" si="148"/>
        <v>1.1059759454897476E-3</v>
      </c>
      <c r="D220" s="5">
        <f t="shared" ref="D220:P220" si="150">ABS(D147-D$5)</f>
        <v>8.0179111769767696E-5</v>
      </c>
      <c r="E220" s="5">
        <f t="shared" si="150"/>
        <v>1.9410875444191206E-2</v>
      </c>
      <c r="F220" s="5">
        <f t="shared" si="150"/>
        <v>3.7979547404769768E-4</v>
      </c>
      <c r="G220" s="5">
        <f t="shared" si="150"/>
        <v>0.16626491473068578</v>
      </c>
      <c r="H220" s="5">
        <f t="shared" si="150"/>
        <v>4.9323295961657123E-3</v>
      </c>
      <c r="I220" s="5">
        <f t="shared" si="150"/>
        <v>7.7998016041150864E-3</v>
      </c>
      <c r="J220" s="5">
        <f t="shared" si="150"/>
        <v>1.1265635063926185E-3</v>
      </c>
      <c r="K220" s="5">
        <f t="shared" si="150"/>
        <v>3.0543260290899412E-4</v>
      </c>
      <c r="L220" s="5">
        <f t="shared" si="150"/>
        <v>4.3813149379396312E-3</v>
      </c>
      <c r="M220" s="5">
        <f t="shared" si="150"/>
        <v>7.1345050668862623E-3</v>
      </c>
      <c r="N220" s="5">
        <f t="shared" si="150"/>
        <v>8.6230721245108832E-2</v>
      </c>
      <c r="O220" s="5">
        <f t="shared" si="150"/>
        <v>3.6721900733253265E-2</v>
      </c>
      <c r="P220" s="5">
        <f t="shared" si="150"/>
        <v>5.2166344078556984E-4</v>
      </c>
    </row>
    <row r="221" spans="1:16" x14ac:dyDescent="0.25">
      <c r="A221" t="s">
        <v>85</v>
      </c>
      <c r="B221" s="6">
        <f t="shared" si="147"/>
        <v>9.3247304593863975E-2</v>
      </c>
      <c r="C221" s="5">
        <f t="shared" si="148"/>
        <v>2.4193235871534068E-3</v>
      </c>
      <c r="D221" s="5">
        <f t="shared" ref="D221:P221" si="151">ABS(D148-D$5)</f>
        <v>6.5745065786989329E-5</v>
      </c>
      <c r="E221" s="5">
        <f t="shared" si="151"/>
        <v>5.3255154358364844E-3</v>
      </c>
      <c r="F221" s="5">
        <f t="shared" si="151"/>
        <v>2.0974704180696288E-4</v>
      </c>
      <c r="G221" s="5">
        <f t="shared" si="151"/>
        <v>3.0985045391937513E-2</v>
      </c>
      <c r="H221" s="5">
        <f t="shared" si="151"/>
        <v>3.461410569007492E-4</v>
      </c>
      <c r="I221" s="5">
        <f t="shared" si="151"/>
        <v>2.2579734246120919E-3</v>
      </c>
      <c r="J221" s="5">
        <f t="shared" si="151"/>
        <v>2.1119815777311309E-3</v>
      </c>
      <c r="K221" s="5">
        <f t="shared" si="151"/>
        <v>2.0373379786716719E-4</v>
      </c>
      <c r="L221" s="5">
        <f t="shared" si="151"/>
        <v>8.0341991635251662E-3</v>
      </c>
      <c r="M221" s="5">
        <f t="shared" si="151"/>
        <v>9.9100848869636653E-3</v>
      </c>
      <c r="N221" s="5">
        <f t="shared" si="151"/>
        <v>1.4932241437375537E-2</v>
      </c>
      <c r="O221" s="5">
        <f t="shared" si="151"/>
        <v>8.6579436746143587E-3</v>
      </c>
      <c r="P221" s="5">
        <f t="shared" si="151"/>
        <v>7.78762905175274E-3</v>
      </c>
    </row>
    <row r="222" spans="1:16" x14ac:dyDescent="0.25">
      <c r="A222" t="s">
        <v>86</v>
      </c>
      <c r="B222" s="6">
        <f t="shared" si="147"/>
        <v>7.8910594439616483E-2</v>
      </c>
      <c r="C222" s="5">
        <f t="shared" si="148"/>
        <v>1.6717918127076917E-4</v>
      </c>
      <c r="D222" s="5">
        <f t="shared" ref="D222:P222" si="152">ABS(D149-D$5)</f>
        <v>1.1876121884315507E-4</v>
      </c>
      <c r="E222" s="5">
        <f t="shared" si="152"/>
        <v>5.8522311664531042E-3</v>
      </c>
      <c r="F222" s="5">
        <f t="shared" si="152"/>
        <v>7.0519169943666893E-4</v>
      </c>
      <c r="G222" s="5">
        <f t="shared" si="152"/>
        <v>2.0625603265587447E-2</v>
      </c>
      <c r="H222" s="5">
        <f t="shared" si="152"/>
        <v>1.4808282638482436E-3</v>
      </c>
      <c r="I222" s="5">
        <f t="shared" si="152"/>
        <v>3.0171783101673455E-4</v>
      </c>
      <c r="J222" s="5">
        <f t="shared" si="152"/>
        <v>2.8412715458233598E-4</v>
      </c>
      <c r="K222" s="5">
        <f t="shared" si="152"/>
        <v>2.1077364279383339E-5</v>
      </c>
      <c r="L222" s="5">
        <f t="shared" si="152"/>
        <v>8.369467412189583E-3</v>
      </c>
      <c r="M222" s="5">
        <f t="shared" si="152"/>
        <v>7.1571535079789413E-3</v>
      </c>
      <c r="N222" s="5">
        <f t="shared" si="152"/>
        <v>3.120899626341378E-3</v>
      </c>
      <c r="O222" s="5">
        <f t="shared" si="152"/>
        <v>2.9206907172880853E-2</v>
      </c>
      <c r="P222" s="5">
        <f t="shared" si="152"/>
        <v>1.4994495749078912E-3</v>
      </c>
    </row>
    <row r="223" spans="1:16" x14ac:dyDescent="0.25">
      <c r="A223" t="s">
        <v>87</v>
      </c>
      <c r="B223" s="6">
        <f t="shared" si="147"/>
        <v>0.17645031080119386</v>
      </c>
      <c r="C223" s="5">
        <f t="shared" si="148"/>
        <v>6.5441003261495559E-3</v>
      </c>
      <c r="D223" s="5">
        <f t="shared" ref="D223:P223" si="153">ABS(D150-D$5)</f>
        <v>1.3327667019052318E-4</v>
      </c>
      <c r="E223" s="5">
        <f t="shared" si="153"/>
        <v>1.5627024235907127E-2</v>
      </c>
      <c r="F223" s="5">
        <f t="shared" si="153"/>
        <v>1.6545603518983577E-3</v>
      </c>
      <c r="G223" s="5">
        <f t="shared" si="153"/>
        <v>4.0368026280196978E-3</v>
      </c>
      <c r="H223" s="5">
        <f t="shared" si="153"/>
        <v>5.559339081175757E-4</v>
      </c>
      <c r="I223" s="5">
        <f t="shared" si="153"/>
        <v>7.0773407012996226E-2</v>
      </c>
      <c r="J223" s="5">
        <f t="shared" si="153"/>
        <v>8.7573471341570452E-5</v>
      </c>
      <c r="K223" s="5">
        <f t="shared" si="153"/>
        <v>1.8424508886907137E-4</v>
      </c>
      <c r="L223" s="5">
        <f t="shared" si="153"/>
        <v>3.8671486366585722E-3</v>
      </c>
      <c r="M223" s="5">
        <f t="shared" si="153"/>
        <v>8.0758990693711938E-3</v>
      </c>
      <c r="N223" s="5">
        <f t="shared" si="153"/>
        <v>3.3509884327848294E-2</v>
      </c>
      <c r="O223" s="5">
        <f t="shared" si="153"/>
        <v>3.0617767598582993E-2</v>
      </c>
      <c r="P223" s="5">
        <f t="shared" si="153"/>
        <v>7.8268747524310161E-4</v>
      </c>
    </row>
    <row r="224" spans="1:16" x14ac:dyDescent="0.25">
      <c r="A224" t="s">
        <v>88</v>
      </c>
      <c r="B224" s="6">
        <f t="shared" si="147"/>
        <v>0.11825854600886283</v>
      </c>
      <c r="C224" s="5">
        <f t="shared" si="148"/>
        <v>4.3741302837090506E-3</v>
      </c>
      <c r="D224" s="5">
        <f t="shared" ref="D224:P224" si="154">ABS(D151-D$5)</f>
        <v>4.3207215093391885E-3</v>
      </c>
      <c r="E224" s="5">
        <f t="shared" si="154"/>
        <v>2.7903275537133135E-3</v>
      </c>
      <c r="F224" s="5">
        <f t="shared" si="154"/>
        <v>2.6752403027484057E-4</v>
      </c>
      <c r="G224" s="5">
        <f t="shared" si="154"/>
        <v>2.0827588295776508E-2</v>
      </c>
      <c r="H224" s="5">
        <f t="shared" si="154"/>
        <v>5.7122240986253597E-4</v>
      </c>
      <c r="I224" s="5">
        <f t="shared" si="154"/>
        <v>3.0825529341481694E-2</v>
      </c>
      <c r="J224" s="5">
        <f t="shared" si="154"/>
        <v>5.1698544935172789E-4</v>
      </c>
      <c r="K224" s="5">
        <f t="shared" si="154"/>
        <v>3.0770719319841826E-4</v>
      </c>
      <c r="L224" s="5">
        <f t="shared" si="154"/>
        <v>8.6778410261779872E-3</v>
      </c>
      <c r="M224" s="5">
        <f t="shared" si="154"/>
        <v>9.8342337782521272E-3</v>
      </c>
      <c r="N224" s="5">
        <f t="shared" si="154"/>
        <v>2.7697196262962909E-2</v>
      </c>
      <c r="O224" s="5">
        <f t="shared" si="154"/>
        <v>5.4880200693411887E-3</v>
      </c>
      <c r="P224" s="5">
        <f t="shared" si="154"/>
        <v>1.7595188054213475E-3</v>
      </c>
    </row>
    <row r="225" spans="1:3" x14ac:dyDescent="0.25">
      <c r="B225" s="6"/>
      <c r="C225" s="8"/>
    </row>
    <row r="226" spans="1:3" ht="18.75" x14ac:dyDescent="0.3">
      <c r="A226" s="3" t="s">
        <v>96</v>
      </c>
      <c r="B226" s="6"/>
      <c r="C226" s="8"/>
    </row>
    <row r="227" spans="1:3" x14ac:dyDescent="0.25">
      <c r="A227" s="2" t="s">
        <v>1</v>
      </c>
      <c r="B227" s="6"/>
      <c r="C227" s="8"/>
    </row>
    <row r="228" spans="1:3" x14ac:dyDescent="0.25">
      <c r="A228" t="s">
        <v>26</v>
      </c>
      <c r="B228" s="8">
        <f>(1-B155)*1000</f>
        <v>746.8451481981466</v>
      </c>
      <c r="C228" s="8"/>
    </row>
    <row r="229" spans="1:3" x14ac:dyDescent="0.25">
      <c r="A229" t="s">
        <v>28</v>
      </c>
      <c r="B229" s="8">
        <f>(1-B156)*1000</f>
        <v>640.89528758222377</v>
      </c>
      <c r="C229" s="8"/>
    </row>
    <row r="230" spans="1:3" x14ac:dyDescent="0.25">
      <c r="A230" t="s">
        <v>135</v>
      </c>
      <c r="B230" s="8">
        <f t="shared" ref="B230:B293" si="155">(1-B157)*1000</f>
        <v>713.15908844172293</v>
      </c>
      <c r="C230" s="8"/>
    </row>
    <row r="231" spans="1:3" x14ac:dyDescent="0.25">
      <c r="A231" t="s">
        <v>29</v>
      </c>
      <c r="B231" s="8">
        <f t="shared" si="155"/>
        <v>855.33743433038705</v>
      </c>
      <c r="C231" s="8"/>
    </row>
    <row r="232" spans="1:3" x14ac:dyDescent="0.25">
      <c r="A232" t="s">
        <v>30</v>
      </c>
      <c r="B232" s="8">
        <f t="shared" si="155"/>
        <v>903.22110956900258</v>
      </c>
      <c r="C232" s="8"/>
    </row>
    <row r="233" spans="1:3" x14ac:dyDescent="0.25">
      <c r="A233" t="s">
        <v>31</v>
      </c>
      <c r="B233" s="8">
        <f t="shared" si="155"/>
        <v>653.38525232179938</v>
      </c>
      <c r="C233" s="8"/>
    </row>
    <row r="234" spans="1:3" x14ac:dyDescent="0.25">
      <c r="A234" t="s">
        <v>32</v>
      </c>
      <c r="B234" s="8">
        <f t="shared" si="155"/>
        <v>774.73985248791814</v>
      </c>
      <c r="C234" s="8"/>
    </row>
    <row r="235" spans="1:3" x14ac:dyDescent="0.25">
      <c r="A235" t="s">
        <v>33</v>
      </c>
      <c r="B235" s="8">
        <f t="shared" si="155"/>
        <v>621.33847034615019</v>
      </c>
      <c r="C235" s="8"/>
    </row>
    <row r="236" spans="1:3" x14ac:dyDescent="0.25">
      <c r="A236" t="s">
        <v>34</v>
      </c>
      <c r="B236" s="8">
        <f t="shared" si="155"/>
        <v>782.02964360453996</v>
      </c>
      <c r="C236" s="8"/>
    </row>
    <row r="237" spans="1:3" x14ac:dyDescent="0.25">
      <c r="A237" t="s">
        <v>108</v>
      </c>
      <c r="B237" s="8">
        <f t="shared" si="155"/>
        <v>898.14886187704701</v>
      </c>
      <c r="C237" s="8"/>
    </row>
    <row r="238" spans="1:3" x14ac:dyDescent="0.25">
      <c r="A238" t="s">
        <v>119</v>
      </c>
      <c r="B238" s="8">
        <f t="shared" si="155"/>
        <v>654.53396925909942</v>
      </c>
      <c r="C238" s="8"/>
    </row>
    <row r="239" spans="1:3" x14ac:dyDescent="0.25">
      <c r="A239" t="s">
        <v>35</v>
      </c>
      <c r="B239" s="8">
        <f t="shared" si="155"/>
        <v>602.67590593195644</v>
      </c>
      <c r="C239" s="8"/>
    </row>
    <row r="240" spans="1:3" x14ac:dyDescent="0.25">
      <c r="A240" t="s">
        <v>36</v>
      </c>
      <c r="B240" s="8">
        <f t="shared" si="155"/>
        <v>883.15206899964596</v>
      </c>
      <c r="C240" s="8"/>
    </row>
    <row r="241" spans="1:3" x14ac:dyDescent="0.25">
      <c r="A241" t="s">
        <v>37</v>
      </c>
      <c r="B241" s="8">
        <f t="shared" si="155"/>
        <v>921.55332076031686</v>
      </c>
      <c r="C241" s="8"/>
    </row>
    <row r="242" spans="1:3" x14ac:dyDescent="0.25">
      <c r="A242" t="s">
        <v>136</v>
      </c>
      <c r="B242" s="8">
        <f t="shared" si="155"/>
        <v>111.54376762462925</v>
      </c>
      <c r="C242" s="8"/>
    </row>
    <row r="243" spans="1:3" x14ac:dyDescent="0.25">
      <c r="A243" t="s">
        <v>120</v>
      </c>
      <c r="B243" s="8">
        <f t="shared" si="155"/>
        <v>605.48580821736266</v>
      </c>
      <c r="C243" s="8"/>
    </row>
    <row r="244" spans="1:3" x14ac:dyDescent="0.25">
      <c r="A244" t="s">
        <v>38</v>
      </c>
      <c r="B244" s="8">
        <f t="shared" si="155"/>
        <v>647.17114361858887</v>
      </c>
      <c r="C244" s="8"/>
    </row>
    <row r="245" spans="1:3" x14ac:dyDescent="0.25">
      <c r="A245" t="s">
        <v>39</v>
      </c>
      <c r="B245" s="8">
        <f t="shared" si="155"/>
        <v>812.37032480132609</v>
      </c>
      <c r="C245" s="8"/>
    </row>
    <row r="246" spans="1:3" x14ac:dyDescent="0.25">
      <c r="A246" t="s">
        <v>110</v>
      </c>
      <c r="B246" s="8">
        <f t="shared" si="155"/>
        <v>66.681139969827498</v>
      </c>
      <c r="C246" s="8"/>
    </row>
    <row r="247" spans="1:3" x14ac:dyDescent="0.25">
      <c r="A247" t="s">
        <v>40</v>
      </c>
      <c r="B247" s="8">
        <f t="shared" si="155"/>
        <v>725.58611069444305</v>
      </c>
      <c r="C247" s="8"/>
    </row>
    <row r="248" spans="1:3" x14ac:dyDescent="0.25">
      <c r="A248" t="s">
        <v>41</v>
      </c>
      <c r="B248" s="8">
        <f t="shared" si="155"/>
        <v>898.3696440426844</v>
      </c>
      <c r="C248" s="8"/>
    </row>
    <row r="249" spans="1:3" x14ac:dyDescent="0.25">
      <c r="A249" t="s">
        <v>42</v>
      </c>
      <c r="B249" s="8">
        <f t="shared" si="155"/>
        <v>807.57703677658458</v>
      </c>
      <c r="C249" s="8"/>
    </row>
    <row r="250" spans="1:3" x14ac:dyDescent="0.25">
      <c r="A250" t="s">
        <v>45</v>
      </c>
      <c r="B250" s="8">
        <f t="shared" si="155"/>
        <v>758.69539840859716</v>
      </c>
      <c r="C250" s="8"/>
    </row>
    <row r="251" spans="1:3" x14ac:dyDescent="0.25">
      <c r="A251" t="s">
        <v>46</v>
      </c>
      <c r="B251" s="8">
        <f t="shared" si="155"/>
        <v>114.57961445696341</v>
      </c>
      <c r="C251" s="8"/>
    </row>
    <row r="252" spans="1:3" x14ac:dyDescent="0.25">
      <c r="A252" t="s">
        <v>47</v>
      </c>
      <c r="B252" s="8">
        <f t="shared" si="155"/>
        <v>216.13027878951164</v>
      </c>
      <c r="C252" s="8"/>
    </row>
    <row r="253" spans="1:3" x14ac:dyDescent="0.25">
      <c r="A253" t="s">
        <v>48</v>
      </c>
      <c r="B253" s="8">
        <f t="shared" si="155"/>
        <v>385.37586935196867</v>
      </c>
      <c r="C253" s="8"/>
    </row>
    <row r="254" spans="1:3" x14ac:dyDescent="0.25">
      <c r="A254" t="s">
        <v>49</v>
      </c>
      <c r="B254" s="8">
        <f t="shared" si="155"/>
        <v>811.41848592680412</v>
      </c>
      <c r="C254" s="8"/>
    </row>
    <row r="255" spans="1:3" x14ac:dyDescent="0.25">
      <c r="A255" t="s">
        <v>111</v>
      </c>
      <c r="B255" s="8">
        <f t="shared" si="155"/>
        <v>687.59269610971364</v>
      </c>
      <c r="C255" s="8"/>
    </row>
    <row r="256" spans="1:3" x14ac:dyDescent="0.25">
      <c r="A256" t="s">
        <v>112</v>
      </c>
      <c r="B256" s="8">
        <f t="shared" si="155"/>
        <v>676.67170818714783</v>
      </c>
      <c r="C256" s="8"/>
    </row>
    <row r="257" spans="1:3" x14ac:dyDescent="0.25">
      <c r="A257" t="s">
        <v>50</v>
      </c>
      <c r="B257" s="8">
        <f t="shared" si="155"/>
        <v>920.72340136096557</v>
      </c>
      <c r="C257" s="8"/>
    </row>
    <row r="258" spans="1:3" x14ac:dyDescent="0.25">
      <c r="A258" t="s">
        <v>51</v>
      </c>
      <c r="B258" s="8">
        <f t="shared" si="155"/>
        <v>890.96359423785248</v>
      </c>
      <c r="C258" s="8"/>
    </row>
    <row r="259" spans="1:3" x14ac:dyDescent="0.25">
      <c r="A259" t="s">
        <v>52</v>
      </c>
      <c r="B259" s="8">
        <f t="shared" si="155"/>
        <v>789.25661184458011</v>
      </c>
      <c r="C259" s="8"/>
    </row>
    <row r="260" spans="1:3" x14ac:dyDescent="0.25">
      <c r="A260" t="s">
        <v>53</v>
      </c>
      <c r="B260" s="8">
        <f t="shared" si="155"/>
        <v>879.66780126059302</v>
      </c>
      <c r="C260" s="8"/>
    </row>
    <row r="261" spans="1:3" x14ac:dyDescent="0.25">
      <c r="A261" t="s">
        <v>54</v>
      </c>
      <c r="B261" s="8">
        <f t="shared" si="155"/>
        <v>682.62924795753088</v>
      </c>
      <c r="C261" s="8"/>
    </row>
    <row r="262" spans="1:3" x14ac:dyDescent="0.25">
      <c r="A262" t="s">
        <v>55</v>
      </c>
      <c r="B262" s="8">
        <f t="shared" si="155"/>
        <v>888.79920285244066</v>
      </c>
      <c r="C262" s="8"/>
    </row>
    <row r="263" spans="1:3" x14ac:dyDescent="0.25">
      <c r="A263" t="s">
        <v>56</v>
      </c>
      <c r="B263" s="8">
        <f t="shared" si="155"/>
        <v>787.66900996964671</v>
      </c>
      <c r="C263" s="8"/>
    </row>
    <row r="264" spans="1:3" x14ac:dyDescent="0.25">
      <c r="A264" t="s">
        <v>137</v>
      </c>
      <c r="B264" s="8">
        <f t="shared" si="155"/>
        <v>856.81595800907974</v>
      </c>
      <c r="C264" s="8"/>
    </row>
    <row r="265" spans="1:3" x14ac:dyDescent="0.25">
      <c r="A265" t="s">
        <v>59</v>
      </c>
      <c r="B265" s="8">
        <f t="shared" si="155"/>
        <v>914.00681252687332</v>
      </c>
      <c r="C265" s="8"/>
    </row>
    <row r="266" spans="1:3" x14ac:dyDescent="0.25">
      <c r="A266" t="s">
        <v>61</v>
      </c>
      <c r="B266" s="8">
        <f t="shared" si="155"/>
        <v>656.9387037899819</v>
      </c>
      <c r="C266" s="8"/>
    </row>
    <row r="267" spans="1:3" x14ac:dyDescent="0.25">
      <c r="A267" t="s">
        <v>62</v>
      </c>
      <c r="B267" s="8">
        <f t="shared" si="155"/>
        <v>863.39599705944511</v>
      </c>
      <c r="C267" s="8"/>
    </row>
    <row r="268" spans="1:3" x14ac:dyDescent="0.25">
      <c r="A268" t="s">
        <v>138</v>
      </c>
      <c r="B268" s="8">
        <f t="shared" si="155"/>
        <v>848.09007074577994</v>
      </c>
      <c r="C268" s="8"/>
    </row>
    <row r="269" spans="1:3" x14ac:dyDescent="0.25">
      <c r="A269" t="s">
        <v>139</v>
      </c>
      <c r="B269" s="8">
        <f t="shared" si="155"/>
        <v>824.62789453899597</v>
      </c>
      <c r="C269" s="8"/>
    </row>
    <row r="270" spans="1:3" x14ac:dyDescent="0.25">
      <c r="A270" t="s">
        <v>140</v>
      </c>
      <c r="B270" s="8">
        <f t="shared" si="155"/>
        <v>865.82583600175667</v>
      </c>
      <c r="C270" s="8"/>
    </row>
    <row r="271" spans="1:3" x14ac:dyDescent="0.25">
      <c r="A271" t="s">
        <v>65</v>
      </c>
      <c r="B271" s="8">
        <f t="shared" si="155"/>
        <v>809.78381769198847</v>
      </c>
      <c r="C271" s="8"/>
    </row>
    <row r="272" spans="1:3" x14ac:dyDescent="0.25">
      <c r="A272" t="s">
        <v>66</v>
      </c>
      <c r="B272" s="8">
        <f t="shared" si="155"/>
        <v>875.99447462034129</v>
      </c>
      <c r="C272" s="8"/>
    </row>
    <row r="273" spans="1:3" x14ac:dyDescent="0.25">
      <c r="A273" t="s">
        <v>67</v>
      </c>
      <c r="B273" s="8">
        <f t="shared" si="155"/>
        <v>618.67768530577803</v>
      </c>
      <c r="C273" s="8"/>
    </row>
    <row r="274" spans="1:3" x14ac:dyDescent="0.25">
      <c r="A274" t="s">
        <v>68</v>
      </c>
      <c r="B274" s="8">
        <f t="shared" si="155"/>
        <v>605.68229496750382</v>
      </c>
      <c r="C274" s="8"/>
    </row>
    <row r="275" spans="1:3" x14ac:dyDescent="0.25">
      <c r="A275" t="s">
        <v>69</v>
      </c>
      <c r="B275" s="8">
        <f t="shared" si="155"/>
        <v>831.04374550517525</v>
      </c>
      <c r="C275" s="8"/>
    </row>
    <row r="276" spans="1:3" x14ac:dyDescent="0.25">
      <c r="A276" t="s">
        <v>141</v>
      </c>
      <c r="B276" s="8">
        <f t="shared" si="155"/>
        <v>680.97068847010166</v>
      </c>
      <c r="C276" s="8"/>
    </row>
    <row r="277" spans="1:3" x14ac:dyDescent="0.25">
      <c r="A277" t="s">
        <v>70</v>
      </c>
      <c r="B277" s="8">
        <f t="shared" si="155"/>
        <v>632.29742974645717</v>
      </c>
      <c r="C277" s="8"/>
    </row>
    <row r="278" spans="1:3" x14ac:dyDescent="0.25">
      <c r="A278" t="s">
        <v>123</v>
      </c>
      <c r="B278" s="8">
        <f t="shared" si="155"/>
        <v>124.2227314127643</v>
      </c>
      <c r="C278" s="8"/>
    </row>
    <row r="279" spans="1:3" x14ac:dyDescent="0.25">
      <c r="A279" t="s">
        <v>71</v>
      </c>
      <c r="B279" s="8">
        <f t="shared" si="155"/>
        <v>682.86991311259987</v>
      </c>
      <c r="C279" s="8"/>
    </row>
    <row r="280" spans="1:3" x14ac:dyDescent="0.25">
      <c r="A280" t="s">
        <v>72</v>
      </c>
      <c r="B280" s="8">
        <f t="shared" si="155"/>
        <v>755.01257988696352</v>
      </c>
      <c r="C280" s="8"/>
    </row>
    <row r="281" spans="1:3" x14ac:dyDescent="0.25">
      <c r="A281" t="s">
        <v>73</v>
      </c>
      <c r="B281" s="8">
        <f t="shared" si="155"/>
        <v>666.13094229040962</v>
      </c>
      <c r="C281" s="8"/>
    </row>
    <row r="282" spans="1:3" x14ac:dyDescent="0.25">
      <c r="A282" t="s">
        <v>113</v>
      </c>
      <c r="B282" s="8">
        <f t="shared" si="155"/>
        <v>764.52587957717481</v>
      </c>
      <c r="C282" s="8"/>
    </row>
    <row r="283" spans="1:3" x14ac:dyDescent="0.25">
      <c r="A283" t="s">
        <v>75</v>
      </c>
      <c r="B283" s="8">
        <f t="shared" si="155"/>
        <v>136.89733149079785</v>
      </c>
      <c r="C283" s="8"/>
    </row>
    <row r="284" spans="1:3" x14ac:dyDescent="0.25">
      <c r="A284" t="s">
        <v>77</v>
      </c>
      <c r="B284" s="8">
        <f t="shared" si="155"/>
        <v>118.26056718844258</v>
      </c>
      <c r="C284" s="8"/>
    </row>
    <row r="285" spans="1:3" x14ac:dyDescent="0.25">
      <c r="A285" t="s">
        <v>78</v>
      </c>
      <c r="B285" s="8">
        <f t="shared" si="155"/>
        <v>291.04024486000924</v>
      </c>
      <c r="C285" s="8"/>
    </row>
    <row r="286" spans="1:3" x14ac:dyDescent="0.25">
      <c r="A286" t="s">
        <v>79</v>
      </c>
      <c r="B286" s="8">
        <f t="shared" si="155"/>
        <v>859.94667540338435</v>
      </c>
      <c r="C286" s="8"/>
    </row>
    <row r="287" spans="1:3" x14ac:dyDescent="0.25">
      <c r="A287" t="s">
        <v>115</v>
      </c>
      <c r="B287" s="8">
        <f t="shared" si="155"/>
        <v>48.353075954067684</v>
      </c>
      <c r="C287" s="8"/>
    </row>
    <row r="288" spans="1:3" x14ac:dyDescent="0.25">
      <c r="A288" t="s">
        <v>142</v>
      </c>
      <c r="B288" s="8">
        <f t="shared" si="155"/>
        <v>668.09548257742983</v>
      </c>
      <c r="C288" s="8"/>
    </row>
    <row r="289" spans="1:3" x14ac:dyDescent="0.25">
      <c r="A289" t="s">
        <v>80</v>
      </c>
      <c r="B289" s="8">
        <f t="shared" si="155"/>
        <v>797.14396991156673</v>
      </c>
      <c r="C289" s="8"/>
    </row>
    <row r="290" spans="1:3" x14ac:dyDescent="0.25">
      <c r="A290" t="s">
        <v>82</v>
      </c>
      <c r="B290" s="8">
        <f t="shared" si="155"/>
        <v>857.99276241229472</v>
      </c>
      <c r="C290" s="8"/>
    </row>
    <row r="291" spans="1:3" x14ac:dyDescent="0.25">
      <c r="A291" t="s">
        <v>83</v>
      </c>
      <c r="B291" s="8">
        <f t="shared" si="155"/>
        <v>805.49315840440829</v>
      </c>
      <c r="C291" s="8"/>
    </row>
    <row r="292" spans="1:3" x14ac:dyDescent="0.25">
      <c r="A292" t="s">
        <v>143</v>
      </c>
      <c r="B292" s="8">
        <f t="shared" si="155"/>
        <v>812.22029515953477</v>
      </c>
      <c r="C292" s="8"/>
    </row>
    <row r="293" spans="1:3" x14ac:dyDescent="0.25">
      <c r="A293" t="s">
        <v>84</v>
      </c>
      <c r="B293" s="8">
        <f t="shared" si="155"/>
        <v>663.60402656025985</v>
      </c>
      <c r="C293" s="8"/>
    </row>
    <row r="294" spans="1:3" x14ac:dyDescent="0.25">
      <c r="A294" t="s">
        <v>85</v>
      </c>
      <c r="B294" s="8">
        <f t="shared" ref="B294:B297" si="156">(1-B221)*1000</f>
        <v>906.75269540613601</v>
      </c>
      <c r="C294" s="8"/>
    </row>
    <row r="295" spans="1:3" x14ac:dyDescent="0.25">
      <c r="A295" t="s">
        <v>86</v>
      </c>
      <c r="B295" s="8">
        <f t="shared" si="156"/>
        <v>921.08940556038351</v>
      </c>
      <c r="C295" s="8"/>
    </row>
    <row r="296" spans="1:3" x14ac:dyDescent="0.25">
      <c r="A296" t="s">
        <v>87</v>
      </c>
      <c r="B296" s="8">
        <f t="shared" si="156"/>
        <v>823.54968919880616</v>
      </c>
      <c r="C296" s="8"/>
    </row>
    <row r="297" spans="1:3" x14ac:dyDescent="0.25">
      <c r="A297" t="s">
        <v>88</v>
      </c>
      <c r="B297" s="8">
        <f t="shared" si="156"/>
        <v>881.74145399113718</v>
      </c>
      <c r="C297" s="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301"/>
  <sheetViews>
    <sheetView topLeftCell="A230" zoomScale="70" zoomScaleNormal="70" workbookViewId="0">
      <selection activeCell="A9" sqref="A9:A79"/>
    </sheetView>
  </sheetViews>
  <sheetFormatPr defaultRowHeight="15" x14ac:dyDescent="0.25"/>
  <cols>
    <col min="1" max="1" width="26.28515625" bestFit="1" customWidth="1"/>
  </cols>
  <sheetData>
    <row r="1" spans="1:18" ht="23.25" x14ac:dyDescent="0.35">
      <c r="A1" s="4" t="s">
        <v>152</v>
      </c>
      <c r="B1" s="4"/>
    </row>
    <row r="2" spans="1:18" x14ac:dyDescent="0.25">
      <c r="A2" s="2"/>
      <c r="B2" s="2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</row>
    <row r="3" spans="1:18" x14ac:dyDescent="0.25">
      <c r="B3" s="2" t="s">
        <v>95</v>
      </c>
      <c r="C3" s="2" t="s">
        <v>2</v>
      </c>
      <c r="D3" s="2" t="s">
        <v>155</v>
      </c>
      <c r="E3" s="2" t="s">
        <v>151</v>
      </c>
      <c r="F3" s="2" t="s">
        <v>127</v>
      </c>
      <c r="G3" s="2" t="s">
        <v>156</v>
      </c>
      <c r="H3" s="2" t="s">
        <v>100</v>
      </c>
      <c r="I3" s="2" t="s">
        <v>10</v>
      </c>
      <c r="J3" s="2" t="s">
        <v>11</v>
      </c>
      <c r="K3" s="2" t="s">
        <v>12</v>
      </c>
      <c r="L3" s="2" t="s">
        <v>45</v>
      </c>
      <c r="M3" s="2" t="s">
        <v>130</v>
      </c>
      <c r="N3" s="2" t="s">
        <v>16</v>
      </c>
      <c r="O3" s="2" t="s">
        <v>18</v>
      </c>
      <c r="P3" s="2" t="s">
        <v>157</v>
      </c>
      <c r="Q3" s="2" t="s">
        <v>158</v>
      </c>
      <c r="R3" s="2" t="s">
        <v>23</v>
      </c>
    </row>
    <row r="4" spans="1:18" x14ac:dyDescent="0.25">
      <c r="A4" t="s">
        <v>90</v>
      </c>
      <c r="B4">
        <f>SUM(C4:P4)</f>
        <v>2410097</v>
      </c>
      <c r="C4">
        <f>SUM(C9:C79)</f>
        <v>16689</v>
      </c>
      <c r="D4">
        <f t="shared" ref="D4:P4" si="0">SUM(D9:D79)</f>
        <v>5113</v>
      </c>
      <c r="E4">
        <f t="shared" si="0"/>
        <v>95598</v>
      </c>
      <c r="F4">
        <f t="shared" si="0"/>
        <v>1730</v>
      </c>
      <c r="G4">
        <f t="shared" si="0"/>
        <v>639</v>
      </c>
      <c r="H4">
        <f t="shared" si="0"/>
        <v>257359</v>
      </c>
      <c r="I4">
        <f t="shared" si="0"/>
        <v>10857</v>
      </c>
      <c r="J4">
        <f t="shared" si="0"/>
        <v>604535</v>
      </c>
      <c r="K4">
        <f t="shared" si="0"/>
        <v>10961</v>
      </c>
      <c r="L4">
        <f t="shared" si="0"/>
        <v>34094</v>
      </c>
      <c r="M4">
        <f t="shared" si="0"/>
        <v>31849</v>
      </c>
      <c r="N4">
        <f t="shared" si="0"/>
        <v>1131501</v>
      </c>
      <c r="O4">
        <f t="shared" si="0"/>
        <v>208300</v>
      </c>
      <c r="P4">
        <f t="shared" si="0"/>
        <v>872</v>
      </c>
      <c r="Q4">
        <f t="shared" ref="Q4:R4" si="1">SUM(Q9:Q79)</f>
        <v>1096</v>
      </c>
      <c r="R4">
        <f t="shared" si="1"/>
        <v>5286</v>
      </c>
    </row>
    <row r="5" spans="1:18" x14ac:dyDescent="0.25">
      <c r="A5" t="s">
        <v>91</v>
      </c>
      <c r="B5" s="9">
        <f>SUM(C5:R5)</f>
        <v>1.0026480261997754</v>
      </c>
      <c r="C5" s="5">
        <f t="shared" ref="C5:P5" si="2">C4/$B$4</f>
        <v>6.9246175568867148E-3</v>
      </c>
      <c r="D5" s="5">
        <f t="shared" si="2"/>
        <v>2.121491375658324E-3</v>
      </c>
      <c r="E5" s="5">
        <f t="shared" si="2"/>
        <v>3.9665623416816835E-2</v>
      </c>
      <c r="F5" s="5">
        <f t="shared" si="2"/>
        <v>7.1781343240541766E-4</v>
      </c>
      <c r="G5" s="5">
        <f t="shared" si="2"/>
        <v>2.651345568248913E-4</v>
      </c>
      <c r="H5" s="5">
        <f t="shared" si="2"/>
        <v>0.10678366887307855</v>
      </c>
      <c r="I5" s="5">
        <f t="shared" si="2"/>
        <v>4.5047979396679889E-3</v>
      </c>
      <c r="J5" s="5">
        <f t="shared" si="2"/>
        <v>0.25083430251977412</v>
      </c>
      <c r="K5" s="5">
        <f t="shared" si="2"/>
        <v>4.5479497298241524E-3</v>
      </c>
      <c r="L5" s="5">
        <f t="shared" si="2"/>
        <v>1.4146318592156249E-2</v>
      </c>
      <c r="M5" s="5">
        <f t="shared" si="2"/>
        <v>1.3214820814265981E-2</v>
      </c>
      <c r="N5" s="5">
        <f t="shared" si="2"/>
        <v>0.46948359339893786</v>
      </c>
      <c r="O5" s="5">
        <f t="shared" si="2"/>
        <v>8.6428056630085848E-2</v>
      </c>
      <c r="P5" s="5">
        <f t="shared" si="2"/>
        <v>3.6181116361706604E-4</v>
      </c>
      <c r="Q5" s="5">
        <f t="shared" ref="Q5" si="3">Q4/$B$4</f>
        <v>4.5475348087649586E-4</v>
      </c>
      <c r="R5" s="5">
        <f t="shared" ref="R5" si="4">R4/$B$4</f>
        <v>2.1932727188988658E-3</v>
      </c>
    </row>
    <row r="7" spans="1:18" ht="18.75" x14ac:dyDescent="0.3">
      <c r="A7" s="3" t="s">
        <v>89</v>
      </c>
      <c r="B7" s="3"/>
    </row>
    <row r="8" spans="1:18" x14ac:dyDescent="0.25">
      <c r="A8" s="2" t="s">
        <v>1</v>
      </c>
    </row>
    <row r="9" spans="1:18" x14ac:dyDescent="0.25">
      <c r="A9" t="s">
        <v>26</v>
      </c>
      <c r="B9">
        <f>SUM(C9:R9)</f>
        <v>28256</v>
      </c>
      <c r="C9" s="1">
        <v>329</v>
      </c>
      <c r="D9" s="1">
        <v>10</v>
      </c>
      <c r="E9" s="1">
        <v>486</v>
      </c>
      <c r="F9" s="1">
        <v>3</v>
      </c>
      <c r="G9" s="1">
        <v>2</v>
      </c>
      <c r="H9" s="1">
        <v>6242</v>
      </c>
      <c r="I9" s="1">
        <v>99</v>
      </c>
      <c r="J9" s="1">
        <v>6101</v>
      </c>
      <c r="K9" s="1">
        <v>85</v>
      </c>
      <c r="L9" s="1">
        <v>553</v>
      </c>
      <c r="M9" s="1">
        <v>158</v>
      </c>
      <c r="N9" s="1">
        <v>12652</v>
      </c>
      <c r="O9" s="1">
        <v>1459</v>
      </c>
      <c r="P9" s="1">
        <v>7</v>
      </c>
      <c r="Q9">
        <v>17</v>
      </c>
      <c r="R9">
        <v>53</v>
      </c>
    </row>
    <row r="10" spans="1:18" x14ac:dyDescent="0.25">
      <c r="A10" t="s">
        <v>28</v>
      </c>
      <c r="B10">
        <f>SUM(C10:R10)</f>
        <v>36675</v>
      </c>
      <c r="C10" s="1">
        <v>90</v>
      </c>
      <c r="D10" s="1">
        <v>50</v>
      </c>
      <c r="E10" s="1">
        <v>2072</v>
      </c>
      <c r="F10" s="1">
        <v>33</v>
      </c>
      <c r="G10" s="1">
        <v>6</v>
      </c>
      <c r="H10" s="1">
        <v>2645</v>
      </c>
      <c r="I10" s="1">
        <v>88</v>
      </c>
      <c r="J10" s="1">
        <v>4783</v>
      </c>
      <c r="K10" s="1">
        <v>126</v>
      </c>
      <c r="L10" s="1">
        <v>187</v>
      </c>
      <c r="M10" s="1">
        <v>207</v>
      </c>
      <c r="N10" s="1">
        <v>21096</v>
      </c>
      <c r="O10" s="1">
        <v>5100</v>
      </c>
      <c r="P10" s="1">
        <v>104</v>
      </c>
      <c r="Q10">
        <v>10</v>
      </c>
      <c r="R10">
        <v>78</v>
      </c>
    </row>
    <row r="11" spans="1:18" x14ac:dyDescent="0.25">
      <c r="A11" t="s">
        <v>135</v>
      </c>
      <c r="B11">
        <f t="shared" ref="B11:B74" si="5">SUM(C11:R11)</f>
        <v>33684</v>
      </c>
      <c r="C11" s="1">
        <v>808</v>
      </c>
      <c r="D11" s="1">
        <v>12</v>
      </c>
      <c r="E11" s="1">
        <v>1519</v>
      </c>
      <c r="F11" s="1">
        <v>5</v>
      </c>
      <c r="G11" s="1">
        <v>6</v>
      </c>
      <c r="H11" s="1">
        <v>1461</v>
      </c>
      <c r="I11" s="1">
        <v>128</v>
      </c>
      <c r="J11" s="1">
        <v>7473</v>
      </c>
      <c r="K11" s="1">
        <v>90</v>
      </c>
      <c r="L11" s="1">
        <v>204</v>
      </c>
      <c r="M11" s="1">
        <v>71</v>
      </c>
      <c r="N11" s="1">
        <v>20016</v>
      </c>
      <c r="O11" s="1">
        <v>1825</v>
      </c>
      <c r="P11" s="1">
        <v>9</v>
      </c>
      <c r="Q11">
        <v>8</v>
      </c>
      <c r="R11">
        <v>49</v>
      </c>
    </row>
    <row r="12" spans="1:18" x14ac:dyDescent="0.25">
      <c r="A12" t="s">
        <v>29</v>
      </c>
      <c r="B12">
        <f t="shared" si="5"/>
        <v>34372</v>
      </c>
      <c r="C12" s="1">
        <v>167</v>
      </c>
      <c r="D12" s="1">
        <v>27</v>
      </c>
      <c r="E12" s="1">
        <v>1065</v>
      </c>
      <c r="F12" s="1">
        <v>30</v>
      </c>
      <c r="G12" s="1">
        <v>1</v>
      </c>
      <c r="H12" s="1">
        <v>5419</v>
      </c>
      <c r="I12" s="1">
        <v>108</v>
      </c>
      <c r="J12" s="1">
        <v>8995</v>
      </c>
      <c r="K12" s="1">
        <v>165</v>
      </c>
      <c r="L12" s="1">
        <v>353</v>
      </c>
      <c r="M12" s="1">
        <v>157</v>
      </c>
      <c r="N12" s="1">
        <v>15301</v>
      </c>
      <c r="O12" s="1">
        <v>2462</v>
      </c>
      <c r="P12" s="1">
        <v>3</v>
      </c>
      <c r="Q12">
        <v>40</v>
      </c>
      <c r="R12">
        <v>79</v>
      </c>
    </row>
    <row r="13" spans="1:18" x14ac:dyDescent="0.25">
      <c r="A13" t="s">
        <v>30</v>
      </c>
      <c r="B13">
        <f t="shared" si="5"/>
        <v>32630</v>
      </c>
      <c r="C13" s="1">
        <v>107</v>
      </c>
      <c r="D13" s="1">
        <v>38</v>
      </c>
      <c r="E13" s="1">
        <v>1058</v>
      </c>
      <c r="F13" s="1">
        <v>20</v>
      </c>
      <c r="G13" s="1">
        <v>1</v>
      </c>
      <c r="H13" s="1">
        <v>4113</v>
      </c>
      <c r="I13" s="1">
        <v>141</v>
      </c>
      <c r="J13" s="1">
        <v>10450</v>
      </c>
      <c r="K13" s="1">
        <v>186</v>
      </c>
      <c r="L13" s="1">
        <v>286</v>
      </c>
      <c r="M13" s="1">
        <v>129</v>
      </c>
      <c r="N13" s="1">
        <v>12928</v>
      </c>
      <c r="O13" s="1">
        <v>3069</v>
      </c>
      <c r="P13" s="1">
        <v>11</v>
      </c>
      <c r="Q13">
        <v>19</v>
      </c>
      <c r="R13">
        <v>74</v>
      </c>
    </row>
    <row r="14" spans="1:18" x14ac:dyDescent="0.25">
      <c r="A14" t="s">
        <v>31</v>
      </c>
      <c r="B14">
        <f t="shared" si="5"/>
        <v>34336</v>
      </c>
      <c r="C14" s="1">
        <v>122</v>
      </c>
      <c r="D14" s="1">
        <v>268</v>
      </c>
      <c r="E14" s="1">
        <v>1726</v>
      </c>
      <c r="F14" s="1">
        <v>36</v>
      </c>
      <c r="G14" s="1">
        <v>0</v>
      </c>
      <c r="H14" s="1">
        <v>2647</v>
      </c>
      <c r="I14" s="1">
        <v>107</v>
      </c>
      <c r="J14" s="1">
        <v>5036</v>
      </c>
      <c r="K14" s="1">
        <v>184</v>
      </c>
      <c r="L14" s="1">
        <v>158</v>
      </c>
      <c r="M14" s="1">
        <v>113</v>
      </c>
      <c r="N14" s="1">
        <v>21694</v>
      </c>
      <c r="O14" s="1">
        <v>2135</v>
      </c>
      <c r="P14" s="1">
        <v>32</v>
      </c>
      <c r="Q14">
        <v>10</v>
      </c>
      <c r="R14">
        <v>68</v>
      </c>
    </row>
    <row r="15" spans="1:18" x14ac:dyDescent="0.25">
      <c r="A15" t="s">
        <v>32</v>
      </c>
      <c r="B15">
        <f t="shared" si="5"/>
        <v>38048</v>
      </c>
      <c r="C15" s="1">
        <v>142</v>
      </c>
      <c r="D15" s="1">
        <v>112</v>
      </c>
      <c r="E15" s="1">
        <v>2004</v>
      </c>
      <c r="F15" s="1">
        <v>20</v>
      </c>
      <c r="G15" s="1">
        <v>7</v>
      </c>
      <c r="H15" s="1">
        <v>3724</v>
      </c>
      <c r="I15" s="1">
        <v>117</v>
      </c>
      <c r="J15" s="1">
        <v>5960</v>
      </c>
      <c r="K15" s="1">
        <v>139</v>
      </c>
      <c r="L15" s="1">
        <v>259</v>
      </c>
      <c r="M15" s="1">
        <v>184</v>
      </c>
      <c r="N15" s="1">
        <v>20547</v>
      </c>
      <c r="O15" s="1">
        <v>4741</v>
      </c>
      <c r="P15" s="1">
        <v>17</v>
      </c>
      <c r="Q15">
        <v>11</v>
      </c>
      <c r="R15">
        <v>64</v>
      </c>
    </row>
    <row r="16" spans="1:18" x14ac:dyDescent="0.25">
      <c r="A16" t="s">
        <v>33</v>
      </c>
      <c r="B16">
        <f t="shared" si="5"/>
        <v>35131</v>
      </c>
      <c r="C16" s="1">
        <v>111</v>
      </c>
      <c r="D16" s="1">
        <v>60</v>
      </c>
      <c r="E16" s="1">
        <v>956</v>
      </c>
      <c r="F16" s="1">
        <v>37</v>
      </c>
      <c r="G16" s="1">
        <v>1</v>
      </c>
      <c r="H16" s="1">
        <v>8035</v>
      </c>
      <c r="I16" s="1">
        <v>99</v>
      </c>
      <c r="J16" s="1">
        <v>11147</v>
      </c>
      <c r="K16" s="1">
        <v>172</v>
      </c>
      <c r="L16" s="1">
        <v>603</v>
      </c>
      <c r="M16" s="1">
        <v>124</v>
      </c>
      <c r="N16" s="1">
        <v>11302</v>
      </c>
      <c r="O16" s="1">
        <v>2364</v>
      </c>
      <c r="P16" s="1">
        <v>7</v>
      </c>
      <c r="Q16">
        <v>27</v>
      </c>
      <c r="R16">
        <v>86</v>
      </c>
    </row>
    <row r="17" spans="1:18" x14ac:dyDescent="0.25">
      <c r="A17" t="s">
        <v>34</v>
      </c>
      <c r="B17">
        <f t="shared" si="5"/>
        <v>37789</v>
      </c>
      <c r="C17" s="1">
        <v>125</v>
      </c>
      <c r="D17" s="1">
        <v>77</v>
      </c>
      <c r="E17" s="1">
        <v>1104</v>
      </c>
      <c r="F17" s="1">
        <v>80</v>
      </c>
      <c r="G17" s="1">
        <v>7</v>
      </c>
      <c r="H17" s="1">
        <v>4626</v>
      </c>
      <c r="I17" s="1">
        <v>161</v>
      </c>
      <c r="J17" s="1">
        <v>12518</v>
      </c>
      <c r="K17" s="1">
        <v>171</v>
      </c>
      <c r="L17" s="1">
        <v>307</v>
      </c>
      <c r="M17" s="1">
        <v>95</v>
      </c>
      <c r="N17" s="1">
        <v>15003</v>
      </c>
      <c r="O17" s="1">
        <v>3429</v>
      </c>
      <c r="P17" s="1">
        <v>5</v>
      </c>
      <c r="Q17">
        <v>18</v>
      </c>
      <c r="R17">
        <v>63</v>
      </c>
    </row>
    <row r="18" spans="1:18" x14ac:dyDescent="0.25">
      <c r="A18" t="s">
        <v>108</v>
      </c>
      <c r="B18">
        <f t="shared" si="5"/>
        <v>35427</v>
      </c>
      <c r="C18" s="1">
        <v>82</v>
      </c>
      <c r="D18" s="1">
        <v>122</v>
      </c>
      <c r="E18" s="1">
        <v>1438</v>
      </c>
      <c r="F18" s="1">
        <v>30</v>
      </c>
      <c r="G18" s="1">
        <v>4</v>
      </c>
      <c r="H18" s="1">
        <v>3248</v>
      </c>
      <c r="I18" s="1">
        <v>148</v>
      </c>
      <c r="J18" s="1">
        <v>8022</v>
      </c>
      <c r="K18" s="1">
        <v>150</v>
      </c>
      <c r="L18" s="1">
        <v>413</v>
      </c>
      <c r="M18" s="1">
        <v>334</v>
      </c>
      <c r="N18" s="1">
        <v>17152</v>
      </c>
      <c r="O18" s="1">
        <v>4176</v>
      </c>
      <c r="P18" s="1">
        <v>17</v>
      </c>
      <c r="Q18">
        <v>13</v>
      </c>
      <c r="R18">
        <v>78</v>
      </c>
    </row>
    <row r="19" spans="1:18" x14ac:dyDescent="0.25">
      <c r="A19" t="s">
        <v>119</v>
      </c>
      <c r="B19">
        <f t="shared" si="5"/>
        <v>33041</v>
      </c>
      <c r="C19" s="1">
        <v>580</v>
      </c>
      <c r="D19" s="1">
        <v>47</v>
      </c>
      <c r="E19" s="1">
        <v>2210</v>
      </c>
      <c r="F19" s="1">
        <v>17</v>
      </c>
      <c r="G19" s="1">
        <v>3</v>
      </c>
      <c r="H19" s="1">
        <v>2712</v>
      </c>
      <c r="I19" s="1">
        <v>73</v>
      </c>
      <c r="J19" s="1">
        <v>4005</v>
      </c>
      <c r="K19" s="1">
        <v>95</v>
      </c>
      <c r="L19" s="1">
        <v>222</v>
      </c>
      <c r="M19" s="1">
        <v>125</v>
      </c>
      <c r="N19" s="1">
        <v>20895</v>
      </c>
      <c r="O19" s="1">
        <v>1964</v>
      </c>
      <c r="P19" s="1">
        <v>4</v>
      </c>
      <c r="Q19">
        <v>20</v>
      </c>
      <c r="R19">
        <v>69</v>
      </c>
    </row>
    <row r="20" spans="1:18" x14ac:dyDescent="0.25">
      <c r="A20" t="s">
        <v>35</v>
      </c>
      <c r="B20">
        <f t="shared" si="5"/>
        <v>37675</v>
      </c>
      <c r="C20" s="1">
        <v>1023</v>
      </c>
      <c r="D20" s="1">
        <v>7</v>
      </c>
      <c r="E20" s="1">
        <v>932</v>
      </c>
      <c r="F20" s="1">
        <v>10</v>
      </c>
      <c r="G20" s="1">
        <v>4</v>
      </c>
      <c r="H20" s="1">
        <v>4706</v>
      </c>
      <c r="I20" s="1">
        <v>93</v>
      </c>
      <c r="J20" s="1">
        <v>5045</v>
      </c>
      <c r="K20" s="1">
        <v>76</v>
      </c>
      <c r="L20" s="1">
        <v>312</v>
      </c>
      <c r="M20" s="1">
        <v>174</v>
      </c>
      <c r="N20" s="1">
        <v>23904</v>
      </c>
      <c r="O20" s="1">
        <v>1308</v>
      </c>
      <c r="P20" s="1">
        <v>3</v>
      </c>
      <c r="Q20">
        <v>17</v>
      </c>
      <c r="R20">
        <v>61</v>
      </c>
    </row>
    <row r="21" spans="1:18" x14ac:dyDescent="0.25">
      <c r="A21" t="s">
        <v>36</v>
      </c>
      <c r="B21">
        <f t="shared" si="5"/>
        <v>34934</v>
      </c>
      <c r="C21" s="1">
        <v>250</v>
      </c>
      <c r="D21" s="1">
        <v>28</v>
      </c>
      <c r="E21" s="1">
        <v>1672</v>
      </c>
      <c r="F21" s="1">
        <v>29</v>
      </c>
      <c r="G21" s="1">
        <v>5</v>
      </c>
      <c r="H21" s="1">
        <v>3833</v>
      </c>
      <c r="I21" s="1">
        <v>167</v>
      </c>
      <c r="J21" s="1">
        <v>8264</v>
      </c>
      <c r="K21" s="1">
        <v>110</v>
      </c>
      <c r="L21" s="1">
        <v>348</v>
      </c>
      <c r="M21" s="1">
        <v>222</v>
      </c>
      <c r="N21" s="1">
        <v>17395</v>
      </c>
      <c r="O21" s="1">
        <v>2481</v>
      </c>
      <c r="P21" s="1">
        <v>3</v>
      </c>
      <c r="Q21">
        <v>23</v>
      </c>
      <c r="R21">
        <v>104</v>
      </c>
    </row>
    <row r="22" spans="1:18" x14ac:dyDescent="0.25">
      <c r="A22" t="s">
        <v>37</v>
      </c>
      <c r="B22">
        <f t="shared" si="5"/>
        <v>33829</v>
      </c>
      <c r="C22" s="1">
        <v>160</v>
      </c>
      <c r="D22" s="1">
        <v>38</v>
      </c>
      <c r="E22" s="1">
        <v>1571</v>
      </c>
      <c r="F22" s="1">
        <v>43</v>
      </c>
      <c r="G22" s="1">
        <v>7</v>
      </c>
      <c r="H22" s="1">
        <v>2765</v>
      </c>
      <c r="I22" s="1">
        <v>159</v>
      </c>
      <c r="J22" s="1">
        <v>8649</v>
      </c>
      <c r="K22" s="1">
        <v>171</v>
      </c>
      <c r="L22" s="1">
        <v>242</v>
      </c>
      <c r="M22" s="1">
        <v>190</v>
      </c>
      <c r="N22" s="1">
        <v>16072</v>
      </c>
      <c r="O22" s="1">
        <v>3644</v>
      </c>
      <c r="P22" s="1">
        <v>13</v>
      </c>
      <c r="Q22">
        <v>18</v>
      </c>
      <c r="R22">
        <v>87</v>
      </c>
    </row>
    <row r="23" spans="1:18" x14ac:dyDescent="0.25">
      <c r="A23" t="s">
        <v>136</v>
      </c>
      <c r="B23">
        <f t="shared" si="5"/>
        <v>21216</v>
      </c>
      <c r="C23" s="1">
        <v>43</v>
      </c>
      <c r="D23" s="1">
        <v>34</v>
      </c>
      <c r="E23" s="1">
        <v>159</v>
      </c>
      <c r="F23" s="1">
        <v>5</v>
      </c>
      <c r="G23" s="1">
        <v>10</v>
      </c>
      <c r="H23" s="1">
        <v>2043</v>
      </c>
      <c r="I23" s="1">
        <v>302</v>
      </c>
      <c r="J23" s="1">
        <v>9724</v>
      </c>
      <c r="K23" s="1">
        <v>306</v>
      </c>
      <c r="L23" s="1">
        <v>1689</v>
      </c>
      <c r="M23" s="1">
        <v>2504</v>
      </c>
      <c r="N23" s="1">
        <v>1583</v>
      </c>
      <c r="O23" s="1">
        <v>2796</v>
      </c>
      <c r="P23" s="1">
        <v>1</v>
      </c>
      <c r="Q23">
        <v>3</v>
      </c>
      <c r="R23">
        <v>14</v>
      </c>
    </row>
    <row r="24" spans="1:18" x14ac:dyDescent="0.25">
      <c r="A24" t="s">
        <v>120</v>
      </c>
      <c r="B24">
        <f t="shared" si="5"/>
        <v>35434</v>
      </c>
      <c r="C24" s="1">
        <v>262</v>
      </c>
      <c r="D24" s="1">
        <v>48</v>
      </c>
      <c r="E24" s="1">
        <v>1692</v>
      </c>
      <c r="F24" s="1">
        <v>23</v>
      </c>
      <c r="G24" s="1">
        <v>3</v>
      </c>
      <c r="H24" s="1">
        <v>4801</v>
      </c>
      <c r="I24" s="1">
        <v>73</v>
      </c>
      <c r="J24" s="1">
        <v>4430</v>
      </c>
      <c r="K24" s="1">
        <v>161</v>
      </c>
      <c r="L24" s="1">
        <v>338</v>
      </c>
      <c r="M24" s="1">
        <v>192</v>
      </c>
      <c r="N24" s="1">
        <v>20689</v>
      </c>
      <c r="O24" s="1">
        <v>2608</v>
      </c>
      <c r="P24" s="1">
        <v>13</v>
      </c>
      <c r="Q24">
        <v>8</v>
      </c>
      <c r="R24">
        <v>93</v>
      </c>
    </row>
    <row r="25" spans="1:18" x14ac:dyDescent="0.25">
      <c r="A25" t="s">
        <v>38</v>
      </c>
      <c r="B25">
        <f t="shared" si="5"/>
        <v>35993</v>
      </c>
      <c r="C25" s="1">
        <v>313</v>
      </c>
      <c r="D25" s="1">
        <v>46</v>
      </c>
      <c r="E25" s="1">
        <v>1807</v>
      </c>
      <c r="F25" s="1">
        <v>19</v>
      </c>
      <c r="G25" s="1">
        <v>4</v>
      </c>
      <c r="H25" s="1">
        <v>2076</v>
      </c>
      <c r="I25" s="1">
        <v>117</v>
      </c>
      <c r="J25" s="1">
        <v>4699</v>
      </c>
      <c r="K25" s="1">
        <v>136</v>
      </c>
      <c r="L25" s="1">
        <v>166</v>
      </c>
      <c r="M25" s="1">
        <v>144</v>
      </c>
      <c r="N25" s="1">
        <v>22929</v>
      </c>
      <c r="O25" s="1">
        <v>3437</v>
      </c>
      <c r="P25" s="1">
        <v>4</v>
      </c>
      <c r="Q25">
        <v>14</v>
      </c>
      <c r="R25">
        <v>82</v>
      </c>
    </row>
    <row r="26" spans="1:18" x14ac:dyDescent="0.25">
      <c r="A26" t="s">
        <v>39</v>
      </c>
      <c r="B26">
        <f t="shared" si="5"/>
        <v>39161</v>
      </c>
      <c r="C26" s="1">
        <v>256</v>
      </c>
      <c r="D26" s="1">
        <v>58</v>
      </c>
      <c r="E26" s="1">
        <v>1391</v>
      </c>
      <c r="F26" s="1">
        <v>11</v>
      </c>
      <c r="G26" s="1">
        <v>6</v>
      </c>
      <c r="H26" s="1">
        <v>4966</v>
      </c>
      <c r="I26" s="1">
        <v>199</v>
      </c>
      <c r="J26" s="1">
        <v>10903</v>
      </c>
      <c r="K26" s="1">
        <v>160</v>
      </c>
      <c r="L26" s="1">
        <v>281</v>
      </c>
      <c r="M26" s="1">
        <v>207</v>
      </c>
      <c r="N26" s="1">
        <v>17648</v>
      </c>
      <c r="O26" s="1">
        <v>2913</v>
      </c>
      <c r="P26" s="1">
        <v>7</v>
      </c>
      <c r="Q26">
        <v>19</v>
      </c>
      <c r="R26">
        <v>136</v>
      </c>
    </row>
    <row r="27" spans="1:18" x14ac:dyDescent="0.25">
      <c r="A27" t="s">
        <v>110</v>
      </c>
      <c r="B27">
        <f t="shared" si="5"/>
        <v>22136</v>
      </c>
      <c r="C27" s="1">
        <v>24</v>
      </c>
      <c r="D27" s="1">
        <v>25</v>
      </c>
      <c r="E27" s="1">
        <v>130</v>
      </c>
      <c r="F27" s="1">
        <v>2</v>
      </c>
      <c r="G27" s="1">
        <v>4</v>
      </c>
      <c r="H27" s="1">
        <v>2275</v>
      </c>
      <c r="I27" s="1">
        <v>325</v>
      </c>
      <c r="J27" s="1">
        <v>10489</v>
      </c>
      <c r="K27" s="1">
        <v>313</v>
      </c>
      <c r="L27" s="1">
        <v>2152</v>
      </c>
      <c r="M27" s="1">
        <v>2699</v>
      </c>
      <c r="N27" s="1">
        <v>1189</v>
      </c>
      <c r="O27" s="1">
        <v>2490</v>
      </c>
      <c r="P27" s="1">
        <v>11</v>
      </c>
      <c r="Q27">
        <v>2</v>
      </c>
      <c r="R27">
        <v>6</v>
      </c>
    </row>
    <row r="28" spans="1:18" x14ac:dyDescent="0.25">
      <c r="A28" t="s">
        <v>40</v>
      </c>
      <c r="B28">
        <f t="shared" si="5"/>
        <v>35377</v>
      </c>
      <c r="C28" s="1">
        <v>349</v>
      </c>
      <c r="D28" s="1">
        <v>21</v>
      </c>
      <c r="E28" s="1">
        <v>1300</v>
      </c>
      <c r="F28" s="1">
        <v>14</v>
      </c>
      <c r="G28" s="1">
        <v>3</v>
      </c>
      <c r="H28" s="1">
        <v>4574</v>
      </c>
      <c r="I28" s="1">
        <v>73</v>
      </c>
      <c r="J28" s="1">
        <v>6238</v>
      </c>
      <c r="K28" s="1">
        <v>96</v>
      </c>
      <c r="L28" s="1">
        <v>233</v>
      </c>
      <c r="M28" s="1">
        <v>171</v>
      </c>
      <c r="N28" s="1">
        <v>20377</v>
      </c>
      <c r="O28" s="1">
        <v>1806</v>
      </c>
      <c r="P28" s="1">
        <v>7</v>
      </c>
      <c r="Q28">
        <v>23</v>
      </c>
      <c r="R28">
        <v>92</v>
      </c>
    </row>
    <row r="29" spans="1:18" x14ac:dyDescent="0.25">
      <c r="A29" t="s">
        <v>41</v>
      </c>
      <c r="B29">
        <f t="shared" si="5"/>
        <v>34266</v>
      </c>
      <c r="C29" s="1">
        <v>113</v>
      </c>
      <c r="D29" s="1">
        <v>173</v>
      </c>
      <c r="E29" s="1">
        <v>1256</v>
      </c>
      <c r="F29" s="1">
        <v>95</v>
      </c>
      <c r="G29" s="1">
        <v>10</v>
      </c>
      <c r="H29" s="1">
        <v>2581</v>
      </c>
      <c r="I29" s="1">
        <v>153</v>
      </c>
      <c r="J29" s="1">
        <v>8553</v>
      </c>
      <c r="K29" s="1">
        <v>224</v>
      </c>
      <c r="L29" s="1">
        <v>210</v>
      </c>
      <c r="M29" s="1">
        <v>110</v>
      </c>
      <c r="N29" s="1">
        <v>16880</v>
      </c>
      <c r="O29" s="1">
        <v>3806</v>
      </c>
      <c r="P29" s="1">
        <v>11</v>
      </c>
      <c r="Q29">
        <v>23</v>
      </c>
      <c r="R29">
        <v>68</v>
      </c>
    </row>
    <row r="30" spans="1:18" x14ac:dyDescent="0.25">
      <c r="A30" t="s">
        <v>42</v>
      </c>
      <c r="B30">
        <f t="shared" si="5"/>
        <v>36791</v>
      </c>
      <c r="C30" s="1">
        <v>144</v>
      </c>
      <c r="D30" s="1">
        <v>187</v>
      </c>
      <c r="E30" s="1">
        <v>1709</v>
      </c>
      <c r="F30" s="1">
        <v>36</v>
      </c>
      <c r="G30" s="1">
        <v>8</v>
      </c>
      <c r="H30" s="1">
        <v>3366</v>
      </c>
      <c r="I30" s="1">
        <v>122</v>
      </c>
      <c r="J30" s="1">
        <v>6269</v>
      </c>
      <c r="K30" s="1">
        <v>151</v>
      </c>
      <c r="L30" s="1">
        <v>169</v>
      </c>
      <c r="M30" s="1">
        <v>131</v>
      </c>
      <c r="N30" s="1">
        <v>20770</v>
      </c>
      <c r="O30" s="1">
        <v>3612</v>
      </c>
      <c r="P30" s="1">
        <v>8</v>
      </c>
      <c r="Q30">
        <v>13</v>
      </c>
      <c r="R30">
        <v>96</v>
      </c>
    </row>
    <row r="31" spans="1:18" x14ac:dyDescent="0.25">
      <c r="A31" t="s">
        <v>153</v>
      </c>
      <c r="B31">
        <f t="shared" si="5"/>
        <v>30880</v>
      </c>
      <c r="C31" s="1">
        <v>308</v>
      </c>
      <c r="D31" s="1">
        <v>13</v>
      </c>
      <c r="E31" s="1">
        <v>910</v>
      </c>
      <c r="F31" s="1">
        <v>8</v>
      </c>
      <c r="G31" s="1">
        <v>7</v>
      </c>
      <c r="H31" s="1">
        <v>3298</v>
      </c>
      <c r="I31" s="1">
        <v>179</v>
      </c>
      <c r="J31" s="1">
        <v>12934</v>
      </c>
      <c r="K31" s="1">
        <v>108</v>
      </c>
      <c r="L31" s="1">
        <v>432</v>
      </c>
      <c r="M31" s="1">
        <v>94</v>
      </c>
      <c r="N31" s="1">
        <v>9924</v>
      </c>
      <c r="O31" s="1">
        <v>2595</v>
      </c>
      <c r="P31" s="1">
        <v>7</v>
      </c>
      <c r="Q31">
        <v>15</v>
      </c>
      <c r="R31">
        <v>48</v>
      </c>
    </row>
    <row r="32" spans="1:18" x14ac:dyDescent="0.25">
      <c r="A32" t="s">
        <v>45</v>
      </c>
      <c r="B32">
        <f t="shared" si="5"/>
        <v>36793</v>
      </c>
      <c r="C32" s="1">
        <v>79</v>
      </c>
      <c r="D32" s="1">
        <v>21</v>
      </c>
      <c r="E32" s="1">
        <v>977</v>
      </c>
      <c r="F32" s="1">
        <v>24</v>
      </c>
      <c r="G32" s="1">
        <v>3</v>
      </c>
      <c r="H32" s="1">
        <v>4691</v>
      </c>
      <c r="I32" s="1">
        <v>155</v>
      </c>
      <c r="J32" s="1">
        <v>12601</v>
      </c>
      <c r="K32" s="1">
        <v>173</v>
      </c>
      <c r="L32" s="1">
        <v>351</v>
      </c>
      <c r="M32" s="1">
        <v>226</v>
      </c>
      <c r="N32" s="1">
        <v>14850</v>
      </c>
      <c r="O32" s="1">
        <v>2493</v>
      </c>
      <c r="P32" s="1">
        <v>5</v>
      </c>
      <c r="Q32">
        <v>28</v>
      </c>
      <c r="R32">
        <v>116</v>
      </c>
    </row>
    <row r="33" spans="1:18" x14ac:dyDescent="0.25">
      <c r="A33" t="s">
        <v>46</v>
      </c>
      <c r="B33">
        <f t="shared" si="5"/>
        <v>27597</v>
      </c>
      <c r="C33" s="1">
        <v>68</v>
      </c>
      <c r="D33" s="1">
        <v>10</v>
      </c>
      <c r="E33" s="1">
        <v>839</v>
      </c>
      <c r="F33" s="1">
        <v>7</v>
      </c>
      <c r="G33" s="1">
        <v>3</v>
      </c>
      <c r="H33" s="1">
        <v>1084</v>
      </c>
      <c r="I33" s="1">
        <v>259</v>
      </c>
      <c r="J33" s="1">
        <v>18470</v>
      </c>
      <c r="K33" s="1">
        <v>86</v>
      </c>
      <c r="L33" s="1">
        <v>324</v>
      </c>
      <c r="M33" s="1">
        <v>124</v>
      </c>
      <c r="N33" s="1">
        <v>4281</v>
      </c>
      <c r="O33" s="1">
        <v>2008</v>
      </c>
      <c r="P33" s="1">
        <v>5</v>
      </c>
      <c r="Q33">
        <v>3</v>
      </c>
      <c r="R33">
        <v>26</v>
      </c>
    </row>
    <row r="34" spans="1:18" x14ac:dyDescent="0.25">
      <c r="A34" t="s">
        <v>47</v>
      </c>
      <c r="B34">
        <f t="shared" si="5"/>
        <v>27071</v>
      </c>
      <c r="C34" s="1">
        <v>179</v>
      </c>
      <c r="D34" s="1">
        <v>4</v>
      </c>
      <c r="E34" s="1">
        <v>553</v>
      </c>
      <c r="F34" s="1">
        <v>4</v>
      </c>
      <c r="G34" s="1">
        <v>7</v>
      </c>
      <c r="H34" s="1">
        <v>971</v>
      </c>
      <c r="I34" s="1">
        <v>502</v>
      </c>
      <c r="J34" s="1">
        <v>16925</v>
      </c>
      <c r="K34" s="1">
        <v>76</v>
      </c>
      <c r="L34" s="1">
        <v>276</v>
      </c>
      <c r="M34" s="1">
        <v>84</v>
      </c>
      <c r="N34" s="1">
        <v>5392</v>
      </c>
      <c r="O34" s="1">
        <v>2072</v>
      </c>
      <c r="P34" s="1">
        <v>4</v>
      </c>
      <c r="Q34">
        <v>4</v>
      </c>
      <c r="R34">
        <v>18</v>
      </c>
    </row>
    <row r="35" spans="1:18" x14ac:dyDescent="0.25">
      <c r="A35" t="s">
        <v>48</v>
      </c>
      <c r="B35">
        <f t="shared" si="5"/>
        <v>27687</v>
      </c>
      <c r="C35" s="1">
        <v>158</v>
      </c>
      <c r="D35" s="1">
        <v>15</v>
      </c>
      <c r="E35" s="1">
        <v>776</v>
      </c>
      <c r="F35" s="1">
        <v>6</v>
      </c>
      <c r="G35" s="1">
        <v>1</v>
      </c>
      <c r="H35" s="1">
        <v>1092</v>
      </c>
      <c r="I35" s="1">
        <v>197</v>
      </c>
      <c r="J35" s="1">
        <v>14579</v>
      </c>
      <c r="K35" s="1">
        <v>102</v>
      </c>
      <c r="L35" s="1">
        <v>315</v>
      </c>
      <c r="M35" s="1">
        <v>191</v>
      </c>
      <c r="N35" s="1">
        <v>7612</v>
      </c>
      <c r="O35" s="1">
        <v>2609</v>
      </c>
      <c r="P35" s="1">
        <v>0</v>
      </c>
      <c r="Q35">
        <v>10</v>
      </c>
      <c r="R35">
        <v>24</v>
      </c>
    </row>
    <row r="36" spans="1:18" x14ac:dyDescent="0.25">
      <c r="A36" t="s">
        <v>49</v>
      </c>
      <c r="B36">
        <f t="shared" si="5"/>
        <v>34831</v>
      </c>
      <c r="C36" s="1">
        <v>512</v>
      </c>
      <c r="D36" s="1">
        <v>11</v>
      </c>
      <c r="E36" s="1">
        <v>1095</v>
      </c>
      <c r="F36" s="1">
        <v>8</v>
      </c>
      <c r="G36" s="1">
        <v>8</v>
      </c>
      <c r="H36" s="1">
        <v>3270</v>
      </c>
      <c r="I36" s="1">
        <v>270</v>
      </c>
      <c r="J36" s="1">
        <v>12199</v>
      </c>
      <c r="K36" s="1">
        <v>113</v>
      </c>
      <c r="L36" s="1">
        <v>377</v>
      </c>
      <c r="M36" s="1">
        <v>187</v>
      </c>
      <c r="N36" s="1">
        <v>14394</v>
      </c>
      <c r="O36" s="1">
        <v>2283</v>
      </c>
      <c r="P36" s="1">
        <v>10</v>
      </c>
      <c r="Q36">
        <v>14</v>
      </c>
      <c r="R36">
        <v>80</v>
      </c>
    </row>
    <row r="37" spans="1:18" x14ac:dyDescent="0.25">
      <c r="A37" t="s">
        <v>111</v>
      </c>
      <c r="B37">
        <f t="shared" si="5"/>
        <v>36922</v>
      </c>
      <c r="C37" s="1">
        <v>356</v>
      </c>
      <c r="D37" s="1">
        <v>12</v>
      </c>
      <c r="E37" s="1">
        <v>719</v>
      </c>
      <c r="F37" s="1">
        <v>7</v>
      </c>
      <c r="G37" s="1">
        <v>6</v>
      </c>
      <c r="H37" s="1">
        <v>8005</v>
      </c>
      <c r="I37" s="1">
        <v>176</v>
      </c>
      <c r="J37" s="1">
        <v>10823</v>
      </c>
      <c r="K37" s="1">
        <v>93</v>
      </c>
      <c r="L37" s="1">
        <v>603</v>
      </c>
      <c r="M37" s="1">
        <v>178</v>
      </c>
      <c r="N37" s="1">
        <v>14359</v>
      </c>
      <c r="O37" s="1">
        <v>1512</v>
      </c>
      <c r="P37" s="1">
        <v>5</v>
      </c>
      <c r="Q37">
        <v>11</v>
      </c>
      <c r="R37">
        <v>57</v>
      </c>
    </row>
    <row r="38" spans="1:18" x14ac:dyDescent="0.25">
      <c r="A38" t="s">
        <v>112</v>
      </c>
      <c r="B38">
        <f t="shared" si="5"/>
        <v>34097</v>
      </c>
      <c r="C38" s="1">
        <v>610</v>
      </c>
      <c r="D38" s="1">
        <v>17</v>
      </c>
      <c r="E38" s="1">
        <v>1240</v>
      </c>
      <c r="F38" s="1">
        <v>10</v>
      </c>
      <c r="G38" s="1">
        <v>6</v>
      </c>
      <c r="H38" s="1">
        <v>3279</v>
      </c>
      <c r="I38" s="1">
        <v>176</v>
      </c>
      <c r="J38" s="1">
        <v>12086</v>
      </c>
      <c r="K38" s="1">
        <v>74</v>
      </c>
      <c r="L38" s="1">
        <v>304</v>
      </c>
      <c r="M38" s="1">
        <v>132</v>
      </c>
      <c r="N38" s="1">
        <v>14275</v>
      </c>
      <c r="O38" s="1">
        <v>1805</v>
      </c>
      <c r="P38" s="1">
        <v>6</v>
      </c>
      <c r="Q38">
        <v>8</v>
      </c>
      <c r="R38">
        <v>69</v>
      </c>
    </row>
    <row r="39" spans="1:18" x14ac:dyDescent="0.25">
      <c r="A39" t="s">
        <v>50</v>
      </c>
      <c r="B39">
        <f t="shared" si="5"/>
        <v>36605</v>
      </c>
      <c r="C39" s="1">
        <v>103</v>
      </c>
      <c r="D39" s="1">
        <v>58</v>
      </c>
      <c r="E39" s="1">
        <v>2270</v>
      </c>
      <c r="F39" s="1">
        <v>27</v>
      </c>
      <c r="G39" s="1">
        <v>6</v>
      </c>
      <c r="H39" s="1">
        <v>3198</v>
      </c>
      <c r="I39" s="1">
        <v>145</v>
      </c>
      <c r="J39" s="1">
        <v>9466</v>
      </c>
      <c r="K39" s="1">
        <v>153</v>
      </c>
      <c r="L39" s="1">
        <v>219</v>
      </c>
      <c r="M39" s="1">
        <v>160</v>
      </c>
      <c r="N39" s="1">
        <v>18005</v>
      </c>
      <c r="O39" s="1">
        <v>2709</v>
      </c>
      <c r="P39" s="1">
        <v>7</v>
      </c>
      <c r="Q39">
        <v>16</v>
      </c>
      <c r="R39">
        <v>63</v>
      </c>
    </row>
    <row r="40" spans="1:18" x14ac:dyDescent="0.25">
      <c r="A40" t="s">
        <v>51</v>
      </c>
      <c r="B40">
        <f t="shared" si="5"/>
        <v>38174</v>
      </c>
      <c r="C40" s="1">
        <v>151</v>
      </c>
      <c r="D40" s="1">
        <v>386</v>
      </c>
      <c r="E40" s="1">
        <v>2094</v>
      </c>
      <c r="F40" s="1">
        <v>47</v>
      </c>
      <c r="G40" s="1">
        <v>6</v>
      </c>
      <c r="H40" s="1">
        <v>5381</v>
      </c>
      <c r="I40" s="1">
        <v>124</v>
      </c>
      <c r="J40" s="1">
        <v>9401</v>
      </c>
      <c r="K40" s="1">
        <v>202</v>
      </c>
      <c r="L40" s="1">
        <v>317</v>
      </c>
      <c r="M40" s="1">
        <v>125</v>
      </c>
      <c r="N40" s="1">
        <v>16904</v>
      </c>
      <c r="O40" s="1">
        <v>2918</v>
      </c>
      <c r="P40" s="1">
        <v>11</v>
      </c>
      <c r="Q40">
        <v>12</v>
      </c>
      <c r="R40">
        <v>95</v>
      </c>
    </row>
    <row r="41" spans="1:18" x14ac:dyDescent="0.25">
      <c r="A41" t="s">
        <v>52</v>
      </c>
      <c r="B41">
        <f t="shared" si="5"/>
        <v>33661</v>
      </c>
      <c r="C41" s="1">
        <v>542</v>
      </c>
      <c r="D41" s="1">
        <v>16</v>
      </c>
      <c r="E41" s="1">
        <v>1233</v>
      </c>
      <c r="F41" s="1">
        <v>33</v>
      </c>
      <c r="G41" s="1">
        <v>3</v>
      </c>
      <c r="H41" s="1">
        <v>3365</v>
      </c>
      <c r="I41" s="1">
        <v>177</v>
      </c>
      <c r="J41" s="1">
        <v>12085</v>
      </c>
      <c r="K41" s="1">
        <v>101</v>
      </c>
      <c r="L41" s="1">
        <v>367</v>
      </c>
      <c r="M41" s="1">
        <v>119</v>
      </c>
      <c r="N41" s="1">
        <v>13136</v>
      </c>
      <c r="O41" s="1">
        <v>2403</v>
      </c>
      <c r="P41" s="1">
        <v>8</v>
      </c>
      <c r="Q41">
        <v>17</v>
      </c>
      <c r="R41">
        <v>56</v>
      </c>
    </row>
    <row r="42" spans="1:18" x14ac:dyDescent="0.25">
      <c r="A42" t="s">
        <v>53</v>
      </c>
      <c r="B42">
        <f t="shared" si="5"/>
        <v>37681</v>
      </c>
      <c r="C42" s="1">
        <v>172</v>
      </c>
      <c r="D42" s="1">
        <v>57</v>
      </c>
      <c r="E42" s="1">
        <v>1201</v>
      </c>
      <c r="F42" s="1">
        <v>28</v>
      </c>
      <c r="G42" s="1">
        <v>4</v>
      </c>
      <c r="H42" s="1">
        <v>3005</v>
      </c>
      <c r="I42" s="1">
        <v>128</v>
      </c>
      <c r="J42" s="1">
        <v>7947</v>
      </c>
      <c r="K42" s="1">
        <v>218</v>
      </c>
      <c r="L42" s="1">
        <v>263</v>
      </c>
      <c r="M42" s="1">
        <v>199</v>
      </c>
      <c r="N42" s="1">
        <v>20969</v>
      </c>
      <c r="O42" s="1">
        <v>3395</v>
      </c>
      <c r="P42" s="1">
        <v>10</v>
      </c>
      <c r="Q42">
        <v>19</v>
      </c>
      <c r="R42">
        <v>66</v>
      </c>
    </row>
    <row r="43" spans="1:18" x14ac:dyDescent="0.25">
      <c r="A43" t="s">
        <v>54</v>
      </c>
      <c r="B43">
        <f t="shared" si="5"/>
        <v>38585</v>
      </c>
      <c r="C43" s="1">
        <v>545</v>
      </c>
      <c r="D43" s="1">
        <v>13</v>
      </c>
      <c r="E43" s="1">
        <v>1673</v>
      </c>
      <c r="F43" s="1">
        <v>34</v>
      </c>
      <c r="G43" s="1">
        <v>2</v>
      </c>
      <c r="H43" s="1">
        <v>4118</v>
      </c>
      <c r="I43" s="1">
        <v>78</v>
      </c>
      <c r="J43" s="1">
        <v>5473</v>
      </c>
      <c r="K43" s="1">
        <v>103</v>
      </c>
      <c r="L43" s="1">
        <v>250</v>
      </c>
      <c r="M43" s="1">
        <v>174</v>
      </c>
      <c r="N43" s="1">
        <v>23762</v>
      </c>
      <c r="O43" s="1">
        <v>2246</v>
      </c>
      <c r="P43" s="1">
        <v>4</v>
      </c>
      <c r="Q43">
        <v>12</v>
      </c>
      <c r="R43">
        <v>98</v>
      </c>
    </row>
    <row r="44" spans="1:18" x14ac:dyDescent="0.25">
      <c r="A44" t="s">
        <v>55</v>
      </c>
      <c r="B44">
        <f t="shared" si="5"/>
        <v>35416</v>
      </c>
      <c r="C44" s="1">
        <v>573</v>
      </c>
      <c r="D44" s="1">
        <v>17</v>
      </c>
      <c r="E44" s="1">
        <v>1522</v>
      </c>
      <c r="F44" s="1">
        <v>20</v>
      </c>
      <c r="G44" s="1">
        <v>4</v>
      </c>
      <c r="H44" s="1">
        <v>4099</v>
      </c>
      <c r="I44" s="1">
        <v>117</v>
      </c>
      <c r="J44" s="1">
        <v>7803</v>
      </c>
      <c r="K44" s="1">
        <v>122</v>
      </c>
      <c r="L44" s="1">
        <v>336</v>
      </c>
      <c r="M44" s="1">
        <v>162</v>
      </c>
      <c r="N44" s="1">
        <v>17900</v>
      </c>
      <c r="O44" s="1">
        <v>2584</v>
      </c>
      <c r="P44" s="1">
        <v>10</v>
      </c>
      <c r="Q44">
        <v>26</v>
      </c>
      <c r="R44">
        <v>121</v>
      </c>
    </row>
    <row r="45" spans="1:18" x14ac:dyDescent="0.25">
      <c r="A45" t="s">
        <v>56</v>
      </c>
      <c r="B45">
        <f t="shared" si="5"/>
        <v>35707</v>
      </c>
      <c r="C45" s="1">
        <v>162</v>
      </c>
      <c r="D45" s="1">
        <v>51</v>
      </c>
      <c r="E45" s="1">
        <v>2243</v>
      </c>
      <c r="F45" s="1">
        <v>64</v>
      </c>
      <c r="G45" s="1">
        <v>216</v>
      </c>
      <c r="H45" s="1">
        <v>3855</v>
      </c>
      <c r="I45" s="1">
        <v>154</v>
      </c>
      <c r="J45" s="1">
        <v>5913</v>
      </c>
      <c r="K45" s="1">
        <v>193</v>
      </c>
      <c r="L45" s="1">
        <v>601</v>
      </c>
      <c r="M45" s="1">
        <v>210</v>
      </c>
      <c r="N45" s="1">
        <v>17412</v>
      </c>
      <c r="O45" s="1">
        <v>4546</v>
      </c>
      <c r="P45" s="1">
        <v>9</v>
      </c>
      <c r="Q45">
        <v>7</v>
      </c>
      <c r="R45">
        <v>71</v>
      </c>
    </row>
    <row r="46" spans="1:18" x14ac:dyDescent="0.25">
      <c r="A46" t="s">
        <v>137</v>
      </c>
      <c r="B46">
        <f t="shared" si="5"/>
        <v>37450</v>
      </c>
      <c r="C46" s="1">
        <v>250</v>
      </c>
      <c r="D46" s="1">
        <v>15</v>
      </c>
      <c r="E46" s="1">
        <v>1118</v>
      </c>
      <c r="F46" s="1">
        <v>22</v>
      </c>
      <c r="G46" s="1">
        <v>4</v>
      </c>
      <c r="H46" s="1">
        <v>5623</v>
      </c>
      <c r="I46" s="1">
        <v>126</v>
      </c>
      <c r="J46" s="1">
        <v>8771</v>
      </c>
      <c r="K46" s="1">
        <v>146</v>
      </c>
      <c r="L46" s="1">
        <v>258</v>
      </c>
      <c r="M46" s="1">
        <v>215</v>
      </c>
      <c r="N46" s="1">
        <v>18810</v>
      </c>
      <c r="O46" s="1">
        <v>1781</v>
      </c>
      <c r="P46" s="1">
        <v>9</v>
      </c>
      <c r="Q46">
        <v>29</v>
      </c>
      <c r="R46">
        <v>273</v>
      </c>
    </row>
    <row r="47" spans="1:18" x14ac:dyDescent="0.25">
      <c r="A47" t="s">
        <v>59</v>
      </c>
      <c r="B47">
        <f t="shared" si="5"/>
        <v>38710</v>
      </c>
      <c r="C47" s="1">
        <v>111</v>
      </c>
      <c r="D47" s="1">
        <v>61</v>
      </c>
      <c r="E47" s="1">
        <v>1695</v>
      </c>
      <c r="F47" s="1">
        <v>19</v>
      </c>
      <c r="G47" s="1">
        <v>6</v>
      </c>
      <c r="H47" s="1">
        <v>3635</v>
      </c>
      <c r="I47" s="1">
        <v>298</v>
      </c>
      <c r="J47" s="1">
        <v>9543</v>
      </c>
      <c r="K47" s="1">
        <v>138</v>
      </c>
      <c r="L47" s="1">
        <v>249</v>
      </c>
      <c r="M47" s="1">
        <v>169</v>
      </c>
      <c r="N47" s="1">
        <v>18854</v>
      </c>
      <c r="O47" s="1">
        <v>3827</v>
      </c>
      <c r="P47" s="1">
        <v>19</v>
      </c>
      <c r="Q47">
        <v>12</v>
      </c>
      <c r="R47">
        <v>74</v>
      </c>
    </row>
    <row r="48" spans="1:18" x14ac:dyDescent="0.25">
      <c r="A48" t="s">
        <v>61</v>
      </c>
      <c r="B48">
        <f t="shared" si="5"/>
        <v>34621</v>
      </c>
      <c r="C48" s="1">
        <v>1021</v>
      </c>
      <c r="D48" s="1">
        <v>11</v>
      </c>
      <c r="E48" s="1">
        <v>1930</v>
      </c>
      <c r="F48" s="1">
        <v>8</v>
      </c>
      <c r="G48" s="1">
        <v>4</v>
      </c>
      <c r="H48" s="1">
        <v>2192</v>
      </c>
      <c r="I48" s="1">
        <v>101</v>
      </c>
      <c r="J48" s="1">
        <v>5511</v>
      </c>
      <c r="K48" s="1">
        <v>109</v>
      </c>
      <c r="L48" s="1">
        <v>214</v>
      </c>
      <c r="M48" s="1">
        <v>108</v>
      </c>
      <c r="N48" s="1">
        <v>20854</v>
      </c>
      <c r="O48" s="1">
        <v>2456</v>
      </c>
      <c r="P48" s="1">
        <v>8</v>
      </c>
      <c r="Q48">
        <v>16</v>
      </c>
      <c r="R48">
        <v>78</v>
      </c>
    </row>
    <row r="49" spans="1:18" x14ac:dyDescent="0.25">
      <c r="A49" t="s">
        <v>62</v>
      </c>
      <c r="B49">
        <f t="shared" si="5"/>
        <v>34427</v>
      </c>
      <c r="C49" s="1">
        <v>175</v>
      </c>
      <c r="D49" s="1">
        <v>30</v>
      </c>
      <c r="E49" s="1">
        <v>1549</v>
      </c>
      <c r="F49" s="1">
        <v>10</v>
      </c>
      <c r="G49" s="1">
        <v>7</v>
      </c>
      <c r="H49" s="1">
        <v>3390</v>
      </c>
      <c r="I49" s="1">
        <v>93</v>
      </c>
      <c r="J49" s="1">
        <v>10632</v>
      </c>
      <c r="K49" s="1">
        <v>123</v>
      </c>
      <c r="L49" s="1">
        <v>330</v>
      </c>
      <c r="M49" s="1">
        <v>166</v>
      </c>
      <c r="N49" s="1">
        <v>14835</v>
      </c>
      <c r="O49" s="1">
        <v>2973</v>
      </c>
      <c r="P49" s="1">
        <v>10</v>
      </c>
      <c r="Q49">
        <v>24</v>
      </c>
      <c r="R49">
        <v>80</v>
      </c>
    </row>
    <row r="50" spans="1:18" x14ac:dyDescent="0.25">
      <c r="A50" t="s">
        <v>138</v>
      </c>
      <c r="B50">
        <f t="shared" si="5"/>
        <v>34765</v>
      </c>
      <c r="C50" s="1">
        <v>218</v>
      </c>
      <c r="D50" s="1">
        <v>23</v>
      </c>
      <c r="E50" s="1">
        <v>1431</v>
      </c>
      <c r="F50" s="1">
        <v>9</v>
      </c>
      <c r="G50" s="1">
        <v>5</v>
      </c>
      <c r="H50" s="1">
        <v>1801</v>
      </c>
      <c r="I50" s="1">
        <v>186</v>
      </c>
      <c r="J50" s="1">
        <v>8967</v>
      </c>
      <c r="K50" s="1">
        <v>124</v>
      </c>
      <c r="L50" s="1">
        <v>275</v>
      </c>
      <c r="M50" s="1">
        <v>172</v>
      </c>
      <c r="N50" s="1">
        <v>17733</v>
      </c>
      <c r="O50" s="1">
        <v>3737</v>
      </c>
      <c r="P50" s="1">
        <v>4</v>
      </c>
      <c r="Q50">
        <v>20</v>
      </c>
      <c r="R50">
        <v>60</v>
      </c>
    </row>
    <row r="51" spans="1:18" x14ac:dyDescent="0.25">
      <c r="A51" t="s">
        <v>139</v>
      </c>
      <c r="B51">
        <f t="shared" si="5"/>
        <v>39970</v>
      </c>
      <c r="C51" s="1">
        <v>175</v>
      </c>
      <c r="D51" s="1">
        <v>33</v>
      </c>
      <c r="E51" s="1">
        <v>1241</v>
      </c>
      <c r="F51" s="1">
        <v>41</v>
      </c>
      <c r="G51" s="1">
        <v>4</v>
      </c>
      <c r="H51" s="1">
        <v>6812</v>
      </c>
      <c r="I51" s="1">
        <v>105</v>
      </c>
      <c r="J51" s="1">
        <v>9514</v>
      </c>
      <c r="K51" s="1">
        <v>120</v>
      </c>
      <c r="L51" s="1">
        <v>298</v>
      </c>
      <c r="M51" s="1">
        <v>160</v>
      </c>
      <c r="N51" s="1">
        <v>18719</v>
      </c>
      <c r="O51" s="1">
        <v>2641</v>
      </c>
      <c r="P51" s="1">
        <v>1</v>
      </c>
      <c r="Q51">
        <v>26</v>
      </c>
      <c r="R51">
        <v>80</v>
      </c>
    </row>
    <row r="52" spans="1:18" x14ac:dyDescent="0.25">
      <c r="A52" t="s">
        <v>140</v>
      </c>
      <c r="B52">
        <f t="shared" si="5"/>
        <v>36351</v>
      </c>
      <c r="C52" s="1">
        <v>165</v>
      </c>
      <c r="D52" s="1">
        <v>84</v>
      </c>
      <c r="E52" s="1">
        <v>1580</v>
      </c>
      <c r="F52" s="1">
        <v>24</v>
      </c>
      <c r="G52" s="1">
        <v>9</v>
      </c>
      <c r="H52" s="1">
        <v>2715</v>
      </c>
      <c r="I52" s="1">
        <v>154</v>
      </c>
      <c r="J52" s="1">
        <v>8064</v>
      </c>
      <c r="K52" s="1">
        <v>217</v>
      </c>
      <c r="L52" s="1">
        <v>142</v>
      </c>
      <c r="M52" s="1">
        <v>94</v>
      </c>
      <c r="N52" s="1">
        <v>20108</v>
      </c>
      <c r="O52" s="1">
        <v>2848</v>
      </c>
      <c r="P52" s="1">
        <v>13</v>
      </c>
      <c r="Q52">
        <v>20</v>
      </c>
      <c r="R52">
        <v>114</v>
      </c>
    </row>
    <row r="53" spans="1:18" x14ac:dyDescent="0.25">
      <c r="A53" t="s">
        <v>65</v>
      </c>
      <c r="B53">
        <f t="shared" si="5"/>
        <v>34784</v>
      </c>
      <c r="C53" s="1">
        <v>131</v>
      </c>
      <c r="D53" s="1">
        <v>106</v>
      </c>
      <c r="E53" s="1">
        <v>2115</v>
      </c>
      <c r="F53" s="1">
        <v>15</v>
      </c>
      <c r="G53" s="1">
        <v>7</v>
      </c>
      <c r="H53" s="1">
        <v>2709</v>
      </c>
      <c r="I53" s="1">
        <v>119</v>
      </c>
      <c r="J53" s="1">
        <v>6408</v>
      </c>
      <c r="K53" s="1">
        <v>151</v>
      </c>
      <c r="L53" s="1">
        <v>208</v>
      </c>
      <c r="M53" s="1">
        <v>195</v>
      </c>
      <c r="N53" s="1">
        <v>18596</v>
      </c>
      <c r="O53" s="1">
        <v>3914</v>
      </c>
      <c r="P53" s="1">
        <v>12</v>
      </c>
      <c r="Q53">
        <v>23</v>
      </c>
      <c r="R53">
        <v>75</v>
      </c>
    </row>
    <row r="54" spans="1:18" x14ac:dyDescent="0.25">
      <c r="A54" t="s">
        <v>66</v>
      </c>
      <c r="B54">
        <f t="shared" si="5"/>
        <v>37194</v>
      </c>
      <c r="C54" s="1">
        <v>126</v>
      </c>
      <c r="D54" s="1">
        <v>84</v>
      </c>
      <c r="E54" s="1">
        <v>1492</v>
      </c>
      <c r="F54" s="1">
        <v>14</v>
      </c>
      <c r="G54" s="1">
        <v>4</v>
      </c>
      <c r="H54" s="1">
        <v>3154</v>
      </c>
      <c r="I54" s="1">
        <v>159</v>
      </c>
      <c r="J54" s="1">
        <v>12176</v>
      </c>
      <c r="K54" s="1">
        <v>194</v>
      </c>
      <c r="L54" s="1">
        <v>324</v>
      </c>
      <c r="M54" s="1">
        <v>149</v>
      </c>
      <c r="N54" s="1">
        <v>15352</v>
      </c>
      <c r="O54" s="1">
        <v>3806</v>
      </c>
      <c r="P54" s="1">
        <v>19</v>
      </c>
      <c r="Q54">
        <v>19</v>
      </c>
      <c r="R54">
        <v>122</v>
      </c>
    </row>
    <row r="55" spans="1:18" x14ac:dyDescent="0.25">
      <c r="A55" t="s">
        <v>67</v>
      </c>
      <c r="B55">
        <f t="shared" si="5"/>
        <v>39414</v>
      </c>
      <c r="C55" s="1">
        <v>192</v>
      </c>
      <c r="D55" s="1">
        <v>29</v>
      </c>
      <c r="E55" s="1">
        <v>2661</v>
      </c>
      <c r="F55" s="1">
        <v>15</v>
      </c>
      <c r="G55" s="1">
        <v>5</v>
      </c>
      <c r="H55" s="1">
        <v>3351</v>
      </c>
      <c r="I55" s="1">
        <v>91</v>
      </c>
      <c r="J55" s="1">
        <v>4847</v>
      </c>
      <c r="K55" s="1">
        <v>123</v>
      </c>
      <c r="L55" s="1">
        <v>231</v>
      </c>
      <c r="M55" s="1">
        <v>142</v>
      </c>
      <c r="N55" s="1">
        <v>24051</v>
      </c>
      <c r="O55" s="1">
        <v>3575</v>
      </c>
      <c r="P55" s="1">
        <v>12</v>
      </c>
      <c r="Q55">
        <v>8</v>
      </c>
      <c r="R55">
        <v>81</v>
      </c>
    </row>
    <row r="56" spans="1:18" x14ac:dyDescent="0.25">
      <c r="A56" t="s">
        <v>68</v>
      </c>
      <c r="B56">
        <f t="shared" si="5"/>
        <v>38731</v>
      </c>
      <c r="C56" s="1">
        <v>120</v>
      </c>
      <c r="D56" s="1">
        <v>19</v>
      </c>
      <c r="E56" s="1">
        <v>623</v>
      </c>
      <c r="F56" s="1">
        <v>9</v>
      </c>
      <c r="G56" s="1">
        <v>3</v>
      </c>
      <c r="H56" s="1">
        <v>10176</v>
      </c>
      <c r="I56" s="1">
        <v>217</v>
      </c>
      <c r="J56" s="1">
        <v>11754</v>
      </c>
      <c r="K56" s="1">
        <v>131</v>
      </c>
      <c r="L56" s="1">
        <v>568</v>
      </c>
      <c r="M56" s="1">
        <v>237</v>
      </c>
      <c r="N56" s="1">
        <v>12606</v>
      </c>
      <c r="O56" s="1">
        <v>2097</v>
      </c>
      <c r="P56" s="1">
        <v>7</v>
      </c>
      <c r="Q56">
        <v>21</v>
      </c>
      <c r="R56">
        <v>143</v>
      </c>
    </row>
    <row r="57" spans="1:18" x14ac:dyDescent="0.25">
      <c r="A57" t="s">
        <v>69</v>
      </c>
      <c r="B57">
        <f t="shared" si="5"/>
        <v>34049</v>
      </c>
      <c r="C57" s="1">
        <v>142</v>
      </c>
      <c r="D57" s="1">
        <v>101</v>
      </c>
      <c r="E57" s="1">
        <v>1361</v>
      </c>
      <c r="F57" s="1">
        <v>16</v>
      </c>
      <c r="G57" s="1">
        <v>4</v>
      </c>
      <c r="H57" s="1">
        <v>2289</v>
      </c>
      <c r="I57" s="1">
        <v>122</v>
      </c>
      <c r="J57" s="1">
        <v>7181</v>
      </c>
      <c r="K57" s="1">
        <v>160</v>
      </c>
      <c r="L57" s="1">
        <v>272</v>
      </c>
      <c r="M57" s="1">
        <v>486</v>
      </c>
      <c r="N57" s="1">
        <v>17660</v>
      </c>
      <c r="O57" s="1">
        <v>4139</v>
      </c>
      <c r="P57" s="1">
        <v>33</v>
      </c>
      <c r="Q57">
        <v>11</v>
      </c>
      <c r="R57">
        <v>72</v>
      </c>
    </row>
    <row r="58" spans="1:18" x14ac:dyDescent="0.25">
      <c r="A58" t="s">
        <v>141</v>
      </c>
      <c r="B58">
        <f t="shared" si="5"/>
        <v>35940</v>
      </c>
      <c r="C58" s="1">
        <v>139</v>
      </c>
      <c r="D58" s="1">
        <v>78</v>
      </c>
      <c r="E58" s="1">
        <v>1253</v>
      </c>
      <c r="F58" s="1">
        <v>10</v>
      </c>
      <c r="G58" s="1">
        <v>5</v>
      </c>
      <c r="H58" s="1">
        <v>3910</v>
      </c>
      <c r="I58" s="1">
        <v>65</v>
      </c>
      <c r="J58" s="1">
        <v>4654</v>
      </c>
      <c r="K58" s="1">
        <v>120</v>
      </c>
      <c r="L58" s="1">
        <v>184</v>
      </c>
      <c r="M58" s="1">
        <v>111</v>
      </c>
      <c r="N58" s="1">
        <v>22809</v>
      </c>
      <c r="O58" s="1">
        <v>2494</v>
      </c>
      <c r="P58" s="1">
        <v>5</v>
      </c>
      <c r="Q58">
        <v>16</v>
      </c>
      <c r="R58">
        <v>87</v>
      </c>
    </row>
    <row r="59" spans="1:18" x14ac:dyDescent="0.25">
      <c r="A59" t="s">
        <v>70</v>
      </c>
      <c r="B59">
        <f t="shared" si="5"/>
        <v>36748</v>
      </c>
      <c r="C59" s="1">
        <v>504</v>
      </c>
      <c r="D59" s="1">
        <v>8</v>
      </c>
      <c r="E59" s="1">
        <v>1122</v>
      </c>
      <c r="F59" s="1">
        <v>10</v>
      </c>
      <c r="G59" s="1">
        <v>13</v>
      </c>
      <c r="H59" s="1">
        <v>3232</v>
      </c>
      <c r="I59" s="1">
        <v>78</v>
      </c>
      <c r="J59" s="1">
        <v>5431</v>
      </c>
      <c r="K59" s="1">
        <v>106</v>
      </c>
      <c r="L59" s="1">
        <v>263</v>
      </c>
      <c r="M59" s="1">
        <v>175</v>
      </c>
      <c r="N59" s="1">
        <v>24091</v>
      </c>
      <c r="O59" s="1">
        <v>1619</v>
      </c>
      <c r="P59" s="1">
        <v>12</v>
      </c>
      <c r="Q59">
        <v>15</v>
      </c>
      <c r="R59">
        <v>69</v>
      </c>
    </row>
    <row r="60" spans="1:18" x14ac:dyDescent="0.25">
      <c r="A60" t="s">
        <v>123</v>
      </c>
      <c r="B60">
        <f t="shared" si="5"/>
        <v>20848</v>
      </c>
      <c r="C60" s="1">
        <v>39</v>
      </c>
      <c r="D60" s="1">
        <v>5</v>
      </c>
      <c r="E60" s="1">
        <v>128</v>
      </c>
      <c r="F60" s="1">
        <v>1</v>
      </c>
      <c r="G60" s="1">
        <v>6</v>
      </c>
      <c r="H60" s="1">
        <v>2438</v>
      </c>
      <c r="I60" s="1">
        <v>204</v>
      </c>
      <c r="J60" s="1">
        <v>8432</v>
      </c>
      <c r="K60" s="1">
        <v>200</v>
      </c>
      <c r="L60" s="1">
        <v>2234</v>
      </c>
      <c r="M60" s="1">
        <v>2651</v>
      </c>
      <c r="N60" s="1">
        <v>1575</v>
      </c>
      <c r="O60" s="1">
        <v>2914</v>
      </c>
      <c r="P60" s="1">
        <v>4</v>
      </c>
      <c r="Q60">
        <v>1</v>
      </c>
      <c r="R60">
        <v>16</v>
      </c>
    </row>
    <row r="61" spans="1:18" x14ac:dyDescent="0.25">
      <c r="A61" t="s">
        <v>71</v>
      </c>
      <c r="B61">
        <f t="shared" si="5"/>
        <v>33678</v>
      </c>
      <c r="C61" s="1">
        <v>120</v>
      </c>
      <c r="D61" s="1">
        <v>156</v>
      </c>
      <c r="E61" s="1">
        <v>1907</v>
      </c>
      <c r="F61" s="1">
        <v>20</v>
      </c>
      <c r="G61" s="1">
        <v>8</v>
      </c>
      <c r="H61" s="1">
        <v>2422</v>
      </c>
      <c r="I61" s="1">
        <v>99</v>
      </c>
      <c r="J61" s="1">
        <v>4483</v>
      </c>
      <c r="K61" s="1">
        <v>163</v>
      </c>
      <c r="L61" s="1">
        <v>191</v>
      </c>
      <c r="M61" s="1">
        <v>185</v>
      </c>
      <c r="N61" s="1">
        <v>20637</v>
      </c>
      <c r="O61" s="1">
        <v>3182</v>
      </c>
      <c r="P61" s="1">
        <v>9</v>
      </c>
      <c r="Q61">
        <v>11</v>
      </c>
      <c r="R61">
        <v>85</v>
      </c>
    </row>
    <row r="62" spans="1:18" x14ac:dyDescent="0.25">
      <c r="A62" t="s">
        <v>72</v>
      </c>
      <c r="B62">
        <f t="shared" si="5"/>
        <v>36362</v>
      </c>
      <c r="C62" s="1">
        <v>91</v>
      </c>
      <c r="D62" s="1">
        <v>223</v>
      </c>
      <c r="E62" s="1">
        <v>1729</v>
      </c>
      <c r="F62" s="1">
        <v>29</v>
      </c>
      <c r="G62" s="1">
        <v>7</v>
      </c>
      <c r="H62" s="1">
        <v>2224</v>
      </c>
      <c r="I62" s="1">
        <v>121</v>
      </c>
      <c r="J62" s="1">
        <v>6752</v>
      </c>
      <c r="K62" s="1">
        <v>148</v>
      </c>
      <c r="L62" s="1">
        <v>190</v>
      </c>
      <c r="M62" s="1">
        <v>298</v>
      </c>
      <c r="N62" s="1">
        <v>20703</v>
      </c>
      <c r="O62" s="1">
        <v>3730</v>
      </c>
      <c r="P62" s="1">
        <v>10</v>
      </c>
      <c r="Q62">
        <v>13</v>
      </c>
      <c r="R62">
        <v>94</v>
      </c>
    </row>
    <row r="63" spans="1:18" x14ac:dyDescent="0.25">
      <c r="A63" t="s">
        <v>73</v>
      </c>
      <c r="B63">
        <f t="shared" si="5"/>
        <v>37294</v>
      </c>
      <c r="C63" s="1">
        <v>134</v>
      </c>
      <c r="D63" s="1">
        <v>12</v>
      </c>
      <c r="E63" s="1">
        <v>2146</v>
      </c>
      <c r="F63" s="1">
        <v>17</v>
      </c>
      <c r="G63" s="1">
        <v>3</v>
      </c>
      <c r="H63" s="1">
        <v>2645</v>
      </c>
      <c r="I63" s="1">
        <v>152</v>
      </c>
      <c r="J63" s="1">
        <v>5361</v>
      </c>
      <c r="K63" s="1">
        <v>110</v>
      </c>
      <c r="L63" s="1">
        <v>180</v>
      </c>
      <c r="M63" s="1">
        <v>222</v>
      </c>
      <c r="N63" s="1">
        <v>20728</v>
      </c>
      <c r="O63" s="1">
        <v>5387</v>
      </c>
      <c r="P63" s="1">
        <v>96</v>
      </c>
      <c r="Q63">
        <v>7</v>
      </c>
      <c r="R63">
        <v>94</v>
      </c>
    </row>
    <row r="64" spans="1:18" x14ac:dyDescent="0.25">
      <c r="A64" t="s">
        <v>113</v>
      </c>
      <c r="B64">
        <f t="shared" si="5"/>
        <v>33335</v>
      </c>
      <c r="C64" s="1">
        <v>450</v>
      </c>
      <c r="D64" s="1">
        <v>12</v>
      </c>
      <c r="E64" s="1">
        <v>1243</v>
      </c>
      <c r="F64" s="1">
        <v>9</v>
      </c>
      <c r="G64" s="1">
        <v>0</v>
      </c>
      <c r="H64" s="1">
        <v>2684</v>
      </c>
      <c r="I64" s="1">
        <v>223</v>
      </c>
      <c r="J64" s="1">
        <v>11603</v>
      </c>
      <c r="K64" s="1">
        <v>122</v>
      </c>
      <c r="L64" s="1">
        <v>380</v>
      </c>
      <c r="M64" s="1">
        <v>142</v>
      </c>
      <c r="N64" s="1">
        <v>13614</v>
      </c>
      <c r="O64" s="1">
        <v>2784</v>
      </c>
      <c r="P64" s="1">
        <v>12</v>
      </c>
      <c r="Q64">
        <v>5</v>
      </c>
      <c r="R64">
        <v>52</v>
      </c>
    </row>
    <row r="65" spans="1:18" x14ac:dyDescent="0.25">
      <c r="A65" t="s">
        <v>75</v>
      </c>
      <c r="B65">
        <f t="shared" si="5"/>
        <v>20699</v>
      </c>
      <c r="C65" s="1">
        <v>27</v>
      </c>
      <c r="D65" s="1">
        <v>43</v>
      </c>
      <c r="E65" s="1">
        <v>116</v>
      </c>
      <c r="F65" s="1">
        <v>3</v>
      </c>
      <c r="G65" s="1">
        <v>1</v>
      </c>
      <c r="H65" s="1">
        <v>2442</v>
      </c>
      <c r="I65" s="1">
        <v>234</v>
      </c>
      <c r="J65" s="1">
        <v>8642</v>
      </c>
      <c r="K65" s="1">
        <v>281</v>
      </c>
      <c r="L65" s="1">
        <v>1395</v>
      </c>
      <c r="M65" s="1">
        <v>3611</v>
      </c>
      <c r="N65" s="1">
        <v>1456</v>
      </c>
      <c r="O65" s="1">
        <v>2412</v>
      </c>
      <c r="P65" s="1">
        <v>15</v>
      </c>
      <c r="Q65">
        <v>6</v>
      </c>
      <c r="R65">
        <v>15</v>
      </c>
    </row>
    <row r="66" spans="1:18" x14ac:dyDescent="0.25">
      <c r="A66" t="s">
        <v>77</v>
      </c>
      <c r="B66">
        <f t="shared" si="5"/>
        <v>22908</v>
      </c>
      <c r="C66" s="1">
        <v>37</v>
      </c>
      <c r="D66" s="1">
        <v>19</v>
      </c>
      <c r="E66" s="1">
        <v>154</v>
      </c>
      <c r="F66" s="1">
        <v>11</v>
      </c>
      <c r="G66" s="1">
        <v>45</v>
      </c>
      <c r="H66" s="1">
        <v>2278</v>
      </c>
      <c r="I66" s="1">
        <v>257</v>
      </c>
      <c r="J66" s="1">
        <v>8034</v>
      </c>
      <c r="K66" s="1">
        <v>254</v>
      </c>
      <c r="L66" s="1">
        <v>4246</v>
      </c>
      <c r="M66" s="1">
        <v>2300</v>
      </c>
      <c r="N66" s="1">
        <v>1938</v>
      </c>
      <c r="O66" s="1">
        <v>3296</v>
      </c>
      <c r="P66" s="1">
        <v>16</v>
      </c>
      <c r="Q66">
        <v>5</v>
      </c>
      <c r="R66">
        <v>18</v>
      </c>
    </row>
    <row r="67" spans="1:18" x14ac:dyDescent="0.25">
      <c r="A67" t="s">
        <v>78</v>
      </c>
      <c r="B67">
        <f t="shared" si="5"/>
        <v>20730</v>
      </c>
      <c r="C67" s="1">
        <v>35</v>
      </c>
      <c r="D67" s="1">
        <v>99</v>
      </c>
      <c r="E67" s="1">
        <v>153</v>
      </c>
      <c r="F67" s="1">
        <v>15</v>
      </c>
      <c r="G67" s="1">
        <v>3</v>
      </c>
      <c r="H67" s="1">
        <v>3402</v>
      </c>
      <c r="I67" s="1">
        <v>125</v>
      </c>
      <c r="J67" s="1">
        <v>7607</v>
      </c>
      <c r="K67" s="1">
        <v>282</v>
      </c>
      <c r="L67" s="1">
        <v>1021</v>
      </c>
      <c r="M67" s="1">
        <v>2319</v>
      </c>
      <c r="N67" s="1">
        <v>2977</v>
      </c>
      <c r="O67" s="1">
        <v>2657</v>
      </c>
      <c r="P67" s="1">
        <v>8</v>
      </c>
      <c r="Q67">
        <v>9</v>
      </c>
      <c r="R67">
        <v>18</v>
      </c>
    </row>
    <row r="68" spans="1:18" x14ac:dyDescent="0.25">
      <c r="A68" t="s">
        <v>79</v>
      </c>
      <c r="B68">
        <f t="shared" si="5"/>
        <v>36057</v>
      </c>
      <c r="C68" s="1">
        <v>144</v>
      </c>
      <c r="D68" s="1">
        <v>50</v>
      </c>
      <c r="E68" s="1">
        <v>2357</v>
      </c>
      <c r="F68" s="1">
        <v>18</v>
      </c>
      <c r="G68" s="1">
        <v>5</v>
      </c>
      <c r="H68" s="1">
        <v>3078</v>
      </c>
      <c r="I68" s="1">
        <v>135</v>
      </c>
      <c r="J68" s="1">
        <v>8205</v>
      </c>
      <c r="K68" s="1">
        <v>150</v>
      </c>
      <c r="L68" s="1">
        <v>244</v>
      </c>
      <c r="M68" s="1">
        <v>185</v>
      </c>
      <c r="N68" s="1">
        <v>18680</v>
      </c>
      <c r="O68" s="1">
        <v>2731</v>
      </c>
      <c r="P68" s="1">
        <v>4</v>
      </c>
      <c r="Q68">
        <v>12</v>
      </c>
      <c r="R68">
        <v>59</v>
      </c>
    </row>
    <row r="69" spans="1:18" x14ac:dyDescent="0.25">
      <c r="A69" t="s">
        <v>154</v>
      </c>
      <c r="B69">
        <f t="shared" si="5"/>
        <v>33403</v>
      </c>
      <c r="C69" s="1">
        <v>450</v>
      </c>
      <c r="D69" s="1">
        <v>13</v>
      </c>
      <c r="E69" s="1">
        <v>1613</v>
      </c>
      <c r="F69" s="1">
        <v>4</v>
      </c>
      <c r="G69" s="1">
        <v>4</v>
      </c>
      <c r="H69" s="1">
        <v>2329</v>
      </c>
      <c r="I69" s="1">
        <v>130</v>
      </c>
      <c r="J69" s="1">
        <v>7803</v>
      </c>
      <c r="K69" s="1">
        <v>129</v>
      </c>
      <c r="L69" s="1">
        <v>286</v>
      </c>
      <c r="M69" s="1">
        <v>119</v>
      </c>
      <c r="N69" s="1">
        <v>18122</v>
      </c>
      <c r="O69" s="1">
        <v>2311</v>
      </c>
      <c r="P69" s="1">
        <v>7</v>
      </c>
      <c r="Q69">
        <v>14</v>
      </c>
      <c r="R69">
        <v>69</v>
      </c>
    </row>
    <row r="70" spans="1:18" x14ac:dyDescent="0.25">
      <c r="A70" t="s">
        <v>115</v>
      </c>
      <c r="B70">
        <f t="shared" si="5"/>
        <v>22398</v>
      </c>
      <c r="C70" s="1">
        <v>17</v>
      </c>
      <c r="D70" s="1">
        <v>70</v>
      </c>
      <c r="E70" s="1">
        <v>78</v>
      </c>
      <c r="F70" s="1">
        <v>2</v>
      </c>
      <c r="G70" s="1">
        <v>8</v>
      </c>
      <c r="H70" s="1">
        <v>1787</v>
      </c>
      <c r="I70" s="1">
        <v>229</v>
      </c>
      <c r="J70" s="1">
        <v>8595</v>
      </c>
      <c r="K70" s="1">
        <v>222</v>
      </c>
      <c r="L70" s="1">
        <v>2524</v>
      </c>
      <c r="M70" s="1">
        <v>4880</v>
      </c>
      <c r="N70" s="1">
        <v>1120</v>
      </c>
      <c r="O70" s="1">
        <v>2809</v>
      </c>
      <c r="P70" s="1">
        <v>41</v>
      </c>
      <c r="Q70">
        <v>5</v>
      </c>
      <c r="R70">
        <v>11</v>
      </c>
    </row>
    <row r="71" spans="1:18" x14ac:dyDescent="0.25">
      <c r="A71" t="s">
        <v>142</v>
      </c>
      <c r="B71">
        <f t="shared" si="5"/>
        <v>36000</v>
      </c>
      <c r="C71" s="1">
        <v>191</v>
      </c>
      <c r="D71" s="1">
        <v>89</v>
      </c>
      <c r="E71" s="1">
        <v>2053</v>
      </c>
      <c r="F71" s="1">
        <v>38</v>
      </c>
      <c r="G71" s="1">
        <v>6</v>
      </c>
      <c r="H71" s="1">
        <v>2075</v>
      </c>
      <c r="I71" s="1">
        <v>127</v>
      </c>
      <c r="J71" s="1">
        <v>5303</v>
      </c>
      <c r="K71" s="1">
        <v>180</v>
      </c>
      <c r="L71" s="1">
        <v>178</v>
      </c>
      <c r="M71" s="1">
        <v>196</v>
      </c>
      <c r="N71" s="1">
        <v>21598</v>
      </c>
      <c r="O71" s="1">
        <v>3870</v>
      </c>
      <c r="P71" s="1">
        <v>10</v>
      </c>
      <c r="Q71">
        <v>8</v>
      </c>
      <c r="R71">
        <v>78</v>
      </c>
    </row>
    <row r="72" spans="1:18" x14ac:dyDescent="0.25">
      <c r="A72" t="s">
        <v>80</v>
      </c>
      <c r="B72">
        <f t="shared" si="5"/>
        <v>36168</v>
      </c>
      <c r="C72" s="1">
        <v>80</v>
      </c>
      <c r="D72" s="1">
        <v>69</v>
      </c>
      <c r="E72" s="1">
        <v>1560</v>
      </c>
      <c r="F72" s="1">
        <v>69</v>
      </c>
      <c r="G72" s="1">
        <v>5</v>
      </c>
      <c r="H72" s="1">
        <v>3198</v>
      </c>
      <c r="I72" s="1">
        <v>114</v>
      </c>
      <c r="J72" s="1">
        <v>6835</v>
      </c>
      <c r="K72" s="1">
        <v>127</v>
      </c>
      <c r="L72" s="1">
        <v>141</v>
      </c>
      <c r="M72" s="1">
        <v>95</v>
      </c>
      <c r="N72" s="1">
        <v>20734</v>
      </c>
      <c r="O72" s="1">
        <v>3054</v>
      </c>
      <c r="P72" s="1">
        <v>6</v>
      </c>
      <c r="Q72">
        <v>15</v>
      </c>
      <c r="R72">
        <v>66</v>
      </c>
    </row>
    <row r="73" spans="1:18" x14ac:dyDescent="0.25">
      <c r="A73" t="s">
        <v>82</v>
      </c>
      <c r="B73">
        <f t="shared" si="5"/>
        <v>37525</v>
      </c>
      <c r="C73" s="1">
        <v>124</v>
      </c>
      <c r="D73" s="1">
        <v>142</v>
      </c>
      <c r="E73" s="1">
        <v>1622</v>
      </c>
      <c r="F73" s="1">
        <v>7</v>
      </c>
      <c r="G73" s="1">
        <v>4</v>
      </c>
      <c r="H73" s="1">
        <v>3134</v>
      </c>
      <c r="I73" s="1">
        <v>116</v>
      </c>
      <c r="J73" s="1">
        <v>7712</v>
      </c>
      <c r="K73" s="1">
        <v>175</v>
      </c>
      <c r="L73" s="1">
        <v>164</v>
      </c>
      <c r="M73" s="1">
        <v>209</v>
      </c>
      <c r="N73" s="1">
        <v>19634</v>
      </c>
      <c r="O73" s="1">
        <v>4393</v>
      </c>
      <c r="P73" s="1">
        <v>8</v>
      </c>
      <c r="Q73">
        <v>22</v>
      </c>
      <c r="R73">
        <v>59</v>
      </c>
    </row>
    <row r="74" spans="1:18" x14ac:dyDescent="0.25">
      <c r="A74" t="s">
        <v>143</v>
      </c>
      <c r="B74">
        <f t="shared" si="5"/>
        <v>39769</v>
      </c>
      <c r="C74" s="1">
        <v>106</v>
      </c>
      <c r="D74" s="1">
        <v>143</v>
      </c>
      <c r="E74" s="1">
        <v>1741</v>
      </c>
      <c r="F74" s="1">
        <v>86</v>
      </c>
      <c r="G74" s="1">
        <v>5</v>
      </c>
      <c r="H74" s="1">
        <v>4386</v>
      </c>
      <c r="I74" s="1">
        <v>130</v>
      </c>
      <c r="J74" s="1">
        <v>7162</v>
      </c>
      <c r="K74" s="1">
        <v>208</v>
      </c>
      <c r="L74" s="1">
        <v>159</v>
      </c>
      <c r="M74" s="1">
        <v>104</v>
      </c>
      <c r="N74" s="1">
        <v>22656</v>
      </c>
      <c r="O74" s="1">
        <v>2763</v>
      </c>
      <c r="P74" s="1">
        <v>10</v>
      </c>
      <c r="Q74">
        <v>16</v>
      </c>
      <c r="R74">
        <v>94</v>
      </c>
    </row>
    <row r="75" spans="1:18" x14ac:dyDescent="0.25">
      <c r="A75" t="s">
        <v>84</v>
      </c>
      <c r="B75">
        <f t="shared" ref="B75:B79" si="6">SUM(C75:R75)</f>
        <v>39131</v>
      </c>
      <c r="C75" s="1">
        <v>274</v>
      </c>
      <c r="D75" s="1">
        <v>20</v>
      </c>
      <c r="E75" s="1">
        <v>590</v>
      </c>
      <c r="F75" s="1">
        <v>26</v>
      </c>
      <c r="G75" s="1">
        <v>5</v>
      </c>
      <c r="H75" s="1">
        <v>11545</v>
      </c>
      <c r="I75" s="1">
        <v>101</v>
      </c>
      <c r="J75" s="1">
        <v>9306</v>
      </c>
      <c r="K75" s="1">
        <v>127</v>
      </c>
      <c r="L75" s="1">
        <v>578</v>
      </c>
      <c r="M75" s="1">
        <v>300</v>
      </c>
      <c r="N75" s="1">
        <v>14689</v>
      </c>
      <c r="O75" s="1">
        <v>1399</v>
      </c>
      <c r="P75" s="1">
        <v>5</v>
      </c>
      <c r="Q75">
        <v>49</v>
      </c>
      <c r="R75">
        <v>117</v>
      </c>
    </row>
    <row r="76" spans="1:18" x14ac:dyDescent="0.25">
      <c r="A76" t="s">
        <v>85</v>
      </c>
      <c r="B76">
        <f t="shared" si="6"/>
        <v>36053</v>
      </c>
      <c r="C76" s="1">
        <v>94</v>
      </c>
      <c r="D76" s="1">
        <v>942</v>
      </c>
      <c r="E76" s="1">
        <v>1837</v>
      </c>
      <c r="F76" s="1">
        <v>25</v>
      </c>
      <c r="G76" s="1">
        <v>7</v>
      </c>
      <c r="H76" s="1">
        <v>4658</v>
      </c>
      <c r="I76" s="1">
        <v>192</v>
      </c>
      <c r="J76" s="1">
        <v>8438</v>
      </c>
      <c r="K76" s="1">
        <v>210</v>
      </c>
      <c r="L76" s="1">
        <v>271</v>
      </c>
      <c r="M76" s="1">
        <v>102</v>
      </c>
      <c r="N76" s="1">
        <v>16058</v>
      </c>
      <c r="O76" s="1">
        <v>3123</v>
      </c>
      <c r="P76" s="1">
        <v>14</v>
      </c>
      <c r="Q76">
        <v>11</v>
      </c>
      <c r="R76">
        <v>71</v>
      </c>
    </row>
    <row r="77" spans="1:18" x14ac:dyDescent="0.25">
      <c r="A77" t="s">
        <v>86</v>
      </c>
      <c r="B77">
        <f t="shared" si="6"/>
        <v>35407</v>
      </c>
      <c r="C77" s="1">
        <v>167</v>
      </c>
      <c r="D77" s="1">
        <v>56</v>
      </c>
      <c r="E77" s="1">
        <v>1771</v>
      </c>
      <c r="F77" s="1">
        <v>57</v>
      </c>
      <c r="G77" s="1">
        <v>14</v>
      </c>
      <c r="H77" s="1">
        <v>2546</v>
      </c>
      <c r="I77" s="1">
        <v>112</v>
      </c>
      <c r="J77" s="1">
        <v>9012</v>
      </c>
      <c r="K77" s="1">
        <v>190</v>
      </c>
      <c r="L77" s="1">
        <v>259</v>
      </c>
      <c r="M77" s="1">
        <v>205</v>
      </c>
      <c r="N77" s="1">
        <v>16687</v>
      </c>
      <c r="O77" s="1">
        <v>4221</v>
      </c>
      <c r="P77" s="1">
        <v>13</v>
      </c>
      <c r="Q77">
        <v>22</v>
      </c>
      <c r="R77">
        <v>75</v>
      </c>
    </row>
    <row r="78" spans="1:18" x14ac:dyDescent="0.25">
      <c r="A78" t="s">
        <v>87</v>
      </c>
      <c r="B78">
        <f t="shared" si="6"/>
        <v>36949</v>
      </c>
      <c r="C78" s="1">
        <v>205</v>
      </c>
      <c r="D78" s="1">
        <v>38</v>
      </c>
      <c r="E78" s="1">
        <v>1925</v>
      </c>
      <c r="F78" s="1">
        <v>116</v>
      </c>
      <c r="G78" s="1">
        <v>34</v>
      </c>
      <c r="H78" s="1">
        <v>3611</v>
      </c>
      <c r="I78" s="1">
        <v>117</v>
      </c>
      <c r="J78" s="1">
        <v>6575</v>
      </c>
      <c r="K78" s="1">
        <v>183</v>
      </c>
      <c r="L78" s="1">
        <v>386</v>
      </c>
      <c r="M78" s="1">
        <v>196</v>
      </c>
      <c r="N78" s="1">
        <v>18503</v>
      </c>
      <c r="O78" s="1">
        <v>4936</v>
      </c>
      <c r="P78" s="1">
        <v>15</v>
      </c>
      <c r="Q78">
        <v>16</v>
      </c>
      <c r="R78">
        <v>93</v>
      </c>
    </row>
    <row r="79" spans="1:18" x14ac:dyDescent="0.25">
      <c r="A79" t="s">
        <v>88</v>
      </c>
      <c r="B79">
        <f t="shared" si="6"/>
        <v>30703</v>
      </c>
      <c r="C79" s="1">
        <v>317</v>
      </c>
      <c r="D79" s="1">
        <v>41</v>
      </c>
      <c r="E79" s="1">
        <v>1102</v>
      </c>
      <c r="F79" s="1">
        <v>30</v>
      </c>
      <c r="G79" s="1">
        <v>5</v>
      </c>
      <c r="H79" s="1">
        <v>3919</v>
      </c>
      <c r="I79" s="1">
        <v>136</v>
      </c>
      <c r="J79" s="1">
        <v>8764</v>
      </c>
      <c r="K79" s="1">
        <v>154</v>
      </c>
      <c r="L79" s="1">
        <v>231</v>
      </c>
      <c r="M79" s="1">
        <v>145</v>
      </c>
      <c r="N79" s="1">
        <v>13117</v>
      </c>
      <c r="O79" s="1">
        <v>2618</v>
      </c>
      <c r="P79" s="1">
        <v>7</v>
      </c>
      <c r="Q79">
        <v>31</v>
      </c>
      <c r="R79">
        <v>86</v>
      </c>
    </row>
    <row r="81" spans="1:18" ht="18.75" x14ac:dyDescent="0.3">
      <c r="A81" s="3" t="s">
        <v>92</v>
      </c>
      <c r="B81" s="3"/>
    </row>
    <row r="82" spans="1:18" x14ac:dyDescent="0.25">
      <c r="A82" s="2" t="s">
        <v>1</v>
      </c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</row>
    <row r="83" spans="1:18" x14ac:dyDescent="0.25">
      <c r="A83" t="s">
        <v>26</v>
      </c>
      <c r="B83" s="9">
        <f>SUM(C83:R83)</f>
        <v>0.99999999999999989</v>
      </c>
      <c r="C83" s="5">
        <f>C9/$B9</f>
        <v>1.1643544733861835E-2</v>
      </c>
      <c r="D83" s="5">
        <f t="shared" ref="D83:R83" si="7">D9/$B9</f>
        <v>3.539071347678369E-4</v>
      </c>
      <c r="E83" s="5">
        <f t="shared" si="7"/>
        <v>1.7199886749716873E-2</v>
      </c>
      <c r="F83" s="5">
        <f t="shared" si="7"/>
        <v>1.0617214043035108E-4</v>
      </c>
      <c r="G83" s="5">
        <f t="shared" si="7"/>
        <v>7.0781426953567389E-5</v>
      </c>
      <c r="H83" s="5">
        <f t="shared" si="7"/>
        <v>0.22090883352208379</v>
      </c>
      <c r="I83" s="5">
        <f t="shared" si="7"/>
        <v>3.5036806342015857E-3</v>
      </c>
      <c r="J83" s="5">
        <f t="shared" si="7"/>
        <v>0.21591874292185731</v>
      </c>
      <c r="K83" s="5">
        <f t="shared" si="7"/>
        <v>3.0082106455266138E-3</v>
      </c>
      <c r="L83" s="5">
        <f t="shared" si="7"/>
        <v>1.9571064552661381E-2</v>
      </c>
      <c r="M83" s="5">
        <f t="shared" si="7"/>
        <v>5.5917327293318235E-3</v>
      </c>
      <c r="N83" s="5">
        <f t="shared" si="7"/>
        <v>0.44776330690826727</v>
      </c>
      <c r="O83" s="5">
        <f t="shared" si="7"/>
        <v>5.1635050962627403E-2</v>
      </c>
      <c r="P83" s="5">
        <f t="shared" si="7"/>
        <v>2.4773499433748583E-4</v>
      </c>
      <c r="Q83" s="5">
        <f t="shared" si="7"/>
        <v>6.0164212910532278E-4</v>
      </c>
      <c r="R83" s="5">
        <f t="shared" si="7"/>
        <v>1.8757078142695356E-3</v>
      </c>
    </row>
    <row r="84" spans="1:18" x14ac:dyDescent="0.25">
      <c r="A84" t="s">
        <v>28</v>
      </c>
      <c r="B84" s="9">
        <f>SUM(C84:R84)</f>
        <v>1.0000000000000002</v>
      </c>
      <c r="C84" s="5">
        <f t="shared" ref="C84:R84" si="8">C10/$B10</f>
        <v>2.4539877300613498E-3</v>
      </c>
      <c r="D84" s="5">
        <f t="shared" si="8"/>
        <v>1.3633265167007499E-3</v>
      </c>
      <c r="E84" s="5">
        <f t="shared" si="8"/>
        <v>5.6496250852079072E-2</v>
      </c>
      <c r="F84" s="5">
        <f t="shared" si="8"/>
        <v>8.9979550102249487E-4</v>
      </c>
      <c r="G84" s="5">
        <f t="shared" si="8"/>
        <v>1.6359918200408997E-4</v>
      </c>
      <c r="H84" s="5">
        <f t="shared" si="8"/>
        <v>7.2119972733469664E-2</v>
      </c>
      <c r="I84" s="5">
        <f t="shared" si="8"/>
        <v>2.3994546693933195E-3</v>
      </c>
      <c r="J84" s="5">
        <f t="shared" si="8"/>
        <v>0.13041581458759374</v>
      </c>
      <c r="K84" s="5">
        <f t="shared" si="8"/>
        <v>3.4355828220858898E-3</v>
      </c>
      <c r="L84" s="5">
        <f t="shared" si="8"/>
        <v>5.0988411724608041E-3</v>
      </c>
      <c r="M84" s="5">
        <f t="shared" si="8"/>
        <v>5.644171779141104E-3</v>
      </c>
      <c r="N84" s="5">
        <f t="shared" si="8"/>
        <v>0.5752147239263804</v>
      </c>
      <c r="O84" s="5">
        <f t="shared" si="8"/>
        <v>0.13905930470347649</v>
      </c>
      <c r="P84" s="5">
        <f t="shared" si="8"/>
        <v>2.8357191547375596E-3</v>
      </c>
      <c r="Q84" s="5">
        <f t="shared" si="8"/>
        <v>2.7266530334014999E-4</v>
      </c>
      <c r="R84" s="5">
        <f t="shared" si="8"/>
        <v>2.1267893660531696E-3</v>
      </c>
    </row>
    <row r="85" spans="1:18" x14ac:dyDescent="0.25">
      <c r="A85" t="s">
        <v>135</v>
      </c>
      <c r="B85" s="9">
        <f t="shared" ref="B85:B148" si="9">SUM(C85:R85)</f>
        <v>1</v>
      </c>
      <c r="C85" s="5">
        <f t="shared" ref="C85:R85" si="10">C11/$B11</f>
        <v>2.3987649922812018E-2</v>
      </c>
      <c r="D85" s="5">
        <f t="shared" si="10"/>
        <v>3.5625222657641609E-4</v>
      </c>
      <c r="E85" s="5">
        <f t="shared" si="10"/>
        <v>4.5095594347464671E-2</v>
      </c>
      <c r="F85" s="5">
        <f t="shared" si="10"/>
        <v>1.4843842774017336E-4</v>
      </c>
      <c r="G85" s="5">
        <f t="shared" si="10"/>
        <v>1.7812611328820805E-4</v>
      </c>
      <c r="H85" s="5">
        <f t="shared" si="10"/>
        <v>4.3373708585678662E-2</v>
      </c>
      <c r="I85" s="5">
        <f t="shared" si="10"/>
        <v>3.8000237501484386E-3</v>
      </c>
      <c r="J85" s="5">
        <f t="shared" si="10"/>
        <v>0.22185607410046312</v>
      </c>
      <c r="K85" s="5">
        <f t="shared" si="10"/>
        <v>2.6718916993231207E-3</v>
      </c>
      <c r="L85" s="5">
        <f t="shared" si="10"/>
        <v>6.0562878517990736E-3</v>
      </c>
      <c r="M85" s="5">
        <f t="shared" si="10"/>
        <v>2.107825673910462E-3</v>
      </c>
      <c r="N85" s="5">
        <f t="shared" si="10"/>
        <v>0.59422871392946208</v>
      </c>
      <c r="O85" s="5">
        <f t="shared" si="10"/>
        <v>5.4180026125163282E-2</v>
      </c>
      <c r="P85" s="5">
        <f t="shared" si="10"/>
        <v>2.6718916993231207E-4</v>
      </c>
      <c r="Q85" s="5">
        <f t="shared" si="10"/>
        <v>2.3750148438427741E-4</v>
      </c>
      <c r="R85" s="5">
        <f t="shared" si="10"/>
        <v>1.4546965918536992E-3</v>
      </c>
    </row>
    <row r="86" spans="1:18" x14ac:dyDescent="0.25">
      <c r="A86" t="s">
        <v>29</v>
      </c>
      <c r="B86" s="9">
        <f t="shared" si="9"/>
        <v>1</v>
      </c>
      <c r="C86" s="5">
        <f t="shared" ref="C86:R86" si="11">C12/$B12</f>
        <v>4.8586058419643899E-3</v>
      </c>
      <c r="D86" s="5">
        <f t="shared" si="11"/>
        <v>7.8552310019783548E-4</v>
      </c>
      <c r="E86" s="5">
        <f t="shared" si="11"/>
        <v>3.0984522285581288E-2</v>
      </c>
      <c r="F86" s="5">
        <f t="shared" si="11"/>
        <v>8.7280344466426159E-4</v>
      </c>
      <c r="G86" s="5">
        <f t="shared" si="11"/>
        <v>2.9093448155475387E-5</v>
      </c>
      <c r="H86" s="5">
        <f t="shared" si="11"/>
        <v>0.15765739555452113</v>
      </c>
      <c r="I86" s="5">
        <f t="shared" si="11"/>
        <v>3.1420924007913419E-3</v>
      </c>
      <c r="J86" s="5">
        <f t="shared" si="11"/>
        <v>0.26169556615850109</v>
      </c>
      <c r="K86" s="5">
        <f t="shared" si="11"/>
        <v>4.8004189456534391E-3</v>
      </c>
      <c r="L86" s="5">
        <f t="shared" si="11"/>
        <v>1.0269987198882811E-2</v>
      </c>
      <c r="M86" s="5">
        <f t="shared" si="11"/>
        <v>4.5676713604096359E-3</v>
      </c>
      <c r="N86" s="5">
        <f t="shared" si="11"/>
        <v>0.44515885022692891</v>
      </c>
      <c r="O86" s="5">
        <f t="shared" si="11"/>
        <v>7.1628069358780397E-2</v>
      </c>
      <c r="P86" s="5">
        <f t="shared" si="11"/>
        <v>8.7280344466426159E-5</v>
      </c>
      <c r="Q86" s="5">
        <f t="shared" si="11"/>
        <v>1.1637379262190155E-3</v>
      </c>
      <c r="R86" s="5">
        <f t="shared" si="11"/>
        <v>2.2983824042825556E-3</v>
      </c>
    </row>
    <row r="87" spans="1:18" x14ac:dyDescent="0.25">
      <c r="A87" t="s">
        <v>30</v>
      </c>
      <c r="B87" s="9">
        <f t="shared" si="9"/>
        <v>0.99999999999999989</v>
      </c>
      <c r="C87" s="5">
        <f t="shared" ref="C87:R87" si="12">C13/$B13</f>
        <v>3.279190928593319E-3</v>
      </c>
      <c r="D87" s="5">
        <f t="shared" si="12"/>
        <v>1.1645724793135151E-3</v>
      </c>
      <c r="E87" s="5">
        <f t="shared" si="12"/>
        <v>3.2424149555623658E-2</v>
      </c>
      <c r="F87" s="5">
        <f t="shared" si="12"/>
        <v>6.1293288384921848E-4</v>
      </c>
      <c r="G87" s="5">
        <f t="shared" si="12"/>
        <v>3.0646644192460928E-5</v>
      </c>
      <c r="H87" s="5">
        <f t="shared" si="12"/>
        <v>0.1260496475635918</v>
      </c>
      <c r="I87" s="5">
        <f t="shared" si="12"/>
        <v>4.3211768311369903E-3</v>
      </c>
      <c r="J87" s="5">
        <f t="shared" si="12"/>
        <v>0.32025743181121669</v>
      </c>
      <c r="K87" s="5">
        <f t="shared" si="12"/>
        <v>5.7002758197977317E-3</v>
      </c>
      <c r="L87" s="5">
        <f t="shared" si="12"/>
        <v>8.7649402390438252E-3</v>
      </c>
      <c r="M87" s="5">
        <f t="shared" si="12"/>
        <v>3.9534171008274591E-3</v>
      </c>
      <c r="N87" s="5">
        <f t="shared" si="12"/>
        <v>0.39619981612013483</v>
      </c>
      <c r="O87" s="5">
        <f t="shared" si="12"/>
        <v>9.4054551026662575E-2</v>
      </c>
      <c r="P87" s="5">
        <f t="shared" si="12"/>
        <v>3.3711308611707018E-4</v>
      </c>
      <c r="Q87" s="5">
        <f t="shared" si="12"/>
        <v>5.8228623965675755E-4</v>
      </c>
      <c r="R87" s="5">
        <f t="shared" si="12"/>
        <v>2.2678516702421083E-3</v>
      </c>
    </row>
    <row r="88" spans="1:18" x14ac:dyDescent="0.25">
      <c r="A88" t="s">
        <v>31</v>
      </c>
      <c r="B88" s="9">
        <f t="shared" si="9"/>
        <v>0.99999999999999978</v>
      </c>
      <c r="C88" s="5">
        <f t="shared" ref="C88:R88" si="13">C14/$B14</f>
        <v>3.5531220876048463E-3</v>
      </c>
      <c r="D88" s="5">
        <f t="shared" si="13"/>
        <v>7.8052190121155642E-3</v>
      </c>
      <c r="E88" s="5">
        <f t="shared" si="13"/>
        <v>5.026794035414725E-2</v>
      </c>
      <c r="F88" s="5">
        <f t="shared" si="13"/>
        <v>1.048462255358807E-3</v>
      </c>
      <c r="G88" s="5">
        <f t="shared" si="13"/>
        <v>0</v>
      </c>
      <c r="H88" s="5">
        <f t="shared" si="13"/>
        <v>7.7091099720410061E-2</v>
      </c>
      <c r="I88" s="5">
        <f t="shared" si="13"/>
        <v>3.1162628145386768E-3</v>
      </c>
      <c r="J88" s="5">
        <f t="shared" si="13"/>
        <v>0.14666821994408202</v>
      </c>
      <c r="K88" s="5">
        <f t="shared" si="13"/>
        <v>5.3588070829450139E-3</v>
      </c>
      <c r="L88" s="5">
        <f t="shared" si="13"/>
        <v>4.6015843429636537E-3</v>
      </c>
      <c r="M88" s="5">
        <f t="shared" si="13"/>
        <v>3.2910065237651445E-3</v>
      </c>
      <c r="N88" s="5">
        <f t="shared" si="13"/>
        <v>0.6318150046598322</v>
      </c>
      <c r="O88" s="5">
        <f t="shared" si="13"/>
        <v>6.2179636533084809E-2</v>
      </c>
      <c r="P88" s="5">
        <f t="shared" si="13"/>
        <v>9.3196644920782849E-4</v>
      </c>
      <c r="Q88" s="5">
        <f t="shared" si="13"/>
        <v>2.9123951537744639E-4</v>
      </c>
      <c r="R88" s="5">
        <f t="shared" si="13"/>
        <v>1.9804287045666357E-3</v>
      </c>
    </row>
    <row r="89" spans="1:18" x14ac:dyDescent="0.25">
      <c r="A89" t="s">
        <v>32</v>
      </c>
      <c r="B89" s="9">
        <f t="shared" si="9"/>
        <v>1.0000000000000002</v>
      </c>
      <c r="C89" s="5">
        <f t="shared" ref="C89:R89" si="14">C15/$B15</f>
        <v>3.7321278385197645E-3</v>
      </c>
      <c r="D89" s="5">
        <f t="shared" si="14"/>
        <v>2.9436501261564342E-3</v>
      </c>
      <c r="E89" s="5">
        <f t="shared" si="14"/>
        <v>5.2670311185870476E-2</v>
      </c>
      <c r="F89" s="5">
        <f t="shared" si="14"/>
        <v>5.2565180824222036E-4</v>
      </c>
      <c r="G89" s="5">
        <f t="shared" si="14"/>
        <v>1.8397813288477714E-4</v>
      </c>
      <c r="H89" s="5">
        <f t="shared" si="14"/>
        <v>9.7876366694701428E-2</v>
      </c>
      <c r="I89" s="5">
        <f t="shared" si="14"/>
        <v>3.0750630782169892E-3</v>
      </c>
      <c r="J89" s="5">
        <f t="shared" si="14"/>
        <v>0.15664423885618167</v>
      </c>
      <c r="K89" s="5">
        <f t="shared" si="14"/>
        <v>3.6532800672834315E-3</v>
      </c>
      <c r="L89" s="5">
        <f t="shared" si="14"/>
        <v>6.8071909167367536E-3</v>
      </c>
      <c r="M89" s="5">
        <f t="shared" si="14"/>
        <v>4.8359966358284276E-3</v>
      </c>
      <c r="N89" s="5">
        <f t="shared" si="14"/>
        <v>0.54002838519764507</v>
      </c>
      <c r="O89" s="5">
        <f t="shared" si="14"/>
        <v>0.12460576114381834</v>
      </c>
      <c r="P89" s="5">
        <f t="shared" si="14"/>
        <v>4.4680403700588731E-4</v>
      </c>
      <c r="Q89" s="5">
        <f t="shared" si="14"/>
        <v>2.8910849453322117E-4</v>
      </c>
      <c r="R89" s="5">
        <f t="shared" si="14"/>
        <v>1.6820857863751051E-3</v>
      </c>
    </row>
    <row r="90" spans="1:18" x14ac:dyDescent="0.25">
      <c r="A90" t="s">
        <v>33</v>
      </c>
      <c r="B90" s="9">
        <f t="shared" si="9"/>
        <v>1</v>
      </c>
      <c r="C90" s="5">
        <f t="shared" ref="C90:R90" si="15">C16/$B16</f>
        <v>3.1596026301557029E-3</v>
      </c>
      <c r="D90" s="5">
        <f t="shared" si="15"/>
        <v>1.7078933135976772E-3</v>
      </c>
      <c r="E90" s="5">
        <f t="shared" si="15"/>
        <v>2.7212433463322992E-2</v>
      </c>
      <c r="F90" s="5">
        <f t="shared" si="15"/>
        <v>1.0532008767185675E-3</v>
      </c>
      <c r="G90" s="5">
        <f t="shared" si="15"/>
        <v>2.8464888559961287E-5</v>
      </c>
      <c r="H90" s="5">
        <f t="shared" si="15"/>
        <v>0.22871537957928895</v>
      </c>
      <c r="I90" s="5">
        <f t="shared" si="15"/>
        <v>2.8180239674361674E-3</v>
      </c>
      <c r="J90" s="5">
        <f t="shared" si="15"/>
        <v>0.3172981127778885</v>
      </c>
      <c r="K90" s="5">
        <f t="shared" si="15"/>
        <v>4.8959608323133411E-3</v>
      </c>
      <c r="L90" s="5">
        <f t="shared" si="15"/>
        <v>1.7164327801656658E-2</v>
      </c>
      <c r="M90" s="5">
        <f t="shared" si="15"/>
        <v>3.5296461814351998E-3</v>
      </c>
      <c r="N90" s="5">
        <f t="shared" si="15"/>
        <v>0.32171017050468248</v>
      </c>
      <c r="O90" s="5">
        <f t="shared" si="15"/>
        <v>6.7290996555748481E-2</v>
      </c>
      <c r="P90" s="5">
        <f t="shared" si="15"/>
        <v>1.9925421991972902E-4</v>
      </c>
      <c r="Q90" s="5">
        <f t="shared" si="15"/>
        <v>7.6855199111895472E-4</v>
      </c>
      <c r="R90" s="5">
        <f t="shared" si="15"/>
        <v>2.4479804161566705E-3</v>
      </c>
    </row>
    <row r="91" spans="1:18" x14ac:dyDescent="0.25">
      <c r="A91" t="s">
        <v>34</v>
      </c>
      <c r="B91" s="9">
        <f t="shared" si="9"/>
        <v>1</v>
      </c>
      <c r="C91" s="5">
        <f t="shared" ref="C91:R91" si="16">C17/$B17</f>
        <v>3.3078409060837812E-3</v>
      </c>
      <c r="D91" s="5">
        <f t="shared" si="16"/>
        <v>2.0376299981476093E-3</v>
      </c>
      <c r="E91" s="5">
        <f t="shared" si="16"/>
        <v>2.9214850882531954E-2</v>
      </c>
      <c r="F91" s="5">
        <f t="shared" si="16"/>
        <v>2.11701817989362E-3</v>
      </c>
      <c r="G91" s="5">
        <f t="shared" si="16"/>
        <v>1.8523909074069173E-4</v>
      </c>
      <c r="H91" s="5">
        <f t="shared" si="16"/>
        <v>0.12241657625234857</v>
      </c>
      <c r="I91" s="5">
        <f t="shared" si="16"/>
        <v>4.2604990870359098E-3</v>
      </c>
      <c r="J91" s="5">
        <f t="shared" si="16"/>
        <v>0.33126041969885417</v>
      </c>
      <c r="K91" s="5">
        <f t="shared" si="16"/>
        <v>4.5251263595226122E-3</v>
      </c>
      <c r="L91" s="5">
        <f t="shared" si="16"/>
        <v>8.1240572653417664E-3</v>
      </c>
      <c r="M91" s="5">
        <f t="shared" si="16"/>
        <v>2.5139590886236736E-3</v>
      </c>
      <c r="N91" s="5">
        <f t="shared" si="16"/>
        <v>0.39702029691179974</v>
      </c>
      <c r="O91" s="5">
        <f t="shared" si="16"/>
        <v>9.0740691735690285E-2</v>
      </c>
      <c r="P91" s="5">
        <f t="shared" si="16"/>
        <v>1.3231363624335125E-4</v>
      </c>
      <c r="Q91" s="5">
        <f t="shared" si="16"/>
        <v>4.7632909047606447E-4</v>
      </c>
      <c r="R91" s="5">
        <f t="shared" si="16"/>
        <v>1.6671518166662257E-3</v>
      </c>
    </row>
    <row r="92" spans="1:18" x14ac:dyDescent="0.25">
      <c r="A92" t="s">
        <v>108</v>
      </c>
      <c r="B92" s="9">
        <f t="shared" si="9"/>
        <v>1</v>
      </c>
      <c r="C92" s="5">
        <f t="shared" ref="C92:R92" si="17">C18/$B18</f>
        <v>2.3146187935755213E-3</v>
      </c>
      <c r="D92" s="5">
        <f t="shared" si="17"/>
        <v>3.4437011319050441E-3</v>
      </c>
      <c r="E92" s="5">
        <f t="shared" si="17"/>
        <v>4.0590510062946339E-2</v>
      </c>
      <c r="F92" s="5">
        <f t="shared" si="17"/>
        <v>8.4681175374714201E-4</v>
      </c>
      <c r="G92" s="5">
        <f t="shared" si="17"/>
        <v>1.1290823383295227E-4</v>
      </c>
      <c r="H92" s="5">
        <f t="shared" si="17"/>
        <v>9.1681485872357235E-2</v>
      </c>
      <c r="I92" s="5">
        <f t="shared" si="17"/>
        <v>4.1776046518192337E-3</v>
      </c>
      <c r="J92" s="5">
        <f t="shared" si="17"/>
        <v>0.22643746295198577</v>
      </c>
      <c r="K92" s="5">
        <f t="shared" si="17"/>
        <v>4.2340587687357103E-3</v>
      </c>
      <c r="L92" s="5">
        <f t="shared" si="17"/>
        <v>1.1657775143252322E-2</v>
      </c>
      <c r="M92" s="5">
        <f t="shared" si="17"/>
        <v>9.4278375250515141E-3</v>
      </c>
      <c r="N92" s="5">
        <f t="shared" si="17"/>
        <v>0.48415050667569931</v>
      </c>
      <c r="O92" s="5">
        <f t="shared" si="17"/>
        <v>0.11787619612160216</v>
      </c>
      <c r="P92" s="5">
        <f t="shared" si="17"/>
        <v>4.7985999379004712E-4</v>
      </c>
      <c r="Q92" s="5">
        <f t="shared" si="17"/>
        <v>3.6695175995709488E-4</v>
      </c>
      <c r="R92" s="5">
        <f t="shared" si="17"/>
        <v>2.2017105597425691E-3</v>
      </c>
    </row>
    <row r="93" spans="1:18" x14ac:dyDescent="0.25">
      <c r="A93" t="s">
        <v>119</v>
      </c>
      <c r="B93" s="9">
        <f t="shared" si="9"/>
        <v>1.0000000000000002</v>
      </c>
      <c r="C93" s="5">
        <f t="shared" ref="C93:R93" si="18">C19/$B19</f>
        <v>1.7553948125056746E-2</v>
      </c>
      <c r="D93" s="5">
        <f t="shared" si="18"/>
        <v>1.4224751066856331E-3</v>
      </c>
      <c r="E93" s="5">
        <f t="shared" si="18"/>
        <v>6.6886595442026575E-2</v>
      </c>
      <c r="F93" s="5">
        <f t="shared" si="18"/>
        <v>5.1451227263097363E-4</v>
      </c>
      <c r="G93" s="5">
        <f t="shared" si="18"/>
        <v>9.0796283405465941E-5</v>
      </c>
      <c r="H93" s="5">
        <f t="shared" si="18"/>
        <v>8.2079840198541212E-2</v>
      </c>
      <c r="I93" s="5">
        <f t="shared" si="18"/>
        <v>2.2093762295330045E-3</v>
      </c>
      <c r="J93" s="5">
        <f t="shared" si="18"/>
        <v>0.12121303834629703</v>
      </c>
      <c r="K93" s="5">
        <f t="shared" si="18"/>
        <v>2.8752156411730881E-3</v>
      </c>
      <c r="L93" s="5">
        <f t="shared" si="18"/>
        <v>6.7189249720044789E-3</v>
      </c>
      <c r="M93" s="5">
        <f t="shared" si="18"/>
        <v>3.7831784752277472E-3</v>
      </c>
      <c r="N93" s="5">
        <f t="shared" si="18"/>
        <v>0.63239611391907025</v>
      </c>
      <c r="O93" s="5">
        <f t="shared" si="18"/>
        <v>5.9441300202778366E-2</v>
      </c>
      <c r="P93" s="5">
        <f t="shared" si="18"/>
        <v>1.2106171120728791E-4</v>
      </c>
      <c r="Q93" s="5">
        <f t="shared" si="18"/>
        <v>6.0530855603643959E-4</v>
      </c>
      <c r="R93" s="5">
        <f t="shared" si="18"/>
        <v>2.0883145183257165E-3</v>
      </c>
    </row>
    <row r="94" spans="1:18" x14ac:dyDescent="0.25">
      <c r="A94" t="s">
        <v>35</v>
      </c>
      <c r="B94" s="9">
        <f t="shared" si="9"/>
        <v>1</v>
      </c>
      <c r="C94" s="5">
        <f t="shared" ref="C94:R94" si="19">C20/$B20</f>
        <v>2.7153284671532846E-2</v>
      </c>
      <c r="D94" s="5">
        <f t="shared" si="19"/>
        <v>1.8579960185799603E-4</v>
      </c>
      <c r="E94" s="5">
        <f t="shared" si="19"/>
        <v>2.4737889847378899E-2</v>
      </c>
      <c r="F94" s="5">
        <f t="shared" si="19"/>
        <v>2.6542800265428001E-4</v>
      </c>
      <c r="G94" s="5">
        <f t="shared" si="19"/>
        <v>1.0617120106171201E-4</v>
      </c>
      <c r="H94" s="5">
        <f t="shared" si="19"/>
        <v>0.12491041804910417</v>
      </c>
      <c r="I94" s="5">
        <f t="shared" si="19"/>
        <v>2.4684804246848041E-3</v>
      </c>
      <c r="J94" s="5">
        <f t="shared" si="19"/>
        <v>0.13390842733908428</v>
      </c>
      <c r="K94" s="5">
        <f t="shared" si="19"/>
        <v>2.0172528201725282E-3</v>
      </c>
      <c r="L94" s="5">
        <f t="shared" si="19"/>
        <v>8.2813536828135366E-3</v>
      </c>
      <c r="M94" s="5">
        <f t="shared" si="19"/>
        <v>4.6184472461844725E-3</v>
      </c>
      <c r="N94" s="5">
        <f t="shared" si="19"/>
        <v>0.63447909754479093</v>
      </c>
      <c r="O94" s="5">
        <f t="shared" si="19"/>
        <v>3.4717982747179826E-2</v>
      </c>
      <c r="P94" s="5">
        <f t="shared" si="19"/>
        <v>7.962840079628401E-5</v>
      </c>
      <c r="Q94" s="5">
        <f t="shared" si="19"/>
        <v>4.5122760451227602E-4</v>
      </c>
      <c r="R94" s="5">
        <f t="shared" si="19"/>
        <v>1.6191108161911082E-3</v>
      </c>
    </row>
    <row r="95" spans="1:18" x14ac:dyDescent="0.25">
      <c r="A95" t="s">
        <v>36</v>
      </c>
      <c r="B95" s="9">
        <f t="shared" si="9"/>
        <v>1</v>
      </c>
      <c r="C95" s="5">
        <f t="shared" ref="C95:R95" si="20">C21/$B21</f>
        <v>7.1563519780156867E-3</v>
      </c>
      <c r="D95" s="5">
        <f t="shared" si="20"/>
        <v>8.0151142153775693E-4</v>
      </c>
      <c r="E95" s="5">
        <f t="shared" si="20"/>
        <v>4.7861682028968913E-2</v>
      </c>
      <c r="F95" s="5">
        <f t="shared" si="20"/>
        <v>8.3013682944981968E-4</v>
      </c>
      <c r="G95" s="5">
        <f t="shared" si="20"/>
        <v>1.4312703956031374E-4</v>
      </c>
      <c r="H95" s="5">
        <f t="shared" si="20"/>
        <v>0.10972118852693651</v>
      </c>
      <c r="I95" s="5">
        <f t="shared" si="20"/>
        <v>4.780443121314479E-3</v>
      </c>
      <c r="J95" s="5">
        <f t="shared" si="20"/>
        <v>0.23656037098528654</v>
      </c>
      <c r="K95" s="5">
        <f t="shared" si="20"/>
        <v>3.148794870326902E-3</v>
      </c>
      <c r="L95" s="5">
        <f t="shared" si="20"/>
        <v>9.9616419533978366E-3</v>
      </c>
      <c r="M95" s="5">
        <f t="shared" si="20"/>
        <v>6.3548405564779302E-3</v>
      </c>
      <c r="N95" s="5">
        <f t="shared" si="20"/>
        <v>0.49793897063033149</v>
      </c>
      <c r="O95" s="5">
        <f t="shared" si="20"/>
        <v>7.1019637029827679E-2</v>
      </c>
      <c r="P95" s="5">
        <f t="shared" si="20"/>
        <v>8.5876223736188243E-5</v>
      </c>
      <c r="Q95" s="5">
        <f t="shared" si="20"/>
        <v>6.583843819774432E-4</v>
      </c>
      <c r="R95" s="5">
        <f t="shared" si="20"/>
        <v>2.9770424228545258E-3</v>
      </c>
    </row>
    <row r="96" spans="1:18" x14ac:dyDescent="0.25">
      <c r="A96" t="s">
        <v>37</v>
      </c>
      <c r="B96" s="9">
        <f t="shared" si="9"/>
        <v>0.99999999999999978</v>
      </c>
      <c r="C96" s="5">
        <f t="shared" ref="C96:R96" si="21">C22/$B22</f>
        <v>4.7296698099263948E-3</v>
      </c>
      <c r="D96" s="5">
        <f t="shared" si="21"/>
        <v>1.1232965798575187E-3</v>
      </c>
      <c r="E96" s="5">
        <f t="shared" si="21"/>
        <v>4.6439445446214783E-2</v>
      </c>
      <c r="F96" s="5">
        <f t="shared" si="21"/>
        <v>1.2710987614177186E-3</v>
      </c>
      <c r="G96" s="5">
        <f t="shared" si="21"/>
        <v>2.0692305418427975E-4</v>
      </c>
      <c r="H96" s="5">
        <f t="shared" si="21"/>
        <v>8.1734606402790511E-2</v>
      </c>
      <c r="I96" s="5">
        <f t="shared" si="21"/>
        <v>4.7001093736143548E-3</v>
      </c>
      <c r="J96" s="5">
        <f t="shared" si="21"/>
        <v>0.25566821366283365</v>
      </c>
      <c r="K96" s="5">
        <f t="shared" si="21"/>
        <v>5.0548346093588345E-3</v>
      </c>
      <c r="L96" s="5">
        <f t="shared" si="21"/>
        <v>7.1536255875136717E-3</v>
      </c>
      <c r="M96" s="5">
        <f t="shared" si="21"/>
        <v>5.6164828992875931E-3</v>
      </c>
      <c r="N96" s="5">
        <f t="shared" si="21"/>
        <v>0.47509533240710633</v>
      </c>
      <c r="O96" s="5">
        <f t="shared" si="21"/>
        <v>0.10771822992107363</v>
      </c>
      <c r="P96" s="5">
        <f t="shared" si="21"/>
        <v>3.8428567205651954E-4</v>
      </c>
      <c r="Q96" s="5">
        <f t="shared" si="21"/>
        <v>5.320878536167194E-4</v>
      </c>
      <c r="R96" s="5">
        <f t="shared" si="21"/>
        <v>2.5717579591474772E-3</v>
      </c>
    </row>
    <row r="97" spans="1:18" x14ac:dyDescent="0.25">
      <c r="A97" t="s">
        <v>136</v>
      </c>
      <c r="B97" s="9">
        <f t="shared" si="9"/>
        <v>0.99999999999999989</v>
      </c>
      <c r="C97" s="5">
        <f t="shared" ref="C97:R97" si="22">C23/$B23</f>
        <v>2.0267722473604828E-3</v>
      </c>
      <c r="D97" s="5">
        <f t="shared" si="22"/>
        <v>1.6025641025641025E-3</v>
      </c>
      <c r="E97" s="5">
        <f t="shared" si="22"/>
        <v>7.4943438914027152E-3</v>
      </c>
      <c r="F97" s="5">
        <f t="shared" si="22"/>
        <v>2.356711915535445E-4</v>
      </c>
      <c r="G97" s="5">
        <f t="shared" si="22"/>
        <v>4.71342383107089E-4</v>
      </c>
      <c r="H97" s="5">
        <f t="shared" si="22"/>
        <v>9.6295248868778285E-2</v>
      </c>
      <c r="I97" s="5">
        <f t="shared" si="22"/>
        <v>1.4234539969834087E-2</v>
      </c>
      <c r="J97" s="5">
        <f t="shared" si="22"/>
        <v>0.45833333333333331</v>
      </c>
      <c r="K97" s="5">
        <f t="shared" si="22"/>
        <v>1.4423076923076924E-2</v>
      </c>
      <c r="L97" s="5">
        <f t="shared" si="22"/>
        <v>7.9609728506787325E-2</v>
      </c>
      <c r="M97" s="5">
        <f t="shared" si="22"/>
        <v>0.11802413273001508</v>
      </c>
      <c r="N97" s="5">
        <f t="shared" si="22"/>
        <v>7.4613499245852186E-2</v>
      </c>
      <c r="O97" s="5">
        <f t="shared" si="22"/>
        <v>0.13178733031674209</v>
      </c>
      <c r="P97" s="5">
        <f t="shared" si="22"/>
        <v>4.7134238310708901E-5</v>
      </c>
      <c r="Q97" s="5">
        <f t="shared" si="22"/>
        <v>1.4140271493212671E-4</v>
      </c>
      <c r="R97" s="5">
        <f t="shared" si="22"/>
        <v>6.5987933634992463E-4</v>
      </c>
    </row>
    <row r="98" spans="1:18" x14ac:dyDescent="0.25">
      <c r="A98" t="s">
        <v>120</v>
      </c>
      <c r="B98" s="9">
        <f t="shared" si="9"/>
        <v>1</v>
      </c>
      <c r="C98" s="5">
        <f t="shared" ref="C98:R98" si="23">C24/$B24</f>
        <v>7.3940283343681213E-3</v>
      </c>
      <c r="D98" s="5">
        <f t="shared" si="23"/>
        <v>1.3546311452277474E-3</v>
      </c>
      <c r="E98" s="5">
        <f t="shared" si="23"/>
        <v>4.7750747869278097E-2</v>
      </c>
      <c r="F98" s="5">
        <f t="shared" si="23"/>
        <v>6.4909409042162897E-4</v>
      </c>
      <c r="G98" s="5">
        <f t="shared" si="23"/>
        <v>8.4664446576734211E-5</v>
      </c>
      <c r="H98" s="5">
        <f t="shared" si="23"/>
        <v>0.13549133600496699</v>
      </c>
      <c r="I98" s="5">
        <f t="shared" si="23"/>
        <v>2.0601682000338656E-3</v>
      </c>
      <c r="J98" s="5">
        <f t="shared" si="23"/>
        <v>0.12502116611164418</v>
      </c>
      <c r="K98" s="5">
        <f t="shared" si="23"/>
        <v>4.543658632951403E-3</v>
      </c>
      <c r="L98" s="5">
        <f t="shared" si="23"/>
        <v>9.5388609809787216E-3</v>
      </c>
      <c r="M98" s="5">
        <f t="shared" si="23"/>
        <v>5.4185245809109895E-3</v>
      </c>
      <c r="N98" s="5">
        <f t="shared" si="23"/>
        <v>0.58387424507535135</v>
      </c>
      <c r="O98" s="5">
        <f t="shared" si="23"/>
        <v>7.3601625557374276E-2</v>
      </c>
      <c r="P98" s="5">
        <f t="shared" si="23"/>
        <v>3.6687926849918157E-4</v>
      </c>
      <c r="Q98" s="5">
        <f t="shared" si="23"/>
        <v>2.257718575379579E-4</v>
      </c>
      <c r="R98" s="5">
        <f t="shared" si="23"/>
        <v>2.6245978438787605E-3</v>
      </c>
    </row>
    <row r="99" spans="1:18" x14ac:dyDescent="0.25">
      <c r="A99" t="s">
        <v>38</v>
      </c>
      <c r="B99" s="9">
        <f t="shared" si="9"/>
        <v>1.0000000000000002</v>
      </c>
      <c r="C99" s="5">
        <f t="shared" ref="C99:R99" si="24">C25/$B25</f>
        <v>8.6961353596532662E-3</v>
      </c>
      <c r="D99" s="5">
        <f t="shared" si="24"/>
        <v>1.2780262828883393E-3</v>
      </c>
      <c r="E99" s="5">
        <f t="shared" si="24"/>
        <v>5.0204206373461506E-2</v>
      </c>
      <c r="F99" s="5">
        <f t="shared" si="24"/>
        <v>5.2788042119300972E-4</v>
      </c>
      <c r="G99" s="5">
        <f t="shared" si="24"/>
        <v>1.1113272025115995E-4</v>
      </c>
      <c r="H99" s="5">
        <f t="shared" si="24"/>
        <v>5.7677881810352015E-2</v>
      </c>
      <c r="I99" s="5">
        <f t="shared" si="24"/>
        <v>3.2506320673464286E-3</v>
      </c>
      <c r="J99" s="5">
        <f t="shared" si="24"/>
        <v>0.13055316311505014</v>
      </c>
      <c r="K99" s="5">
        <f t="shared" si="24"/>
        <v>3.7785124885394384E-3</v>
      </c>
      <c r="L99" s="5">
        <f t="shared" si="24"/>
        <v>4.6120078904231376E-3</v>
      </c>
      <c r="M99" s="5">
        <f t="shared" si="24"/>
        <v>4.0007779290417581E-3</v>
      </c>
      <c r="N99" s="5">
        <f t="shared" si="24"/>
        <v>0.63704053565971164</v>
      </c>
      <c r="O99" s="5">
        <f t="shared" si="24"/>
        <v>9.5490789875809182E-2</v>
      </c>
      <c r="P99" s="5">
        <f t="shared" si="24"/>
        <v>1.1113272025115995E-4</v>
      </c>
      <c r="Q99" s="5">
        <f t="shared" si="24"/>
        <v>3.8896452087905983E-4</v>
      </c>
      <c r="R99" s="5">
        <f t="shared" si="24"/>
        <v>2.278220765148779E-3</v>
      </c>
    </row>
    <row r="100" spans="1:18" x14ac:dyDescent="0.25">
      <c r="A100" t="s">
        <v>39</v>
      </c>
      <c r="B100" s="9">
        <f t="shared" si="9"/>
        <v>1</v>
      </c>
      <c r="C100" s="5">
        <f t="shared" ref="C100:R100" si="25">C26/$B26</f>
        <v>6.5371160082735372E-3</v>
      </c>
      <c r="D100" s="5">
        <f t="shared" si="25"/>
        <v>1.4810653456244734E-3</v>
      </c>
      <c r="E100" s="5">
        <f t="shared" si="25"/>
        <v>3.5520032685580044E-2</v>
      </c>
      <c r="F100" s="5">
        <f t="shared" si="25"/>
        <v>2.8089170348050358E-4</v>
      </c>
      <c r="G100" s="5">
        <f t="shared" si="25"/>
        <v>1.5321365644391103E-4</v>
      </c>
      <c r="H100" s="5">
        <f t="shared" si="25"/>
        <v>0.1268098363167437</v>
      </c>
      <c r="I100" s="5">
        <f t="shared" si="25"/>
        <v>5.0815862720563825E-3</v>
      </c>
      <c r="J100" s="5">
        <f t="shared" si="25"/>
        <v>0.27841474936799365</v>
      </c>
      <c r="K100" s="5">
        <f t="shared" si="25"/>
        <v>4.0856975051709607E-3</v>
      </c>
      <c r="L100" s="5">
        <f t="shared" si="25"/>
        <v>7.1755062434565005E-3</v>
      </c>
      <c r="M100" s="5">
        <f t="shared" si="25"/>
        <v>5.2858711473149304E-3</v>
      </c>
      <c r="N100" s="5">
        <f t="shared" si="25"/>
        <v>0.450652434820357</v>
      </c>
      <c r="O100" s="5">
        <f t="shared" si="25"/>
        <v>7.438523020351881E-2</v>
      </c>
      <c r="P100" s="5">
        <f t="shared" si="25"/>
        <v>1.7874926585122953E-4</v>
      </c>
      <c r="Q100" s="5">
        <f t="shared" si="25"/>
        <v>4.8517657873905161E-4</v>
      </c>
      <c r="R100" s="5">
        <f t="shared" si="25"/>
        <v>3.4728428793953168E-3</v>
      </c>
    </row>
    <row r="101" spans="1:18" x14ac:dyDescent="0.25">
      <c r="A101" t="s">
        <v>110</v>
      </c>
      <c r="B101" s="9">
        <f t="shared" si="9"/>
        <v>1</v>
      </c>
      <c r="C101" s="5">
        <f t="shared" ref="C101:R101" si="26">C27/$B27</f>
        <v>1.0842067220816769E-3</v>
      </c>
      <c r="D101" s="5">
        <f t="shared" si="26"/>
        <v>1.1293820021684134E-3</v>
      </c>
      <c r="E101" s="5">
        <f t="shared" si="26"/>
        <v>5.8727864112757501E-3</v>
      </c>
      <c r="F101" s="5">
        <f t="shared" si="26"/>
        <v>9.0350560173473079E-5</v>
      </c>
      <c r="G101" s="5">
        <f t="shared" si="26"/>
        <v>1.8070112034694616E-4</v>
      </c>
      <c r="H101" s="5">
        <f t="shared" si="26"/>
        <v>0.10277376219732562</v>
      </c>
      <c r="I101" s="5">
        <f t="shared" si="26"/>
        <v>1.4681966028189376E-2</v>
      </c>
      <c r="J101" s="5">
        <f t="shared" si="26"/>
        <v>0.47384351282977955</v>
      </c>
      <c r="K101" s="5">
        <f t="shared" si="26"/>
        <v>1.4139862667148536E-2</v>
      </c>
      <c r="L101" s="5">
        <f t="shared" si="26"/>
        <v>9.721720274665703E-2</v>
      </c>
      <c r="M101" s="5">
        <f t="shared" si="26"/>
        <v>0.12192808095410192</v>
      </c>
      <c r="N101" s="5">
        <f t="shared" si="26"/>
        <v>5.3713408023129745E-2</v>
      </c>
      <c r="O101" s="5">
        <f t="shared" si="26"/>
        <v>0.11248644741597398</v>
      </c>
      <c r="P101" s="5">
        <f t="shared" si="26"/>
        <v>4.9692808095410193E-4</v>
      </c>
      <c r="Q101" s="5">
        <f t="shared" si="26"/>
        <v>9.0350560173473079E-5</v>
      </c>
      <c r="R101" s="5">
        <f t="shared" si="26"/>
        <v>2.7105168052041922E-4</v>
      </c>
    </row>
    <row r="102" spans="1:18" x14ac:dyDescent="0.25">
      <c r="A102" t="s">
        <v>40</v>
      </c>
      <c r="B102" s="9">
        <f t="shared" si="9"/>
        <v>0.99999999999999989</v>
      </c>
      <c r="C102" s="5">
        <f t="shared" ref="C102:R102" si="27">C28/$B28</f>
        <v>9.8651666336885546E-3</v>
      </c>
      <c r="D102" s="5">
        <f t="shared" si="27"/>
        <v>5.9360601520762075E-4</v>
      </c>
      <c r="E102" s="5">
        <f t="shared" si="27"/>
        <v>3.6747039036662238E-2</v>
      </c>
      <c r="F102" s="5">
        <f t="shared" si="27"/>
        <v>3.957373434717472E-4</v>
      </c>
      <c r="G102" s="5">
        <f t="shared" si="27"/>
        <v>8.4800859315374393E-5</v>
      </c>
      <c r="H102" s="5">
        <f t="shared" si="27"/>
        <v>0.12929304350284082</v>
      </c>
      <c r="I102" s="5">
        <f t="shared" si="27"/>
        <v>2.0634875766741105E-3</v>
      </c>
      <c r="J102" s="5">
        <f t="shared" si="27"/>
        <v>0.17632925346976849</v>
      </c>
      <c r="K102" s="5">
        <f t="shared" si="27"/>
        <v>2.7136274980919806E-3</v>
      </c>
      <c r="L102" s="5">
        <f t="shared" si="27"/>
        <v>6.5862000734940784E-3</v>
      </c>
      <c r="M102" s="5">
        <f t="shared" si="27"/>
        <v>4.8336489809763404E-3</v>
      </c>
      <c r="N102" s="5">
        <f t="shared" si="27"/>
        <v>0.575995703423128</v>
      </c>
      <c r="O102" s="5">
        <f t="shared" si="27"/>
        <v>5.1050117307855386E-2</v>
      </c>
      <c r="P102" s="5">
        <f t="shared" si="27"/>
        <v>1.978686717358736E-4</v>
      </c>
      <c r="Q102" s="5">
        <f t="shared" si="27"/>
        <v>6.5013992141787038E-4</v>
      </c>
      <c r="R102" s="5">
        <f t="shared" si="27"/>
        <v>2.6005596856714815E-3</v>
      </c>
    </row>
    <row r="103" spans="1:18" x14ac:dyDescent="0.25">
      <c r="A103" t="s">
        <v>41</v>
      </c>
      <c r="B103" s="9">
        <f t="shared" si="9"/>
        <v>1</v>
      </c>
      <c r="C103" s="5">
        <f t="shared" ref="C103:R103" si="28">C29/$B29</f>
        <v>3.2977295278118252E-3</v>
      </c>
      <c r="D103" s="5">
        <f t="shared" si="28"/>
        <v>5.0487363567384581E-3</v>
      </c>
      <c r="E103" s="5">
        <f t="shared" si="28"/>
        <v>3.6654409618864181E-2</v>
      </c>
      <c r="F103" s="5">
        <f t="shared" si="28"/>
        <v>2.7724274791338351E-3</v>
      </c>
      <c r="G103" s="5">
        <f t="shared" si="28"/>
        <v>2.9183447148777215E-4</v>
      </c>
      <c r="H103" s="5">
        <f t="shared" si="28"/>
        <v>7.5322477090993989E-2</v>
      </c>
      <c r="I103" s="5">
        <f t="shared" si="28"/>
        <v>4.4650674137629133E-3</v>
      </c>
      <c r="J103" s="5">
        <f t="shared" si="28"/>
        <v>0.24960602346349151</v>
      </c>
      <c r="K103" s="5">
        <f t="shared" si="28"/>
        <v>6.5370921613260961E-3</v>
      </c>
      <c r="L103" s="5">
        <f t="shared" si="28"/>
        <v>6.1285239012432149E-3</v>
      </c>
      <c r="M103" s="5">
        <f t="shared" si="28"/>
        <v>3.2101791863654934E-3</v>
      </c>
      <c r="N103" s="5">
        <f t="shared" si="28"/>
        <v>0.49261658787135937</v>
      </c>
      <c r="O103" s="5">
        <f t="shared" si="28"/>
        <v>0.11107219984824608</v>
      </c>
      <c r="P103" s="5">
        <f t="shared" si="28"/>
        <v>3.2101791863654936E-4</v>
      </c>
      <c r="Q103" s="5">
        <f t="shared" si="28"/>
        <v>6.7121928442187594E-4</v>
      </c>
      <c r="R103" s="5">
        <f t="shared" si="28"/>
        <v>1.9844744061168506E-3</v>
      </c>
    </row>
    <row r="104" spans="1:18" x14ac:dyDescent="0.25">
      <c r="A104" t="s">
        <v>42</v>
      </c>
      <c r="B104" s="9">
        <f t="shared" si="9"/>
        <v>1</v>
      </c>
      <c r="C104" s="5">
        <f t="shared" ref="C104:R104" si="29">C30/$B30</f>
        <v>3.9140007066945717E-3</v>
      </c>
      <c r="D104" s="5">
        <f t="shared" si="29"/>
        <v>5.0827648066103124E-3</v>
      </c>
      <c r="E104" s="5">
        <f t="shared" si="29"/>
        <v>4.6451577831534883E-2</v>
      </c>
      <c r="F104" s="5">
        <f t="shared" si="29"/>
        <v>9.7850017667364293E-4</v>
      </c>
      <c r="G104" s="5">
        <f t="shared" si="29"/>
        <v>2.1744448370525401E-4</v>
      </c>
      <c r="H104" s="5">
        <f t="shared" si="29"/>
        <v>9.1489766518985619E-2</v>
      </c>
      <c r="I104" s="5">
        <f t="shared" si="29"/>
        <v>3.3160283765051235E-3</v>
      </c>
      <c r="J104" s="5">
        <f t="shared" si="29"/>
        <v>0.17039493354352966</v>
      </c>
      <c r="K104" s="5">
        <f t="shared" si="29"/>
        <v>4.1042646299366695E-3</v>
      </c>
      <c r="L104" s="5">
        <f t="shared" si="29"/>
        <v>4.593514718273491E-3</v>
      </c>
      <c r="M104" s="5">
        <f t="shared" si="29"/>
        <v>3.5606534206735342E-3</v>
      </c>
      <c r="N104" s="5">
        <f t="shared" si="29"/>
        <v>0.56454024081976573</v>
      </c>
      <c r="O104" s="5">
        <f t="shared" si="29"/>
        <v>9.8176184392922181E-2</v>
      </c>
      <c r="P104" s="5">
        <f t="shared" si="29"/>
        <v>2.1744448370525401E-4</v>
      </c>
      <c r="Q104" s="5">
        <f t="shared" si="29"/>
        <v>3.5334728602103775E-4</v>
      </c>
      <c r="R104" s="5">
        <f t="shared" si="29"/>
        <v>2.609333804463048E-3</v>
      </c>
    </row>
    <row r="105" spans="1:18" x14ac:dyDescent="0.25">
      <c r="A105" t="s">
        <v>153</v>
      </c>
      <c r="B105" s="9">
        <f t="shared" si="9"/>
        <v>0.99999999999999989</v>
      </c>
      <c r="C105" s="5">
        <f t="shared" ref="C105:R105" si="30">C31/$B31</f>
        <v>9.9740932642487044E-3</v>
      </c>
      <c r="D105" s="5">
        <f t="shared" si="30"/>
        <v>4.2098445595854924E-4</v>
      </c>
      <c r="E105" s="5">
        <f t="shared" si="30"/>
        <v>2.9468911917098446E-2</v>
      </c>
      <c r="F105" s="5">
        <f t="shared" si="30"/>
        <v>2.5906735751295336E-4</v>
      </c>
      <c r="G105" s="5">
        <f t="shared" si="30"/>
        <v>2.266839378238342E-4</v>
      </c>
      <c r="H105" s="5">
        <f t="shared" si="30"/>
        <v>0.10680051813471503</v>
      </c>
      <c r="I105" s="5">
        <f t="shared" si="30"/>
        <v>5.7966321243523317E-3</v>
      </c>
      <c r="J105" s="5">
        <f t="shared" si="30"/>
        <v>0.41884715025906738</v>
      </c>
      <c r="K105" s="5">
        <f t="shared" si="30"/>
        <v>3.4974093264248706E-3</v>
      </c>
      <c r="L105" s="5">
        <f t="shared" si="30"/>
        <v>1.3989637305699482E-2</v>
      </c>
      <c r="M105" s="5">
        <f t="shared" si="30"/>
        <v>3.044041450777202E-3</v>
      </c>
      <c r="N105" s="5">
        <f t="shared" si="30"/>
        <v>0.32137305699481866</v>
      </c>
      <c r="O105" s="5">
        <f t="shared" si="30"/>
        <v>8.4034974093264242E-2</v>
      </c>
      <c r="P105" s="5">
        <f t="shared" si="30"/>
        <v>2.266839378238342E-4</v>
      </c>
      <c r="Q105" s="5">
        <f t="shared" si="30"/>
        <v>4.8575129533678756E-4</v>
      </c>
      <c r="R105" s="5">
        <f t="shared" si="30"/>
        <v>1.5544041450777201E-3</v>
      </c>
    </row>
    <row r="106" spans="1:18" x14ac:dyDescent="0.25">
      <c r="A106" t="s">
        <v>45</v>
      </c>
      <c r="B106" s="9">
        <f t="shared" si="9"/>
        <v>0.99999999999999989</v>
      </c>
      <c r="C106" s="5">
        <f t="shared" ref="C106:R106" si="31">C32/$B32</f>
        <v>2.1471475552414863E-3</v>
      </c>
      <c r="D106" s="5">
        <f t="shared" si="31"/>
        <v>5.7076074253254697E-4</v>
      </c>
      <c r="E106" s="5">
        <f t="shared" si="31"/>
        <v>2.6553964069252305E-2</v>
      </c>
      <c r="F106" s="5">
        <f t="shared" si="31"/>
        <v>6.5229799146576792E-4</v>
      </c>
      <c r="G106" s="5">
        <f t="shared" si="31"/>
        <v>8.153724893322099E-5</v>
      </c>
      <c r="H106" s="5">
        <f t="shared" si="31"/>
        <v>0.12749707824857989</v>
      </c>
      <c r="I106" s="5">
        <f t="shared" si="31"/>
        <v>4.2127578615497509E-3</v>
      </c>
      <c r="J106" s="5">
        <f t="shared" si="31"/>
        <v>0.34248362460250592</v>
      </c>
      <c r="K106" s="5">
        <f t="shared" si="31"/>
        <v>4.7019813551490769E-3</v>
      </c>
      <c r="L106" s="5">
        <f t="shared" si="31"/>
        <v>9.5398581251868557E-3</v>
      </c>
      <c r="M106" s="5">
        <f t="shared" si="31"/>
        <v>6.1424727529693149E-3</v>
      </c>
      <c r="N106" s="5">
        <f t="shared" si="31"/>
        <v>0.40360938221944392</v>
      </c>
      <c r="O106" s="5">
        <f t="shared" si="31"/>
        <v>6.775745386350665E-2</v>
      </c>
      <c r="P106" s="5">
        <f t="shared" si="31"/>
        <v>1.3589541488870165E-4</v>
      </c>
      <c r="Q106" s="5">
        <f t="shared" si="31"/>
        <v>7.6101432337672922E-4</v>
      </c>
      <c r="R106" s="5">
        <f t="shared" si="31"/>
        <v>3.1527736254178783E-3</v>
      </c>
    </row>
    <row r="107" spans="1:18" x14ac:dyDescent="0.25">
      <c r="A107" t="s">
        <v>46</v>
      </c>
      <c r="B107" s="9">
        <f t="shared" si="9"/>
        <v>1.0000000000000002</v>
      </c>
      <c r="C107" s="5">
        <f t="shared" ref="C107:R107" si="32">C33/$B33</f>
        <v>2.4640359459361526E-3</v>
      </c>
      <c r="D107" s="5">
        <f t="shared" si="32"/>
        <v>3.6235822734355182E-4</v>
      </c>
      <c r="E107" s="5">
        <f t="shared" si="32"/>
        <v>3.0401855274124E-2</v>
      </c>
      <c r="F107" s="5">
        <f t="shared" si="32"/>
        <v>2.5365075914048627E-4</v>
      </c>
      <c r="G107" s="5">
        <f t="shared" si="32"/>
        <v>1.0870746820306555E-4</v>
      </c>
      <c r="H107" s="5">
        <f t="shared" si="32"/>
        <v>3.927963184404102E-2</v>
      </c>
      <c r="I107" s="5">
        <f t="shared" si="32"/>
        <v>9.3850780881979921E-3</v>
      </c>
      <c r="J107" s="5">
        <f t="shared" si="32"/>
        <v>0.66927564590354027</v>
      </c>
      <c r="K107" s="5">
        <f t="shared" si="32"/>
        <v>3.1162807551545456E-3</v>
      </c>
      <c r="L107" s="5">
        <f t="shared" si="32"/>
        <v>1.174040656593108E-2</v>
      </c>
      <c r="M107" s="5">
        <f t="shared" si="32"/>
        <v>4.4932420190600423E-3</v>
      </c>
      <c r="N107" s="5">
        <f t="shared" si="32"/>
        <v>0.15512555712577453</v>
      </c>
      <c r="O107" s="5">
        <f t="shared" si="32"/>
        <v>7.2761532050585206E-2</v>
      </c>
      <c r="P107" s="5">
        <f t="shared" si="32"/>
        <v>1.8117911367177591E-4</v>
      </c>
      <c r="Q107" s="5">
        <f t="shared" si="32"/>
        <v>1.0870746820306555E-4</v>
      </c>
      <c r="R107" s="5">
        <f t="shared" si="32"/>
        <v>9.4213139109323475E-4</v>
      </c>
    </row>
    <row r="108" spans="1:18" x14ac:dyDescent="0.25">
      <c r="A108" t="s">
        <v>47</v>
      </c>
      <c r="B108" s="9">
        <f t="shared" si="9"/>
        <v>0.99999999999999978</v>
      </c>
      <c r="C108" s="5">
        <f t="shared" ref="C108:R108" si="33">C34/$B34</f>
        <v>6.6122418824572423E-3</v>
      </c>
      <c r="D108" s="5">
        <f t="shared" si="33"/>
        <v>1.4775959513870933E-4</v>
      </c>
      <c r="E108" s="5">
        <f t="shared" si="33"/>
        <v>2.0427764027926565E-2</v>
      </c>
      <c r="F108" s="5">
        <f t="shared" si="33"/>
        <v>1.4775959513870933E-4</v>
      </c>
      <c r="G108" s="5">
        <f t="shared" si="33"/>
        <v>2.5857929149274129E-4</v>
      </c>
      <c r="H108" s="5">
        <f t="shared" si="33"/>
        <v>3.5868641719921684E-2</v>
      </c>
      <c r="I108" s="5">
        <f t="shared" si="33"/>
        <v>1.8543829189908021E-2</v>
      </c>
      <c r="J108" s="5">
        <f t="shared" si="33"/>
        <v>0.62520778693066381</v>
      </c>
      <c r="K108" s="5">
        <f t="shared" si="33"/>
        <v>2.8074323076354769E-3</v>
      </c>
      <c r="L108" s="5">
        <f t="shared" si="33"/>
        <v>1.0195412064570943E-2</v>
      </c>
      <c r="M108" s="5">
        <f t="shared" si="33"/>
        <v>3.1029514979128959E-3</v>
      </c>
      <c r="N108" s="5">
        <f t="shared" si="33"/>
        <v>0.19917993424698016</v>
      </c>
      <c r="O108" s="5">
        <f t="shared" si="33"/>
        <v>7.6539470281851429E-2</v>
      </c>
      <c r="P108" s="5">
        <f t="shared" si="33"/>
        <v>1.4775959513870933E-4</v>
      </c>
      <c r="Q108" s="5">
        <f t="shared" si="33"/>
        <v>1.4775959513870933E-4</v>
      </c>
      <c r="R108" s="5">
        <f t="shared" si="33"/>
        <v>6.6491817812419196E-4</v>
      </c>
    </row>
    <row r="109" spans="1:18" x14ac:dyDescent="0.25">
      <c r="A109" t="s">
        <v>48</v>
      </c>
      <c r="B109" s="9">
        <f t="shared" si="9"/>
        <v>1</v>
      </c>
      <c r="C109" s="5">
        <f t="shared" ref="C109:R109" si="34">C35/$B35</f>
        <v>5.7066493300104741E-3</v>
      </c>
      <c r="D109" s="5">
        <f t="shared" si="34"/>
        <v>5.4177050601365265E-4</v>
      </c>
      <c r="E109" s="5">
        <f t="shared" si="34"/>
        <v>2.8027594177772962E-2</v>
      </c>
      <c r="F109" s="5">
        <f t="shared" si="34"/>
        <v>2.1670820240546104E-4</v>
      </c>
      <c r="G109" s="5">
        <f t="shared" si="34"/>
        <v>3.6118033734243509E-5</v>
      </c>
      <c r="H109" s="5">
        <f t="shared" si="34"/>
        <v>3.9440892837793909E-2</v>
      </c>
      <c r="I109" s="5">
        <f t="shared" si="34"/>
        <v>7.1152526456459714E-3</v>
      </c>
      <c r="J109" s="5">
        <f t="shared" si="34"/>
        <v>0.52656481381153608</v>
      </c>
      <c r="K109" s="5">
        <f t="shared" si="34"/>
        <v>3.6840394408928379E-3</v>
      </c>
      <c r="L109" s="5">
        <f t="shared" si="34"/>
        <v>1.1377180626286705E-2</v>
      </c>
      <c r="M109" s="5">
        <f t="shared" si="34"/>
        <v>6.8985444432405098E-3</v>
      </c>
      <c r="N109" s="5">
        <f t="shared" si="34"/>
        <v>0.27493047278506161</v>
      </c>
      <c r="O109" s="5">
        <f t="shared" si="34"/>
        <v>9.4231950012641313E-2</v>
      </c>
      <c r="P109" s="5">
        <f t="shared" si="34"/>
        <v>0</v>
      </c>
      <c r="Q109" s="5">
        <f t="shared" si="34"/>
        <v>3.6118033734243508E-4</v>
      </c>
      <c r="R109" s="5">
        <f t="shared" si="34"/>
        <v>8.6683280962184417E-4</v>
      </c>
    </row>
    <row r="110" spans="1:18" x14ac:dyDescent="0.25">
      <c r="A110" t="s">
        <v>49</v>
      </c>
      <c r="B110" s="9">
        <f t="shared" si="9"/>
        <v>1.0000000000000002</v>
      </c>
      <c r="C110" s="5">
        <f t="shared" ref="C110:R110" si="35">C36/$B36</f>
        <v>1.4699549252103011E-2</v>
      </c>
      <c r="D110" s="5">
        <f t="shared" si="35"/>
        <v>3.1581062846315063E-4</v>
      </c>
      <c r="E110" s="5">
        <f t="shared" si="35"/>
        <v>3.1437512560649992E-2</v>
      </c>
      <c r="F110" s="5">
        <f t="shared" si="35"/>
        <v>2.2968045706410955E-4</v>
      </c>
      <c r="G110" s="5">
        <f t="shared" si="35"/>
        <v>2.2968045706410955E-4</v>
      </c>
      <c r="H110" s="5">
        <f t="shared" si="35"/>
        <v>9.3881886824954783E-2</v>
      </c>
      <c r="I110" s="5">
        <f t="shared" si="35"/>
        <v>7.7517154259136977E-3</v>
      </c>
      <c r="J110" s="5">
        <f t="shared" si="35"/>
        <v>0.35023398696563407</v>
      </c>
      <c r="K110" s="5">
        <f t="shared" si="35"/>
        <v>3.2442364560305477E-3</v>
      </c>
      <c r="L110" s="5">
        <f t="shared" si="35"/>
        <v>1.0823691539146163E-2</v>
      </c>
      <c r="M110" s="5">
        <f t="shared" si="35"/>
        <v>5.3687806838735612E-3</v>
      </c>
      <c r="N110" s="5">
        <f t="shared" si="35"/>
        <v>0.41325256237259911</v>
      </c>
      <c r="O110" s="5">
        <f t="shared" si="35"/>
        <v>6.554506043467026E-2</v>
      </c>
      <c r="P110" s="5">
        <f t="shared" si="35"/>
        <v>2.8710057133013694E-4</v>
      </c>
      <c r="Q110" s="5">
        <f t="shared" si="35"/>
        <v>4.0194079986219172E-4</v>
      </c>
      <c r="R110" s="5">
        <f t="shared" si="35"/>
        <v>2.2968045706410955E-3</v>
      </c>
    </row>
    <row r="111" spans="1:18" x14ac:dyDescent="0.25">
      <c r="A111" t="s">
        <v>111</v>
      </c>
      <c r="B111" s="9">
        <f t="shared" si="9"/>
        <v>0.99999999999999989</v>
      </c>
      <c r="C111" s="5">
        <f t="shared" ref="C111:R111" si="36">C37/$B37</f>
        <v>9.6419478901467962E-3</v>
      </c>
      <c r="D111" s="5">
        <f t="shared" si="36"/>
        <v>3.250094794431504E-4</v>
      </c>
      <c r="E111" s="5">
        <f t="shared" si="36"/>
        <v>1.9473484643302095E-2</v>
      </c>
      <c r="F111" s="5">
        <f t="shared" si="36"/>
        <v>1.8958886300850442E-4</v>
      </c>
      <c r="G111" s="5">
        <f t="shared" si="36"/>
        <v>1.625047397215752E-4</v>
      </c>
      <c r="H111" s="5">
        <f t="shared" si="36"/>
        <v>0.21680840691186826</v>
      </c>
      <c r="I111" s="5">
        <f t="shared" si="36"/>
        <v>4.7668056984995393E-3</v>
      </c>
      <c r="J111" s="5">
        <f t="shared" si="36"/>
        <v>0.29313146633443476</v>
      </c>
      <c r="K111" s="5">
        <f t="shared" si="36"/>
        <v>2.5188234656844158E-3</v>
      </c>
      <c r="L111" s="5">
        <f t="shared" si="36"/>
        <v>1.6331726342018307E-2</v>
      </c>
      <c r="M111" s="5">
        <f t="shared" si="36"/>
        <v>4.8209739450733981E-3</v>
      </c>
      <c r="N111" s="5">
        <f t="shared" si="36"/>
        <v>0.38890092627701639</v>
      </c>
      <c r="O111" s="5">
        <f t="shared" si="36"/>
        <v>4.0951194409836952E-2</v>
      </c>
      <c r="P111" s="5">
        <f t="shared" si="36"/>
        <v>1.35420616434646E-4</v>
      </c>
      <c r="Q111" s="5">
        <f t="shared" si="36"/>
        <v>2.9792535615622121E-4</v>
      </c>
      <c r="R111" s="5">
        <f t="shared" si="36"/>
        <v>1.5437950273549646E-3</v>
      </c>
    </row>
    <row r="112" spans="1:18" x14ac:dyDescent="0.25">
      <c r="A112" t="s">
        <v>112</v>
      </c>
      <c r="B112" s="9">
        <f t="shared" si="9"/>
        <v>1</v>
      </c>
      <c r="C112" s="5">
        <f t="shared" ref="C112:R112" si="37">C38/$B38</f>
        <v>1.7890136962196088E-2</v>
      </c>
      <c r="D112" s="5">
        <f t="shared" si="37"/>
        <v>4.9857758747103855E-4</v>
      </c>
      <c r="E112" s="5">
        <f t="shared" si="37"/>
        <v>3.6366835792005163E-2</v>
      </c>
      <c r="F112" s="5">
        <f t="shared" si="37"/>
        <v>2.9328093380649321E-4</v>
      </c>
      <c r="G112" s="5">
        <f t="shared" si="37"/>
        <v>1.7596856028389595E-4</v>
      </c>
      <c r="H112" s="5">
        <f t="shared" si="37"/>
        <v>9.6166818195149134E-2</v>
      </c>
      <c r="I112" s="5">
        <f t="shared" si="37"/>
        <v>5.1617444349942813E-3</v>
      </c>
      <c r="J112" s="5">
        <f t="shared" si="37"/>
        <v>0.35445933659852774</v>
      </c>
      <c r="K112" s="5">
        <f t="shared" si="37"/>
        <v>2.1702789101680502E-3</v>
      </c>
      <c r="L112" s="5">
        <f t="shared" si="37"/>
        <v>8.9157403877173948E-3</v>
      </c>
      <c r="M112" s="5">
        <f t="shared" si="37"/>
        <v>3.871308326245711E-3</v>
      </c>
      <c r="N112" s="5">
        <f t="shared" si="37"/>
        <v>0.4186585330087691</v>
      </c>
      <c r="O112" s="5">
        <f t="shared" si="37"/>
        <v>5.2937208552072026E-2</v>
      </c>
      <c r="P112" s="5">
        <f t="shared" si="37"/>
        <v>1.7596856028389595E-4</v>
      </c>
      <c r="Q112" s="5">
        <f t="shared" si="37"/>
        <v>2.3462474704519459E-4</v>
      </c>
      <c r="R112" s="5">
        <f t="shared" si="37"/>
        <v>2.0236384432648032E-3</v>
      </c>
    </row>
    <row r="113" spans="1:18" x14ac:dyDescent="0.25">
      <c r="A113" t="s">
        <v>50</v>
      </c>
      <c r="B113" s="9">
        <f t="shared" si="9"/>
        <v>0.99999999999999989</v>
      </c>
      <c r="C113" s="5">
        <f t="shared" ref="C113:R113" si="38">C39/$B39</f>
        <v>2.8138232481901382E-3</v>
      </c>
      <c r="D113" s="5">
        <f t="shared" si="38"/>
        <v>1.5844829941264855E-3</v>
      </c>
      <c r="E113" s="5">
        <f t="shared" si="38"/>
        <v>6.2013386149433136E-2</v>
      </c>
      <c r="F113" s="5">
        <f t="shared" si="38"/>
        <v>7.3760415243819151E-4</v>
      </c>
      <c r="G113" s="5">
        <f t="shared" si="38"/>
        <v>1.6391203387515366E-4</v>
      </c>
      <c r="H113" s="5">
        <f t="shared" si="38"/>
        <v>8.7365114055456911E-2</v>
      </c>
      <c r="I113" s="5">
        <f t="shared" si="38"/>
        <v>3.9612074853162139E-3</v>
      </c>
      <c r="J113" s="5">
        <f t="shared" si="38"/>
        <v>0.25859855211036742</v>
      </c>
      <c r="K113" s="5">
        <f t="shared" si="38"/>
        <v>4.1797568638164183E-3</v>
      </c>
      <c r="L113" s="5">
        <f t="shared" si="38"/>
        <v>5.9827892364431087E-3</v>
      </c>
      <c r="M113" s="5">
        <f t="shared" si="38"/>
        <v>4.3709875700040975E-3</v>
      </c>
      <c r="N113" s="5">
        <f t="shared" si="38"/>
        <v>0.49187269498702363</v>
      </c>
      <c r="O113" s="5">
        <f t="shared" si="38"/>
        <v>7.400628329463188E-2</v>
      </c>
      <c r="P113" s="5">
        <f t="shared" si="38"/>
        <v>1.9123070618767927E-4</v>
      </c>
      <c r="Q113" s="5">
        <f t="shared" si="38"/>
        <v>4.3709875700040975E-4</v>
      </c>
      <c r="R113" s="5">
        <f t="shared" si="38"/>
        <v>1.7210763556891136E-3</v>
      </c>
    </row>
    <row r="114" spans="1:18" x14ac:dyDescent="0.25">
      <c r="A114" t="s">
        <v>51</v>
      </c>
      <c r="B114" s="9">
        <f t="shared" si="9"/>
        <v>0.99999999999999989</v>
      </c>
      <c r="C114" s="5">
        <f t="shared" ref="C114:R114" si="39">C40/$B40</f>
        <v>3.9555718551893956E-3</v>
      </c>
      <c r="D114" s="5">
        <f t="shared" si="39"/>
        <v>1.0111594278828523E-2</v>
      </c>
      <c r="E114" s="5">
        <f t="shared" si="39"/>
        <v>5.4854089170639705E-2</v>
      </c>
      <c r="F114" s="5">
        <f t="shared" si="39"/>
        <v>1.2312044847278252E-3</v>
      </c>
      <c r="G114" s="5">
        <f t="shared" si="39"/>
        <v>1.5717504060355216E-4</v>
      </c>
      <c r="H114" s="5">
        <f t="shared" si="39"/>
        <v>0.1409598155812857</v>
      </c>
      <c r="I114" s="5">
        <f t="shared" si="39"/>
        <v>3.2482841724734111E-3</v>
      </c>
      <c r="J114" s="5">
        <f t="shared" si="39"/>
        <v>0.24626709278566564</v>
      </c>
      <c r="K114" s="5">
        <f t="shared" si="39"/>
        <v>5.2915597003195891E-3</v>
      </c>
      <c r="L114" s="5">
        <f t="shared" si="39"/>
        <v>8.3040813118876716E-3</v>
      </c>
      <c r="M114" s="5">
        <f t="shared" si="39"/>
        <v>3.2744800125740032E-3</v>
      </c>
      <c r="N114" s="5">
        <f t="shared" si="39"/>
        <v>0.44281448106040761</v>
      </c>
      <c r="O114" s="5">
        <f t="shared" si="39"/>
        <v>7.6439461413527532E-2</v>
      </c>
      <c r="P114" s="5">
        <f t="shared" si="39"/>
        <v>2.881542411065123E-4</v>
      </c>
      <c r="Q114" s="5">
        <f t="shared" si="39"/>
        <v>3.1435008120710432E-4</v>
      </c>
      <c r="R114" s="5">
        <f t="shared" si="39"/>
        <v>2.4886048095562425E-3</v>
      </c>
    </row>
    <row r="115" spans="1:18" x14ac:dyDescent="0.25">
      <c r="A115" t="s">
        <v>52</v>
      </c>
      <c r="B115" s="9">
        <f t="shared" si="9"/>
        <v>1</v>
      </c>
      <c r="C115" s="5">
        <f t="shared" ref="C115:R115" si="40">C41/$B41</f>
        <v>1.610172009150055E-2</v>
      </c>
      <c r="D115" s="5">
        <f t="shared" si="40"/>
        <v>4.7532753037639997E-4</v>
      </c>
      <c r="E115" s="5">
        <f t="shared" si="40"/>
        <v>3.6629927809631327E-2</v>
      </c>
      <c r="F115" s="5">
        <f t="shared" si="40"/>
        <v>9.8036303140132505E-4</v>
      </c>
      <c r="G115" s="5">
        <f t="shared" si="40"/>
        <v>8.9123911945574998E-5</v>
      </c>
      <c r="H115" s="5">
        <f t="shared" si="40"/>
        <v>9.9967321232286618E-2</v>
      </c>
      <c r="I115" s="5">
        <f t="shared" si="40"/>
        <v>5.2583108047889252E-3</v>
      </c>
      <c r="J115" s="5">
        <f t="shared" si="40"/>
        <v>0.35902082528742463</v>
      </c>
      <c r="K115" s="5">
        <f t="shared" si="40"/>
        <v>3.000505035501025E-3</v>
      </c>
      <c r="L115" s="5">
        <f t="shared" si="40"/>
        <v>1.0902825228008674E-2</v>
      </c>
      <c r="M115" s="5">
        <f t="shared" si="40"/>
        <v>3.5352485071744751E-3</v>
      </c>
      <c r="N115" s="5">
        <f t="shared" si="40"/>
        <v>0.3902439024390244</v>
      </c>
      <c r="O115" s="5">
        <f t="shared" si="40"/>
        <v>7.1388253468405577E-2</v>
      </c>
      <c r="P115" s="5">
        <f t="shared" si="40"/>
        <v>2.3766376518819998E-4</v>
      </c>
      <c r="Q115" s="5">
        <f t="shared" si="40"/>
        <v>5.0503550102492503E-4</v>
      </c>
      <c r="R115" s="5">
        <f t="shared" si="40"/>
        <v>1.6636463563174E-3</v>
      </c>
    </row>
    <row r="116" spans="1:18" x14ac:dyDescent="0.25">
      <c r="A116" t="s">
        <v>53</v>
      </c>
      <c r="B116" s="9">
        <f t="shared" si="9"/>
        <v>0.99999999999999989</v>
      </c>
      <c r="C116" s="5">
        <f t="shared" ref="C116:R116" si="41">C42/$B42</f>
        <v>4.5646346965314086E-3</v>
      </c>
      <c r="D116" s="5">
        <f t="shared" si="41"/>
        <v>1.512698707571455E-3</v>
      </c>
      <c r="E116" s="5">
        <f t="shared" si="41"/>
        <v>3.1872827154268729E-2</v>
      </c>
      <c r="F116" s="5">
        <f t="shared" si="41"/>
        <v>7.4308006687720605E-4</v>
      </c>
      <c r="G116" s="5">
        <f t="shared" si="41"/>
        <v>1.0615429526817229E-4</v>
      </c>
      <c r="H116" s="5">
        <f t="shared" si="41"/>
        <v>7.9748414320214428E-2</v>
      </c>
      <c r="I116" s="5">
        <f t="shared" si="41"/>
        <v>3.3969374485815131E-3</v>
      </c>
      <c r="J116" s="5">
        <f t="shared" si="41"/>
        <v>0.21090204612404129</v>
      </c>
      <c r="K116" s="5">
        <f t="shared" si="41"/>
        <v>5.78540909211539E-3</v>
      </c>
      <c r="L116" s="5">
        <f t="shared" si="41"/>
        <v>6.9796449138823276E-3</v>
      </c>
      <c r="M116" s="5">
        <f t="shared" si="41"/>
        <v>5.281176189591571E-3</v>
      </c>
      <c r="N116" s="5">
        <f t="shared" si="41"/>
        <v>0.55648735436957619</v>
      </c>
      <c r="O116" s="5">
        <f t="shared" si="41"/>
        <v>9.0098458108861232E-2</v>
      </c>
      <c r="P116" s="5">
        <f t="shared" si="41"/>
        <v>2.6538573817043074E-4</v>
      </c>
      <c r="Q116" s="5">
        <f t="shared" si="41"/>
        <v>5.0423290252381834E-4</v>
      </c>
      <c r="R116" s="5">
        <f t="shared" si="41"/>
        <v>1.7515458719248428E-3</v>
      </c>
    </row>
    <row r="117" spans="1:18" x14ac:dyDescent="0.25">
      <c r="A117" t="s">
        <v>54</v>
      </c>
      <c r="B117" s="9">
        <f t="shared" si="9"/>
        <v>0.99999999999999989</v>
      </c>
      <c r="C117" s="5">
        <f t="shared" ref="C117:R117" si="42">C43/$B43</f>
        <v>1.4124659841907477E-2</v>
      </c>
      <c r="D117" s="5">
        <f t="shared" si="42"/>
        <v>3.3691849164182975E-4</v>
      </c>
      <c r="E117" s="5">
        <f t="shared" si="42"/>
        <v>4.3358818193598547E-2</v>
      </c>
      <c r="F117" s="5">
        <f t="shared" si="42"/>
        <v>8.8117143967863154E-4</v>
      </c>
      <c r="G117" s="5">
        <f t="shared" si="42"/>
        <v>5.1833614098743038E-5</v>
      </c>
      <c r="H117" s="5">
        <f t="shared" si="42"/>
        <v>0.10672541142931191</v>
      </c>
      <c r="I117" s="5">
        <f t="shared" si="42"/>
        <v>2.0215109498509785E-3</v>
      </c>
      <c r="J117" s="5">
        <f t="shared" si="42"/>
        <v>0.1418426849812103</v>
      </c>
      <c r="K117" s="5">
        <f t="shared" si="42"/>
        <v>2.6694311260852662E-3</v>
      </c>
      <c r="L117" s="5">
        <f t="shared" si="42"/>
        <v>6.4792017623428793E-3</v>
      </c>
      <c r="M117" s="5">
        <f t="shared" si="42"/>
        <v>4.5095244265906439E-3</v>
      </c>
      <c r="N117" s="5">
        <f t="shared" si="42"/>
        <v>0.61583516910716596</v>
      </c>
      <c r="O117" s="5">
        <f t="shared" si="42"/>
        <v>5.8209148632888431E-2</v>
      </c>
      <c r="P117" s="5">
        <f t="shared" si="42"/>
        <v>1.0366722819748608E-4</v>
      </c>
      <c r="Q117" s="5">
        <f t="shared" si="42"/>
        <v>3.1100168459245823E-4</v>
      </c>
      <c r="R117" s="5">
        <f t="shared" si="42"/>
        <v>2.5398470908384089E-3</v>
      </c>
    </row>
    <row r="118" spans="1:18" x14ac:dyDescent="0.25">
      <c r="A118" t="s">
        <v>55</v>
      </c>
      <c r="B118" s="9">
        <f t="shared" si="9"/>
        <v>1</v>
      </c>
      <c r="C118" s="5">
        <f t="shared" ref="C118:R118" si="43">C44/$B44</f>
        <v>1.6179128077704993E-2</v>
      </c>
      <c r="D118" s="5">
        <f t="shared" si="43"/>
        <v>4.80009035464197E-4</v>
      </c>
      <c r="E118" s="5">
        <f t="shared" si="43"/>
        <v>4.2974926586853403E-2</v>
      </c>
      <c r="F118" s="5">
        <f t="shared" si="43"/>
        <v>5.6471651231082001E-4</v>
      </c>
      <c r="G118" s="5">
        <f t="shared" si="43"/>
        <v>1.1294330246216399E-4</v>
      </c>
      <c r="H118" s="5">
        <f t="shared" si="43"/>
        <v>0.11573864919810255</v>
      </c>
      <c r="I118" s="5">
        <f t="shared" si="43"/>
        <v>3.303591597018297E-3</v>
      </c>
      <c r="J118" s="5">
        <f t="shared" si="43"/>
        <v>0.2203241472780664</v>
      </c>
      <c r="K118" s="5">
        <f t="shared" si="43"/>
        <v>3.4447707250960017E-3</v>
      </c>
      <c r="L118" s="5">
        <f t="shared" si="43"/>
        <v>9.487237406821775E-3</v>
      </c>
      <c r="M118" s="5">
        <f t="shared" si="43"/>
        <v>4.5742037497176419E-3</v>
      </c>
      <c r="N118" s="5">
        <f t="shared" si="43"/>
        <v>0.50542127851818386</v>
      </c>
      <c r="O118" s="5">
        <f t="shared" si="43"/>
        <v>7.2961373390557943E-2</v>
      </c>
      <c r="P118" s="5">
        <f t="shared" si="43"/>
        <v>2.8235825615541E-4</v>
      </c>
      <c r="Q118" s="5">
        <f t="shared" si="43"/>
        <v>7.3413146600406591E-4</v>
      </c>
      <c r="R118" s="5">
        <f t="shared" si="43"/>
        <v>3.4165348994804608E-3</v>
      </c>
    </row>
    <row r="119" spans="1:18" x14ac:dyDescent="0.25">
      <c r="A119" t="s">
        <v>56</v>
      </c>
      <c r="B119" s="9">
        <f t="shared" si="9"/>
        <v>0.99999999999999989</v>
      </c>
      <c r="C119" s="5">
        <f t="shared" ref="C119:R119" si="44">C45/$B45</f>
        <v>4.5369255328086928E-3</v>
      </c>
      <c r="D119" s="5">
        <f t="shared" si="44"/>
        <v>1.4282913714397736E-3</v>
      </c>
      <c r="E119" s="5">
        <f t="shared" si="44"/>
        <v>6.2816814630184556E-2</v>
      </c>
      <c r="F119" s="5">
        <f t="shared" si="44"/>
        <v>1.7923656425910886E-3</v>
      </c>
      <c r="G119" s="5">
        <f t="shared" si="44"/>
        <v>6.049234043744924E-3</v>
      </c>
      <c r="H119" s="5">
        <f t="shared" si="44"/>
        <v>0.1079620242529476</v>
      </c>
      <c r="I119" s="5">
        <f t="shared" si="44"/>
        <v>4.3128798274848067E-3</v>
      </c>
      <c r="J119" s="5">
        <f t="shared" si="44"/>
        <v>0.16559778194751729</v>
      </c>
      <c r="K119" s="5">
        <f t="shared" si="44"/>
        <v>5.4051026409387519E-3</v>
      </c>
      <c r="L119" s="5">
        <f t="shared" si="44"/>
        <v>1.6831433612456943E-2</v>
      </c>
      <c r="M119" s="5">
        <f t="shared" si="44"/>
        <v>5.8811997647520093E-3</v>
      </c>
      <c r="N119" s="5">
        <f t="shared" si="44"/>
        <v>0.48763547763743803</v>
      </c>
      <c r="O119" s="5">
        <f t="shared" si="44"/>
        <v>0.12731397205029826</v>
      </c>
      <c r="P119" s="5">
        <f t="shared" si="44"/>
        <v>2.5205141848937183E-4</v>
      </c>
      <c r="Q119" s="5">
        <f t="shared" si="44"/>
        <v>1.9603999215840032E-4</v>
      </c>
      <c r="R119" s="5">
        <f t="shared" si="44"/>
        <v>1.988405634749489E-3</v>
      </c>
    </row>
    <row r="120" spans="1:18" x14ac:dyDescent="0.25">
      <c r="A120" t="s">
        <v>137</v>
      </c>
      <c r="B120" s="9">
        <f t="shared" si="9"/>
        <v>1</v>
      </c>
      <c r="C120" s="5">
        <f t="shared" ref="C120:R120" si="45">C46/$B46</f>
        <v>6.6755674232309749E-3</v>
      </c>
      <c r="D120" s="5">
        <f t="shared" si="45"/>
        <v>4.0053404539385846E-4</v>
      </c>
      <c r="E120" s="5">
        <f t="shared" si="45"/>
        <v>2.9853137516688919E-2</v>
      </c>
      <c r="F120" s="5">
        <f t="shared" si="45"/>
        <v>5.8744993324432576E-4</v>
      </c>
      <c r="G120" s="5">
        <f t="shared" si="45"/>
        <v>1.068090787716956E-4</v>
      </c>
      <c r="H120" s="5">
        <f t="shared" si="45"/>
        <v>0.15014686248331108</v>
      </c>
      <c r="I120" s="5">
        <f t="shared" si="45"/>
        <v>3.3644859813084112E-3</v>
      </c>
      <c r="J120" s="5">
        <f t="shared" si="45"/>
        <v>0.23420560747663552</v>
      </c>
      <c r="K120" s="5">
        <f t="shared" si="45"/>
        <v>3.8985313751668891E-3</v>
      </c>
      <c r="L120" s="5">
        <f t="shared" si="45"/>
        <v>6.889185580774366E-3</v>
      </c>
      <c r="M120" s="5">
        <f t="shared" si="45"/>
        <v>5.7409879839786385E-3</v>
      </c>
      <c r="N120" s="5">
        <f t="shared" si="45"/>
        <v>0.50226969292389856</v>
      </c>
      <c r="O120" s="5">
        <f t="shared" si="45"/>
        <v>4.7556742323097465E-2</v>
      </c>
      <c r="P120" s="5">
        <f t="shared" si="45"/>
        <v>2.403204272363151E-4</v>
      </c>
      <c r="Q120" s="5">
        <f t="shared" si="45"/>
        <v>7.7436582109479302E-4</v>
      </c>
      <c r="R120" s="5">
        <f t="shared" si="45"/>
        <v>7.2897196261682241E-3</v>
      </c>
    </row>
    <row r="121" spans="1:18" x14ac:dyDescent="0.25">
      <c r="A121" t="s">
        <v>59</v>
      </c>
      <c r="B121" s="9">
        <f t="shared" si="9"/>
        <v>1</v>
      </c>
      <c r="C121" s="5">
        <f t="shared" ref="C121:R121" si="46">C47/$B47</f>
        <v>2.8674761043657971E-3</v>
      </c>
      <c r="D121" s="5">
        <f t="shared" si="46"/>
        <v>1.5758202014983208E-3</v>
      </c>
      <c r="E121" s="5">
        <f t="shared" si="46"/>
        <v>4.3787135107207442E-2</v>
      </c>
      <c r="F121" s="5">
        <f t="shared" si="46"/>
        <v>4.9082924308964089E-4</v>
      </c>
      <c r="G121" s="5">
        <f t="shared" si="46"/>
        <v>1.5499870834409713E-4</v>
      </c>
      <c r="H121" s="5">
        <f t="shared" si="46"/>
        <v>9.3903384138465509E-2</v>
      </c>
      <c r="I121" s="5">
        <f t="shared" si="46"/>
        <v>7.6982691810901574E-3</v>
      </c>
      <c r="J121" s="5">
        <f t="shared" si="46"/>
        <v>0.24652544562128648</v>
      </c>
      <c r="K121" s="5">
        <f t="shared" si="46"/>
        <v>3.5649702919142339E-3</v>
      </c>
      <c r="L121" s="5">
        <f t="shared" si="46"/>
        <v>6.432446396280031E-3</v>
      </c>
      <c r="M121" s="5">
        <f t="shared" si="46"/>
        <v>4.3657969516920688E-3</v>
      </c>
      <c r="N121" s="5">
        <f t="shared" si="46"/>
        <v>0.4870576078532679</v>
      </c>
      <c r="O121" s="5">
        <f t="shared" si="46"/>
        <v>9.8863342805476623E-2</v>
      </c>
      <c r="P121" s="5">
        <f t="shared" si="46"/>
        <v>4.9082924308964089E-4</v>
      </c>
      <c r="Q121" s="5">
        <f t="shared" si="46"/>
        <v>3.0999741668819426E-4</v>
      </c>
      <c r="R121" s="5">
        <f t="shared" si="46"/>
        <v>1.9116507362438647E-3</v>
      </c>
    </row>
    <row r="122" spans="1:18" x14ac:dyDescent="0.25">
      <c r="A122" t="s">
        <v>61</v>
      </c>
      <c r="B122" s="9">
        <f t="shared" si="9"/>
        <v>1</v>
      </c>
      <c r="C122" s="5">
        <f t="shared" ref="C122:R122" si="47">C48/$B48</f>
        <v>2.9490771497068254E-2</v>
      </c>
      <c r="D122" s="5">
        <f t="shared" si="47"/>
        <v>3.1772623552179315E-4</v>
      </c>
      <c r="E122" s="5">
        <f t="shared" si="47"/>
        <v>5.574651223246007E-2</v>
      </c>
      <c r="F122" s="5">
        <f t="shared" si="47"/>
        <v>2.3107362583403137E-4</v>
      </c>
      <c r="G122" s="5">
        <f t="shared" si="47"/>
        <v>1.1553681291701568E-4</v>
      </c>
      <c r="H122" s="5">
        <f t="shared" si="47"/>
        <v>6.3314173478524596E-2</v>
      </c>
      <c r="I122" s="5">
        <f t="shared" si="47"/>
        <v>2.9173045261546462E-3</v>
      </c>
      <c r="J122" s="5">
        <f t="shared" si="47"/>
        <v>0.15918084399641835</v>
      </c>
      <c r="K122" s="5">
        <f t="shared" si="47"/>
        <v>3.1483781519886776E-3</v>
      </c>
      <c r="L122" s="5">
        <f t="shared" si="47"/>
        <v>6.181219491060339E-3</v>
      </c>
      <c r="M122" s="5">
        <f t="shared" si="47"/>
        <v>3.1194939487594235E-3</v>
      </c>
      <c r="N122" s="5">
        <f t="shared" si="47"/>
        <v>0.60235117414286132</v>
      </c>
      <c r="O122" s="5">
        <f t="shared" si="47"/>
        <v>7.0939603131047635E-2</v>
      </c>
      <c r="P122" s="5">
        <f t="shared" si="47"/>
        <v>2.3107362583403137E-4</v>
      </c>
      <c r="Q122" s="5">
        <f t="shared" si="47"/>
        <v>4.6214725166806274E-4</v>
      </c>
      <c r="R122" s="5">
        <f t="shared" si="47"/>
        <v>2.2529678518818058E-3</v>
      </c>
    </row>
    <row r="123" spans="1:18" x14ac:dyDescent="0.25">
      <c r="A123" t="s">
        <v>62</v>
      </c>
      <c r="B123" s="9">
        <f t="shared" si="9"/>
        <v>0.99999999999999989</v>
      </c>
      <c r="C123" s="5">
        <f t="shared" ref="C123:R123" si="48">C49/$B49</f>
        <v>5.0832195660382839E-3</v>
      </c>
      <c r="D123" s="5">
        <f t="shared" si="48"/>
        <v>8.7140906846370581E-4</v>
      </c>
      <c r="E123" s="5">
        <f t="shared" si="48"/>
        <v>4.4993754901676009E-2</v>
      </c>
      <c r="F123" s="5">
        <f t="shared" si="48"/>
        <v>2.9046968948790195E-4</v>
      </c>
      <c r="G123" s="5">
        <f t="shared" si="48"/>
        <v>2.0332878264153135E-4</v>
      </c>
      <c r="H123" s="5">
        <f t="shared" si="48"/>
        <v>9.8469224736398756E-2</v>
      </c>
      <c r="I123" s="5">
        <f t="shared" si="48"/>
        <v>2.701368112237488E-3</v>
      </c>
      <c r="J123" s="5">
        <f t="shared" si="48"/>
        <v>0.30882737386353731</v>
      </c>
      <c r="K123" s="5">
        <f t="shared" si="48"/>
        <v>3.5727771807011937E-3</v>
      </c>
      <c r="L123" s="5">
        <f t="shared" si="48"/>
        <v>9.5854997531007631E-3</v>
      </c>
      <c r="M123" s="5">
        <f t="shared" si="48"/>
        <v>4.8217968454991721E-3</v>
      </c>
      <c r="N123" s="5">
        <f t="shared" si="48"/>
        <v>0.43091178435530253</v>
      </c>
      <c r="O123" s="5">
        <f t="shared" si="48"/>
        <v>8.635663868475324E-2</v>
      </c>
      <c r="P123" s="5">
        <f t="shared" si="48"/>
        <v>2.9046968948790195E-4</v>
      </c>
      <c r="Q123" s="5">
        <f t="shared" si="48"/>
        <v>6.971272547709646E-4</v>
      </c>
      <c r="R123" s="5">
        <f t="shared" si="48"/>
        <v>2.3237575159032156E-3</v>
      </c>
    </row>
    <row r="124" spans="1:18" x14ac:dyDescent="0.25">
      <c r="A124" t="s">
        <v>138</v>
      </c>
      <c r="B124" s="9">
        <f t="shared" si="9"/>
        <v>1</v>
      </c>
      <c r="C124" s="5">
        <f t="shared" ref="C124:R124" si="49">C50/$B50</f>
        <v>6.2706745289802966E-3</v>
      </c>
      <c r="D124" s="5">
        <f t="shared" si="49"/>
        <v>6.615849273694808E-4</v>
      </c>
      <c r="E124" s="5">
        <f t="shared" si="49"/>
        <v>4.1162088307205524E-2</v>
      </c>
      <c r="F124" s="5">
        <f t="shared" si="49"/>
        <v>2.588810585358838E-4</v>
      </c>
      <c r="G124" s="5">
        <f t="shared" si="49"/>
        <v>1.4382281029771322E-4</v>
      </c>
      <c r="H124" s="5">
        <f t="shared" si="49"/>
        <v>5.1804976269236302E-2</v>
      </c>
      <c r="I124" s="5">
        <f t="shared" si="49"/>
        <v>5.3502085430749318E-3</v>
      </c>
      <c r="J124" s="5">
        <f t="shared" si="49"/>
        <v>0.25793182798791886</v>
      </c>
      <c r="K124" s="5">
        <f t="shared" si="49"/>
        <v>3.566805695383288E-3</v>
      </c>
      <c r="L124" s="5">
        <f t="shared" si="49"/>
        <v>7.9102545663742273E-3</v>
      </c>
      <c r="M124" s="5">
        <f t="shared" si="49"/>
        <v>4.9475046742413348E-3</v>
      </c>
      <c r="N124" s="5">
        <f t="shared" si="49"/>
        <v>0.51008197900186969</v>
      </c>
      <c r="O124" s="5">
        <f t="shared" si="49"/>
        <v>0.10749316841651085</v>
      </c>
      <c r="P124" s="5">
        <f t="shared" si="49"/>
        <v>1.1505824823817057E-4</v>
      </c>
      <c r="Q124" s="5">
        <f t="shared" si="49"/>
        <v>5.752912411908529E-4</v>
      </c>
      <c r="R124" s="5">
        <f t="shared" si="49"/>
        <v>1.7258737235725586E-3</v>
      </c>
    </row>
    <row r="125" spans="1:18" x14ac:dyDescent="0.25">
      <c r="A125" t="s">
        <v>139</v>
      </c>
      <c r="B125" s="9">
        <f t="shared" si="9"/>
        <v>0.99999999999999978</v>
      </c>
      <c r="C125" s="5">
        <f t="shared" ref="C125:R125" si="50">C51/$B51</f>
        <v>4.3782837127845885E-3</v>
      </c>
      <c r="D125" s="5">
        <f t="shared" si="50"/>
        <v>8.256192144108081E-4</v>
      </c>
      <c r="E125" s="5">
        <f t="shared" si="50"/>
        <v>3.1048286214660995E-2</v>
      </c>
      <c r="F125" s="5">
        <f t="shared" si="50"/>
        <v>1.0257693269952464E-3</v>
      </c>
      <c r="G125" s="5">
        <f t="shared" si="50"/>
        <v>1.0007505629221917E-4</v>
      </c>
      <c r="H125" s="5">
        <f t="shared" si="50"/>
        <v>0.17042782086564923</v>
      </c>
      <c r="I125" s="5">
        <f t="shared" si="50"/>
        <v>2.6269702276707531E-3</v>
      </c>
      <c r="J125" s="5">
        <f t="shared" si="50"/>
        <v>0.23802852139104327</v>
      </c>
      <c r="K125" s="5">
        <f t="shared" si="50"/>
        <v>3.0022516887665751E-3</v>
      </c>
      <c r="L125" s="5">
        <f t="shared" si="50"/>
        <v>7.4555916937703278E-3</v>
      </c>
      <c r="M125" s="5">
        <f t="shared" si="50"/>
        <v>4.0030022516887665E-3</v>
      </c>
      <c r="N125" s="5">
        <f t="shared" si="50"/>
        <v>0.46832624468351264</v>
      </c>
      <c r="O125" s="5">
        <f t="shared" si="50"/>
        <v>6.6074555916937699E-2</v>
      </c>
      <c r="P125" s="5">
        <f t="shared" si="50"/>
        <v>2.5018764073054793E-5</v>
      </c>
      <c r="Q125" s="5">
        <f t="shared" si="50"/>
        <v>6.5048786589942459E-4</v>
      </c>
      <c r="R125" s="5">
        <f t="shared" si="50"/>
        <v>2.0015011258443832E-3</v>
      </c>
    </row>
    <row r="126" spans="1:18" x14ac:dyDescent="0.25">
      <c r="A126" t="s">
        <v>140</v>
      </c>
      <c r="B126" s="9">
        <f t="shared" si="9"/>
        <v>1</v>
      </c>
      <c r="C126" s="5">
        <f t="shared" ref="C126:R126" si="51">C52/$B52</f>
        <v>4.5390773293719567E-3</v>
      </c>
      <c r="D126" s="5">
        <f t="shared" si="51"/>
        <v>2.3108030040439051E-3</v>
      </c>
      <c r="E126" s="5">
        <f t="shared" si="51"/>
        <v>4.3465104123682978E-2</v>
      </c>
      <c r="F126" s="5">
        <f t="shared" si="51"/>
        <v>6.602294297268301E-4</v>
      </c>
      <c r="G126" s="5">
        <f t="shared" si="51"/>
        <v>2.4758603614756129E-4</v>
      </c>
      <c r="H126" s="5">
        <f t="shared" si="51"/>
        <v>7.4688454237847646E-2</v>
      </c>
      <c r="I126" s="5">
        <f t="shared" si="51"/>
        <v>4.2364721740804929E-3</v>
      </c>
      <c r="J126" s="5">
        <f t="shared" si="51"/>
        <v>0.22183708838821489</v>
      </c>
      <c r="K126" s="5">
        <f t="shared" si="51"/>
        <v>5.9695744271134219E-3</v>
      </c>
      <c r="L126" s="5">
        <f t="shared" si="51"/>
        <v>3.9063574592170776E-3</v>
      </c>
      <c r="M126" s="5">
        <f t="shared" si="51"/>
        <v>2.5858985997634179E-3</v>
      </c>
      <c r="N126" s="5">
        <f t="shared" si="51"/>
        <v>0.55316222387279579</v>
      </c>
      <c r="O126" s="5">
        <f t="shared" si="51"/>
        <v>7.8347225660917175E-2</v>
      </c>
      <c r="P126" s="5">
        <f t="shared" si="51"/>
        <v>3.5762427443536627E-4</v>
      </c>
      <c r="Q126" s="5">
        <f t="shared" si="51"/>
        <v>5.5019119143902501E-4</v>
      </c>
      <c r="R126" s="5">
        <f t="shared" si="51"/>
        <v>3.1360897912024429E-3</v>
      </c>
    </row>
    <row r="127" spans="1:18" x14ac:dyDescent="0.25">
      <c r="A127" t="s">
        <v>65</v>
      </c>
      <c r="B127" s="9">
        <f t="shared" si="9"/>
        <v>1</v>
      </c>
      <c r="C127" s="5">
        <f t="shared" ref="C127:R127" si="52">C53/$B53</f>
        <v>3.766099356025759E-3</v>
      </c>
      <c r="D127" s="5">
        <f t="shared" si="52"/>
        <v>3.047378104875805E-3</v>
      </c>
      <c r="E127" s="5">
        <f t="shared" si="52"/>
        <v>6.0803817847286105E-2</v>
      </c>
      <c r="F127" s="5">
        <f t="shared" si="52"/>
        <v>4.312327506899724E-4</v>
      </c>
      <c r="G127" s="5">
        <f t="shared" si="52"/>
        <v>2.0124195032198713E-4</v>
      </c>
      <c r="H127" s="5">
        <f t="shared" si="52"/>
        <v>7.788063477460902E-2</v>
      </c>
      <c r="I127" s="5">
        <f t="shared" si="52"/>
        <v>3.4211131554737809E-3</v>
      </c>
      <c r="J127" s="5">
        <f t="shared" si="52"/>
        <v>0.1842226310947562</v>
      </c>
      <c r="K127" s="5">
        <f t="shared" si="52"/>
        <v>4.3410763569457222E-3</v>
      </c>
      <c r="L127" s="5">
        <f t="shared" si="52"/>
        <v>5.9797608095676176E-3</v>
      </c>
      <c r="M127" s="5">
        <f t="shared" si="52"/>
        <v>5.6060257589696412E-3</v>
      </c>
      <c r="N127" s="5">
        <f t="shared" si="52"/>
        <v>0.53461361545538177</v>
      </c>
      <c r="O127" s="5">
        <f t="shared" si="52"/>
        <v>0.1125229990800368</v>
      </c>
      <c r="P127" s="5">
        <f t="shared" si="52"/>
        <v>3.4498620055197794E-4</v>
      </c>
      <c r="Q127" s="5">
        <f t="shared" si="52"/>
        <v>6.6122355105795768E-4</v>
      </c>
      <c r="R127" s="5">
        <f t="shared" si="52"/>
        <v>2.156163753449862E-3</v>
      </c>
    </row>
    <row r="128" spans="1:18" x14ac:dyDescent="0.25">
      <c r="A128" t="s">
        <v>66</v>
      </c>
      <c r="B128" s="9">
        <f t="shared" si="9"/>
        <v>1.0000000000000002</v>
      </c>
      <c r="C128" s="5">
        <f t="shared" ref="C128:R128" si="53">C54/$B54</f>
        <v>3.3876431682529442E-3</v>
      </c>
      <c r="D128" s="5">
        <f t="shared" si="53"/>
        <v>2.258428778835296E-3</v>
      </c>
      <c r="E128" s="5">
        <f t="shared" si="53"/>
        <v>4.0113996881217404E-2</v>
      </c>
      <c r="F128" s="5">
        <f t="shared" si="53"/>
        <v>3.7640479647254931E-4</v>
      </c>
      <c r="G128" s="5">
        <f t="shared" si="53"/>
        <v>1.0754422756358553E-4</v>
      </c>
      <c r="H128" s="5">
        <f t="shared" si="53"/>
        <v>8.479862343388718E-2</v>
      </c>
      <c r="I128" s="5">
        <f t="shared" si="53"/>
        <v>4.2748830456525245E-3</v>
      </c>
      <c r="J128" s="5">
        <f t="shared" si="53"/>
        <v>0.32736462870355432</v>
      </c>
      <c r="K128" s="5">
        <f t="shared" si="53"/>
        <v>5.2158950368338978E-3</v>
      </c>
      <c r="L128" s="5">
        <f t="shared" si="53"/>
        <v>8.7110824326504278E-3</v>
      </c>
      <c r="M128" s="5">
        <f t="shared" si="53"/>
        <v>4.006022476743561E-3</v>
      </c>
      <c r="N128" s="5">
        <f t="shared" si="53"/>
        <v>0.41275474538904122</v>
      </c>
      <c r="O128" s="5">
        <f t="shared" si="53"/>
        <v>0.10232833252675162</v>
      </c>
      <c r="P128" s="5">
        <f t="shared" si="53"/>
        <v>5.108350809270312E-4</v>
      </c>
      <c r="Q128" s="5">
        <f t="shared" si="53"/>
        <v>5.108350809270312E-4</v>
      </c>
      <c r="R128" s="5">
        <f t="shared" si="53"/>
        <v>3.2800989406893584E-3</v>
      </c>
    </row>
    <row r="129" spans="1:18" x14ac:dyDescent="0.25">
      <c r="A129" t="s">
        <v>67</v>
      </c>
      <c r="B129" s="9">
        <f t="shared" si="9"/>
        <v>1</v>
      </c>
      <c r="C129" s="5">
        <f t="shared" ref="C129:R129" si="54">C55/$B55</f>
        <v>4.87136550464302E-3</v>
      </c>
      <c r="D129" s="5">
        <f t="shared" si="54"/>
        <v>7.3577916476378952E-4</v>
      </c>
      <c r="E129" s="5">
        <f t="shared" si="54"/>
        <v>6.7514081290911854E-2</v>
      </c>
      <c r="F129" s="5">
        <f t="shared" si="54"/>
        <v>3.8057543005023595E-4</v>
      </c>
      <c r="G129" s="5">
        <f t="shared" si="54"/>
        <v>1.2685847668341199E-4</v>
      </c>
      <c r="H129" s="5">
        <f t="shared" si="54"/>
        <v>8.5020551073222719E-2</v>
      </c>
      <c r="I129" s="5">
        <f t="shared" si="54"/>
        <v>2.308824275638098E-3</v>
      </c>
      <c r="J129" s="5">
        <f t="shared" si="54"/>
        <v>0.12297660729689958</v>
      </c>
      <c r="K129" s="5">
        <f t="shared" si="54"/>
        <v>3.1207185264119346E-3</v>
      </c>
      <c r="L129" s="5">
        <f t="shared" si="54"/>
        <v>5.8608616227736341E-3</v>
      </c>
      <c r="M129" s="5">
        <f t="shared" si="54"/>
        <v>3.6027807378089002E-3</v>
      </c>
      <c r="N129" s="5">
        <f t="shared" si="54"/>
        <v>0.61021464454254837</v>
      </c>
      <c r="O129" s="5">
        <f t="shared" si="54"/>
        <v>9.0703810828639569E-2</v>
      </c>
      <c r="P129" s="5">
        <f t="shared" si="54"/>
        <v>3.0446034404018875E-4</v>
      </c>
      <c r="Q129" s="5">
        <f t="shared" si="54"/>
        <v>2.0297356269345917E-4</v>
      </c>
      <c r="R129" s="5">
        <f t="shared" si="54"/>
        <v>2.0551073222712744E-3</v>
      </c>
    </row>
    <row r="130" spans="1:18" x14ac:dyDescent="0.25">
      <c r="A130" t="s">
        <v>68</v>
      </c>
      <c r="B130" s="9">
        <f t="shared" si="9"/>
        <v>1</v>
      </c>
      <c r="C130" s="5">
        <f t="shared" ref="C130:R130" si="55">C56/$B56</f>
        <v>3.0982933567426608E-3</v>
      </c>
      <c r="D130" s="5">
        <f t="shared" si="55"/>
        <v>4.9056311481758801E-4</v>
      </c>
      <c r="E130" s="5">
        <f t="shared" si="55"/>
        <v>1.608530634375565E-2</v>
      </c>
      <c r="F130" s="5">
        <f t="shared" si="55"/>
        <v>2.3237200175569957E-4</v>
      </c>
      <c r="G130" s="5">
        <f t="shared" si="55"/>
        <v>7.7457333918566518E-5</v>
      </c>
      <c r="H130" s="5">
        <f t="shared" si="55"/>
        <v>0.26273527665177765</v>
      </c>
      <c r="I130" s="5">
        <f t="shared" si="55"/>
        <v>5.6027471534429787E-3</v>
      </c>
      <c r="J130" s="5">
        <f t="shared" si="55"/>
        <v>0.30347783429294362</v>
      </c>
      <c r="K130" s="5">
        <f t="shared" si="55"/>
        <v>3.3823035811107382E-3</v>
      </c>
      <c r="L130" s="5">
        <f t="shared" si="55"/>
        <v>1.4665255221915263E-2</v>
      </c>
      <c r="M130" s="5">
        <f t="shared" si="55"/>
        <v>6.1191293795667557E-3</v>
      </c>
      <c r="N130" s="5">
        <f t="shared" si="55"/>
        <v>0.32547571712581652</v>
      </c>
      <c r="O130" s="5">
        <f t="shared" si="55"/>
        <v>5.4142676409078001E-2</v>
      </c>
      <c r="P130" s="5">
        <f t="shared" si="55"/>
        <v>1.8073377914332189E-4</v>
      </c>
      <c r="Q130" s="5">
        <f t="shared" si="55"/>
        <v>5.4220133742996566E-4</v>
      </c>
      <c r="R130" s="5">
        <f t="shared" si="55"/>
        <v>3.6921329167850041E-3</v>
      </c>
    </row>
    <row r="131" spans="1:18" x14ac:dyDescent="0.25">
      <c r="A131" t="s">
        <v>69</v>
      </c>
      <c r="B131" s="9">
        <f t="shared" si="9"/>
        <v>1</v>
      </c>
      <c r="C131" s="5">
        <f t="shared" ref="C131:R131" si="56">C57/$B57</f>
        <v>4.1704602190960087E-3</v>
      </c>
      <c r="D131" s="5">
        <f t="shared" si="56"/>
        <v>2.9663132544274426E-3</v>
      </c>
      <c r="E131" s="5">
        <f t="shared" si="56"/>
        <v>3.9971805339363856E-2</v>
      </c>
      <c r="F131" s="5">
        <f t="shared" si="56"/>
        <v>4.6991101060236718E-4</v>
      </c>
      <c r="G131" s="5">
        <f t="shared" si="56"/>
        <v>1.1747775265059179E-4</v>
      </c>
      <c r="H131" s="5">
        <f t="shared" si="56"/>
        <v>6.7226643954301155E-2</v>
      </c>
      <c r="I131" s="5">
        <f t="shared" si="56"/>
        <v>3.5830714558430497E-3</v>
      </c>
      <c r="J131" s="5">
        <f t="shared" si="56"/>
        <v>0.21090193544597491</v>
      </c>
      <c r="K131" s="5">
        <f t="shared" si="56"/>
        <v>4.6991101060236719E-3</v>
      </c>
      <c r="L131" s="5">
        <f t="shared" si="56"/>
        <v>7.9884871802402418E-3</v>
      </c>
      <c r="M131" s="5">
        <f t="shared" si="56"/>
        <v>1.4273546947046903E-2</v>
      </c>
      <c r="N131" s="5">
        <f t="shared" si="56"/>
        <v>0.51866427795236281</v>
      </c>
      <c r="O131" s="5">
        <f t="shared" si="56"/>
        <v>0.12156010455519986</v>
      </c>
      <c r="P131" s="5">
        <f t="shared" si="56"/>
        <v>9.6919145936738235E-4</v>
      </c>
      <c r="Q131" s="5">
        <f t="shared" si="56"/>
        <v>3.2306381978912743E-4</v>
      </c>
      <c r="R131" s="5">
        <f t="shared" si="56"/>
        <v>2.1145995477106524E-3</v>
      </c>
    </row>
    <row r="132" spans="1:18" x14ac:dyDescent="0.25">
      <c r="A132" t="s">
        <v>141</v>
      </c>
      <c r="B132" s="9">
        <f t="shared" si="9"/>
        <v>1</v>
      </c>
      <c r="C132" s="5">
        <f t="shared" ref="C132:R132" si="57">C58/$B58</f>
        <v>3.867557039510295E-3</v>
      </c>
      <c r="D132" s="5">
        <f t="shared" si="57"/>
        <v>2.1702838063439064E-3</v>
      </c>
      <c r="E132" s="5">
        <f t="shared" si="57"/>
        <v>3.4863661658319424E-2</v>
      </c>
      <c r="F132" s="5">
        <f t="shared" si="57"/>
        <v>2.7824151363383418E-4</v>
      </c>
      <c r="G132" s="5">
        <f t="shared" si="57"/>
        <v>1.3912075681691709E-4</v>
      </c>
      <c r="H132" s="5">
        <f t="shared" si="57"/>
        <v>0.10879243183082916</v>
      </c>
      <c r="I132" s="5">
        <f t="shared" si="57"/>
        <v>1.8085698386199221E-3</v>
      </c>
      <c r="J132" s="5">
        <f t="shared" si="57"/>
        <v>0.12949360044518643</v>
      </c>
      <c r="K132" s="5">
        <f t="shared" si="57"/>
        <v>3.3388981636060101E-3</v>
      </c>
      <c r="L132" s="5">
        <f t="shared" si="57"/>
        <v>5.1196438508625489E-3</v>
      </c>
      <c r="M132" s="5">
        <f t="shared" si="57"/>
        <v>3.0884808013355593E-3</v>
      </c>
      <c r="N132" s="5">
        <f t="shared" si="57"/>
        <v>0.6346410684474123</v>
      </c>
      <c r="O132" s="5">
        <f t="shared" si="57"/>
        <v>6.939343350027824E-2</v>
      </c>
      <c r="P132" s="5">
        <f t="shared" si="57"/>
        <v>1.3912075681691709E-4</v>
      </c>
      <c r="Q132" s="5">
        <f t="shared" si="57"/>
        <v>4.4518642181413465E-4</v>
      </c>
      <c r="R132" s="5">
        <f t="shared" si="57"/>
        <v>2.4207011686143572E-3</v>
      </c>
    </row>
    <row r="133" spans="1:18" x14ac:dyDescent="0.25">
      <c r="A133" t="s">
        <v>70</v>
      </c>
      <c r="B133" s="9">
        <f t="shared" si="9"/>
        <v>0.99999999999999989</v>
      </c>
      <c r="C133" s="5">
        <f t="shared" ref="C133:R133" si="58">C59/$B59</f>
        <v>1.3715032110591052E-2</v>
      </c>
      <c r="D133" s="5">
        <f t="shared" si="58"/>
        <v>2.1769892239033417E-4</v>
      </c>
      <c r="E133" s="5">
        <f t="shared" si="58"/>
        <v>3.0532273865244368E-2</v>
      </c>
      <c r="F133" s="5">
        <f t="shared" si="58"/>
        <v>2.7212365298791774E-4</v>
      </c>
      <c r="G133" s="5">
        <f t="shared" si="58"/>
        <v>3.5376074888429301E-4</v>
      </c>
      <c r="H133" s="5">
        <f t="shared" si="58"/>
        <v>8.7950364645695001E-2</v>
      </c>
      <c r="I133" s="5">
        <f t="shared" si="58"/>
        <v>2.1225644933057582E-3</v>
      </c>
      <c r="J133" s="5">
        <f t="shared" si="58"/>
        <v>0.14779035593773812</v>
      </c>
      <c r="K133" s="5">
        <f t="shared" si="58"/>
        <v>2.8845107216719278E-3</v>
      </c>
      <c r="L133" s="5">
        <f t="shared" si="58"/>
        <v>7.1568520735822358E-3</v>
      </c>
      <c r="M133" s="5">
        <f t="shared" si="58"/>
        <v>4.76216392728856E-3</v>
      </c>
      <c r="N133" s="5">
        <f t="shared" si="58"/>
        <v>0.6555730924131925</v>
      </c>
      <c r="O133" s="5">
        <f t="shared" si="58"/>
        <v>4.4056819418743877E-2</v>
      </c>
      <c r="P133" s="5">
        <f t="shared" si="58"/>
        <v>3.2654838358550127E-4</v>
      </c>
      <c r="Q133" s="5">
        <f t="shared" si="58"/>
        <v>4.0818547948187655E-4</v>
      </c>
      <c r="R133" s="5">
        <f t="shared" si="58"/>
        <v>1.8776532056166322E-3</v>
      </c>
    </row>
    <row r="134" spans="1:18" x14ac:dyDescent="0.25">
      <c r="A134" t="s">
        <v>123</v>
      </c>
      <c r="B134" s="9">
        <f t="shared" si="9"/>
        <v>0.99999999999999989</v>
      </c>
      <c r="C134" s="5">
        <f t="shared" ref="C134:R134" si="59">C60/$B60</f>
        <v>1.8706830391404452E-3</v>
      </c>
      <c r="D134" s="5">
        <f t="shared" si="59"/>
        <v>2.3983115886415962E-4</v>
      </c>
      <c r="E134" s="5">
        <f t="shared" si="59"/>
        <v>6.1396776669224865E-3</v>
      </c>
      <c r="F134" s="5">
        <f t="shared" si="59"/>
        <v>4.7966231772831926E-5</v>
      </c>
      <c r="G134" s="5">
        <f t="shared" si="59"/>
        <v>2.8779739063699157E-4</v>
      </c>
      <c r="H134" s="5">
        <f t="shared" si="59"/>
        <v>0.11694167306216424</v>
      </c>
      <c r="I134" s="5">
        <f t="shared" si="59"/>
        <v>9.7851112816577136E-3</v>
      </c>
      <c r="J134" s="5">
        <f t="shared" si="59"/>
        <v>0.4044512663085188</v>
      </c>
      <c r="K134" s="5">
        <f t="shared" si="59"/>
        <v>9.5932463545663847E-3</v>
      </c>
      <c r="L134" s="5">
        <f t="shared" si="59"/>
        <v>0.10715656178050652</v>
      </c>
      <c r="M134" s="5">
        <f t="shared" si="59"/>
        <v>0.12715848042977743</v>
      </c>
      <c r="N134" s="5">
        <f t="shared" si="59"/>
        <v>7.554681504221028E-2</v>
      </c>
      <c r="O134" s="5">
        <f t="shared" si="59"/>
        <v>0.13977359938603223</v>
      </c>
      <c r="P134" s="5">
        <f t="shared" si="59"/>
        <v>1.918649270913277E-4</v>
      </c>
      <c r="Q134" s="5">
        <f t="shared" si="59"/>
        <v>4.7966231772831926E-5</v>
      </c>
      <c r="R134" s="5">
        <f t="shared" si="59"/>
        <v>7.6745970836531081E-4</v>
      </c>
    </row>
    <row r="135" spans="1:18" x14ac:dyDescent="0.25">
      <c r="A135" t="s">
        <v>71</v>
      </c>
      <c r="B135" s="9">
        <f t="shared" si="9"/>
        <v>0.99999999999999989</v>
      </c>
      <c r="C135" s="5">
        <f t="shared" ref="C135:R135" si="60">C61/$B61</f>
        <v>3.5631569570639585E-3</v>
      </c>
      <c r="D135" s="5">
        <f t="shared" si="60"/>
        <v>4.6321040441831465E-3</v>
      </c>
      <c r="E135" s="5">
        <f t="shared" si="60"/>
        <v>5.662450264267474E-2</v>
      </c>
      <c r="F135" s="5">
        <f t="shared" si="60"/>
        <v>5.9385949284399312E-4</v>
      </c>
      <c r="G135" s="5">
        <f t="shared" si="60"/>
        <v>2.3754379713759725E-4</v>
      </c>
      <c r="H135" s="5">
        <f t="shared" si="60"/>
        <v>7.1916384583407572E-2</v>
      </c>
      <c r="I135" s="5">
        <f t="shared" si="60"/>
        <v>2.9396044895777661E-3</v>
      </c>
      <c r="J135" s="5">
        <f t="shared" si="60"/>
        <v>0.13311360532098104</v>
      </c>
      <c r="K135" s="5">
        <f t="shared" si="60"/>
        <v>4.8399548666785436E-3</v>
      </c>
      <c r="L135" s="5">
        <f t="shared" si="60"/>
        <v>5.6713581566601341E-3</v>
      </c>
      <c r="M135" s="5">
        <f t="shared" si="60"/>
        <v>5.4932003088069359E-3</v>
      </c>
      <c r="N135" s="5">
        <f t="shared" si="60"/>
        <v>0.61277391769107425</v>
      </c>
      <c r="O135" s="5">
        <f t="shared" si="60"/>
        <v>9.4483045311479302E-2</v>
      </c>
      <c r="P135" s="5">
        <f t="shared" si="60"/>
        <v>2.6723677177979688E-4</v>
      </c>
      <c r="Q135" s="5">
        <f t="shared" si="60"/>
        <v>3.2662272106419619E-4</v>
      </c>
      <c r="R135" s="5">
        <f t="shared" si="60"/>
        <v>2.5239028445869708E-3</v>
      </c>
    </row>
    <row r="136" spans="1:18" x14ac:dyDescent="0.25">
      <c r="A136" t="s">
        <v>72</v>
      </c>
      <c r="B136" s="9">
        <f t="shared" si="9"/>
        <v>1</v>
      </c>
      <c r="C136" s="5">
        <f t="shared" ref="C136:R136" si="61">C62/$B62</f>
        <v>2.5026126175677907E-3</v>
      </c>
      <c r="D136" s="5">
        <f t="shared" si="61"/>
        <v>6.1327759749188714E-3</v>
      </c>
      <c r="E136" s="5">
        <f t="shared" si="61"/>
        <v>4.7549639733788021E-2</v>
      </c>
      <c r="F136" s="5">
        <f t="shared" si="61"/>
        <v>7.9753588911501017E-4</v>
      </c>
      <c r="G136" s="5">
        <f t="shared" si="61"/>
        <v>1.9250866288983003E-4</v>
      </c>
      <c r="H136" s="5">
        <f t="shared" si="61"/>
        <v>6.1162752323854576E-2</v>
      </c>
      <c r="I136" s="5">
        <f t="shared" si="61"/>
        <v>3.3276497442384909E-3</v>
      </c>
      <c r="J136" s="5">
        <f t="shared" si="61"/>
        <v>0.18568835597601893</v>
      </c>
      <c r="K136" s="5">
        <f t="shared" si="61"/>
        <v>4.0701831582421206E-3</v>
      </c>
      <c r="L136" s="5">
        <f t="shared" si="61"/>
        <v>5.225235135581101E-3</v>
      </c>
      <c r="M136" s="5">
        <f t="shared" si="61"/>
        <v>8.1953687915956221E-3</v>
      </c>
      <c r="N136" s="5">
        <f t="shared" si="61"/>
        <v>0.56935812111545014</v>
      </c>
      <c r="O136" s="5">
        <f t="shared" si="61"/>
        <v>0.10257961608272373</v>
      </c>
      <c r="P136" s="5">
        <f t="shared" si="61"/>
        <v>2.7501237555690007E-4</v>
      </c>
      <c r="Q136" s="5">
        <f t="shared" si="61"/>
        <v>3.5751608822397006E-4</v>
      </c>
      <c r="R136" s="5">
        <f t="shared" si="61"/>
        <v>2.5851163302348604E-3</v>
      </c>
    </row>
    <row r="137" spans="1:18" x14ac:dyDescent="0.25">
      <c r="A137" t="s">
        <v>73</v>
      </c>
      <c r="B137" s="9">
        <f t="shared" si="9"/>
        <v>1.0000000000000002</v>
      </c>
      <c r="C137" s="5">
        <f t="shared" ref="C137:R137" si="62">C63/$B63</f>
        <v>3.5930712715182066E-3</v>
      </c>
      <c r="D137" s="5">
        <f t="shared" si="62"/>
        <v>3.2176757655386925E-4</v>
      </c>
      <c r="E137" s="5">
        <f t="shared" si="62"/>
        <v>5.7542768273716953E-2</v>
      </c>
      <c r="F137" s="5">
        <f t="shared" si="62"/>
        <v>4.5583740011798145E-4</v>
      </c>
      <c r="G137" s="5">
        <f t="shared" si="62"/>
        <v>8.0441894138467312E-5</v>
      </c>
      <c r="H137" s="5">
        <f t="shared" si="62"/>
        <v>7.0922936665415354E-2</v>
      </c>
      <c r="I137" s="5">
        <f t="shared" si="62"/>
        <v>4.0757226363490103E-3</v>
      </c>
      <c r="J137" s="5">
        <f t="shared" si="62"/>
        <v>0.1437496648254411</v>
      </c>
      <c r="K137" s="5">
        <f t="shared" si="62"/>
        <v>2.9495361184104681E-3</v>
      </c>
      <c r="L137" s="5">
        <f t="shared" si="62"/>
        <v>4.8265136483080385E-3</v>
      </c>
      <c r="M137" s="5">
        <f t="shared" si="62"/>
        <v>5.9527001662465816E-3</v>
      </c>
      <c r="N137" s="5">
        <f t="shared" si="62"/>
        <v>0.55579986056738351</v>
      </c>
      <c r="O137" s="5">
        <f t="shared" si="62"/>
        <v>0.14444682790797447</v>
      </c>
      <c r="P137" s="5">
        <f t="shared" si="62"/>
        <v>2.574140612430954E-3</v>
      </c>
      <c r="Q137" s="5">
        <f t="shared" si="62"/>
        <v>1.8769775298975707E-4</v>
      </c>
      <c r="R137" s="5">
        <f t="shared" si="62"/>
        <v>2.5205126830053094E-3</v>
      </c>
    </row>
    <row r="138" spans="1:18" x14ac:dyDescent="0.25">
      <c r="A138" t="s">
        <v>113</v>
      </c>
      <c r="B138" s="9">
        <f t="shared" si="9"/>
        <v>0.99999999999999989</v>
      </c>
      <c r="C138" s="5">
        <f t="shared" ref="C138:R138" si="63">C64/$B64</f>
        <v>1.3499325033748313E-2</v>
      </c>
      <c r="D138" s="5">
        <f t="shared" si="63"/>
        <v>3.5998200089995498E-4</v>
      </c>
      <c r="E138" s="5">
        <f t="shared" si="63"/>
        <v>3.7288135593220341E-2</v>
      </c>
      <c r="F138" s="5">
        <f t="shared" si="63"/>
        <v>2.6998650067496628E-4</v>
      </c>
      <c r="G138" s="5">
        <f t="shared" si="63"/>
        <v>0</v>
      </c>
      <c r="H138" s="5">
        <f t="shared" si="63"/>
        <v>8.0515974201289933E-2</v>
      </c>
      <c r="I138" s="5">
        <f t="shared" si="63"/>
        <v>6.6896655167241635E-3</v>
      </c>
      <c r="J138" s="5">
        <f t="shared" si="63"/>
        <v>0.34807259637018151</v>
      </c>
      <c r="K138" s="5">
        <f t="shared" si="63"/>
        <v>3.6598170091495423E-3</v>
      </c>
      <c r="L138" s="5">
        <f t="shared" si="63"/>
        <v>1.1399430028498575E-2</v>
      </c>
      <c r="M138" s="5">
        <f t="shared" si="63"/>
        <v>4.2597870106494675E-3</v>
      </c>
      <c r="N138" s="5">
        <f t="shared" si="63"/>
        <v>0.40839958002099896</v>
      </c>
      <c r="O138" s="5">
        <f t="shared" si="63"/>
        <v>8.3515824208789557E-2</v>
      </c>
      <c r="P138" s="5">
        <f t="shared" si="63"/>
        <v>3.5998200089995498E-4</v>
      </c>
      <c r="Q138" s="5">
        <f t="shared" si="63"/>
        <v>1.4999250037498125E-4</v>
      </c>
      <c r="R138" s="5">
        <f t="shared" si="63"/>
        <v>1.559922003899805E-3</v>
      </c>
    </row>
    <row r="139" spans="1:18" x14ac:dyDescent="0.25">
      <c r="A139" t="s">
        <v>75</v>
      </c>
      <c r="B139" s="9">
        <f t="shared" si="9"/>
        <v>1</v>
      </c>
      <c r="C139" s="5">
        <f t="shared" ref="C139:R139" si="64">C65/$B65</f>
        <v>1.3044108411034349E-3</v>
      </c>
      <c r="D139" s="5">
        <f t="shared" si="64"/>
        <v>2.0773950432388037E-3</v>
      </c>
      <c r="E139" s="5">
        <f t="shared" si="64"/>
        <v>5.6041354654814239E-3</v>
      </c>
      <c r="F139" s="5">
        <f t="shared" si="64"/>
        <v>1.4493453790038167E-4</v>
      </c>
      <c r="G139" s="5">
        <f t="shared" si="64"/>
        <v>4.8311512633460555E-5</v>
      </c>
      <c r="H139" s="5">
        <f t="shared" si="64"/>
        <v>0.11797671385091067</v>
      </c>
      <c r="I139" s="5">
        <f t="shared" si="64"/>
        <v>1.1304893956229769E-2</v>
      </c>
      <c r="J139" s="5">
        <f t="shared" si="64"/>
        <v>0.4175080921783661</v>
      </c>
      <c r="K139" s="5">
        <f t="shared" si="64"/>
        <v>1.3575535050002415E-2</v>
      </c>
      <c r="L139" s="5">
        <f t="shared" si="64"/>
        <v>6.7394560123677477E-2</v>
      </c>
      <c r="M139" s="5">
        <f t="shared" si="64"/>
        <v>0.17445287211942606</v>
      </c>
      <c r="N139" s="5">
        <f t="shared" si="64"/>
        <v>7.034156239431856E-2</v>
      </c>
      <c r="O139" s="5">
        <f t="shared" si="64"/>
        <v>0.11652736847190685</v>
      </c>
      <c r="P139" s="5">
        <f t="shared" si="64"/>
        <v>7.2467268950190836E-4</v>
      </c>
      <c r="Q139" s="5">
        <f t="shared" si="64"/>
        <v>2.8986907580076334E-4</v>
      </c>
      <c r="R139" s="5">
        <f t="shared" si="64"/>
        <v>7.2467268950190836E-4</v>
      </c>
    </row>
    <row r="140" spans="1:18" x14ac:dyDescent="0.25">
      <c r="A140" t="s">
        <v>77</v>
      </c>
      <c r="B140" s="9">
        <f t="shared" si="9"/>
        <v>1</v>
      </c>
      <c r="C140" s="5">
        <f t="shared" ref="C140:R140" si="65">C66/$B66</f>
        <v>1.6151562772830452E-3</v>
      </c>
      <c r="D140" s="5">
        <f t="shared" si="65"/>
        <v>8.2940457482102319E-4</v>
      </c>
      <c r="E140" s="5">
        <f t="shared" si="65"/>
        <v>6.7225423432861883E-3</v>
      </c>
      <c r="F140" s="5">
        <f t="shared" si="65"/>
        <v>4.8018159594901343E-4</v>
      </c>
      <c r="G140" s="5">
        <f t="shared" si="65"/>
        <v>1.9643792561550551E-3</v>
      </c>
      <c r="H140" s="5">
        <f t="shared" si="65"/>
        <v>9.944124323380478E-2</v>
      </c>
      <c r="I140" s="5">
        <f t="shared" si="65"/>
        <v>1.1218788196263313E-2</v>
      </c>
      <c r="J140" s="5">
        <f t="shared" si="65"/>
        <v>0.35070717653221584</v>
      </c>
      <c r="K140" s="5">
        <f t="shared" si="65"/>
        <v>1.108782957918631E-2</v>
      </c>
      <c r="L140" s="5">
        <f t="shared" si="65"/>
        <v>0.18535009603631919</v>
      </c>
      <c r="M140" s="5">
        <f t="shared" si="65"/>
        <v>0.10040160642570281</v>
      </c>
      <c r="N140" s="5">
        <f t="shared" si="65"/>
        <v>8.4599266631744371E-2</v>
      </c>
      <c r="O140" s="5">
        <f t="shared" si="65"/>
        <v>0.14387986729526803</v>
      </c>
      <c r="P140" s="5">
        <f t="shared" si="65"/>
        <v>6.9844595774401952E-4</v>
      </c>
      <c r="Q140" s="5">
        <f t="shared" si="65"/>
        <v>2.1826436179500611E-4</v>
      </c>
      <c r="R140" s="5">
        <f t="shared" si="65"/>
        <v>7.8575170246202204E-4</v>
      </c>
    </row>
    <row r="141" spans="1:18" x14ac:dyDescent="0.25">
      <c r="A141" t="s">
        <v>78</v>
      </c>
      <c r="B141" s="9">
        <f t="shared" si="9"/>
        <v>1</v>
      </c>
      <c r="C141" s="5">
        <f t="shared" ref="C141:R141" si="66">C67/$B67</f>
        <v>1.688374336710082E-3</v>
      </c>
      <c r="D141" s="5">
        <f t="shared" si="66"/>
        <v>4.7756874095513744E-3</v>
      </c>
      <c r="E141" s="5">
        <f t="shared" si="66"/>
        <v>7.3806078147612159E-3</v>
      </c>
      <c r="F141" s="5">
        <f t="shared" si="66"/>
        <v>7.2358900144717795E-4</v>
      </c>
      <c r="G141" s="5">
        <f t="shared" si="66"/>
        <v>1.447178002894356E-4</v>
      </c>
      <c r="H141" s="5">
        <f t="shared" si="66"/>
        <v>0.16410998552821998</v>
      </c>
      <c r="I141" s="5">
        <f t="shared" si="66"/>
        <v>6.0299083453931503E-3</v>
      </c>
      <c r="J141" s="5">
        <f t="shared" si="66"/>
        <v>0.36695610226724557</v>
      </c>
      <c r="K141" s="5">
        <f t="shared" si="66"/>
        <v>1.3603473227206947E-2</v>
      </c>
      <c r="L141" s="5">
        <f t="shared" si="66"/>
        <v>4.9252291365171251E-2</v>
      </c>
      <c r="M141" s="5">
        <f t="shared" si="66"/>
        <v>0.11186685962373372</v>
      </c>
      <c r="N141" s="5">
        <f t="shared" si="66"/>
        <v>0.14360829715388326</v>
      </c>
      <c r="O141" s="5">
        <f t="shared" si="66"/>
        <v>0.12817173178967681</v>
      </c>
      <c r="P141" s="5">
        <f t="shared" si="66"/>
        <v>3.8591413410516161E-4</v>
      </c>
      <c r="Q141" s="5">
        <f t="shared" si="66"/>
        <v>4.3415340086830681E-4</v>
      </c>
      <c r="R141" s="5">
        <f t="shared" si="66"/>
        <v>8.6830680173661363E-4</v>
      </c>
    </row>
    <row r="142" spans="1:18" x14ac:dyDescent="0.25">
      <c r="A142" t="s">
        <v>79</v>
      </c>
      <c r="B142" s="9">
        <f t="shared" si="9"/>
        <v>0.99999999999999989</v>
      </c>
      <c r="C142" s="5">
        <f t="shared" ref="C142:R142" si="67">C68/$B68</f>
        <v>3.9936766785922291E-3</v>
      </c>
      <c r="D142" s="5">
        <f t="shared" si="67"/>
        <v>1.3866932911778573E-3</v>
      </c>
      <c r="E142" s="5">
        <f t="shared" si="67"/>
        <v>6.5368721746124195E-2</v>
      </c>
      <c r="F142" s="5">
        <f t="shared" si="67"/>
        <v>4.9920958482402864E-4</v>
      </c>
      <c r="G142" s="5">
        <f t="shared" si="67"/>
        <v>1.3866932911778571E-4</v>
      </c>
      <c r="H142" s="5">
        <f t="shared" si="67"/>
        <v>8.5364839004908891E-2</v>
      </c>
      <c r="I142" s="5">
        <f t="shared" si="67"/>
        <v>3.7440718861802146E-3</v>
      </c>
      <c r="J142" s="5">
        <f t="shared" si="67"/>
        <v>0.22755636908228638</v>
      </c>
      <c r="K142" s="5">
        <f t="shared" si="67"/>
        <v>4.1600798735335716E-3</v>
      </c>
      <c r="L142" s="5">
        <f t="shared" si="67"/>
        <v>6.7670632609479432E-3</v>
      </c>
      <c r="M142" s="5">
        <f t="shared" si="67"/>
        <v>5.1307651773580716E-3</v>
      </c>
      <c r="N142" s="5">
        <f t="shared" si="67"/>
        <v>0.51806861358404743</v>
      </c>
      <c r="O142" s="5">
        <f t="shared" si="67"/>
        <v>7.574118756413456E-2</v>
      </c>
      <c r="P142" s="5">
        <f t="shared" si="67"/>
        <v>1.1093546329422858E-4</v>
      </c>
      <c r="Q142" s="5">
        <f t="shared" si="67"/>
        <v>3.3280638988268576E-4</v>
      </c>
      <c r="R142" s="5">
        <f t="shared" si="67"/>
        <v>1.6362980835898716E-3</v>
      </c>
    </row>
    <row r="143" spans="1:18" x14ac:dyDescent="0.25">
      <c r="A143" t="s">
        <v>154</v>
      </c>
      <c r="B143" s="9">
        <f t="shared" si="9"/>
        <v>1</v>
      </c>
      <c r="C143" s="5">
        <f t="shared" ref="C143:R143" si="68">C69/$B69</f>
        <v>1.3471843846361105E-2</v>
      </c>
      <c r="D143" s="5">
        <f t="shared" si="68"/>
        <v>3.8918660000598746E-4</v>
      </c>
      <c r="E143" s="5">
        <f t="shared" si="68"/>
        <v>4.8289075831512138E-2</v>
      </c>
      <c r="F143" s="5">
        <f t="shared" si="68"/>
        <v>1.1974972307876538E-4</v>
      </c>
      <c r="G143" s="5">
        <f t="shared" si="68"/>
        <v>1.1974972307876538E-4</v>
      </c>
      <c r="H143" s="5">
        <f t="shared" si="68"/>
        <v>6.9724276262611143E-2</v>
      </c>
      <c r="I143" s="5">
        <f t="shared" si="68"/>
        <v>3.8918660000598748E-3</v>
      </c>
      <c r="J143" s="5">
        <f t="shared" si="68"/>
        <v>0.23360177229590157</v>
      </c>
      <c r="K143" s="5">
        <f t="shared" si="68"/>
        <v>3.8619285692901837E-3</v>
      </c>
      <c r="L143" s="5">
        <f t="shared" si="68"/>
        <v>8.5621052001317241E-3</v>
      </c>
      <c r="M143" s="5">
        <f t="shared" si="68"/>
        <v>3.5625542615932699E-3</v>
      </c>
      <c r="N143" s="5">
        <f t="shared" si="68"/>
        <v>0.54252612040834658</v>
      </c>
      <c r="O143" s="5">
        <f t="shared" si="68"/>
        <v>6.9185402508756697E-2</v>
      </c>
      <c r="P143" s="5">
        <f t="shared" si="68"/>
        <v>2.0956201538783941E-4</v>
      </c>
      <c r="Q143" s="5">
        <f t="shared" si="68"/>
        <v>4.1912403077567882E-4</v>
      </c>
      <c r="R143" s="5">
        <f t="shared" si="68"/>
        <v>2.0656827231087028E-3</v>
      </c>
    </row>
    <row r="144" spans="1:18" x14ac:dyDescent="0.25">
      <c r="A144" t="s">
        <v>115</v>
      </c>
      <c r="B144" s="9">
        <f t="shared" si="9"/>
        <v>1</v>
      </c>
      <c r="C144" s="5">
        <f t="shared" ref="C144:R144" si="69">C70/$B70</f>
        <v>7.5899633895883556E-4</v>
      </c>
      <c r="D144" s="5">
        <f t="shared" si="69"/>
        <v>3.1252790427716759E-3</v>
      </c>
      <c r="E144" s="5">
        <f t="shared" si="69"/>
        <v>3.4824537905170103E-3</v>
      </c>
      <c r="F144" s="5">
        <f t="shared" si="69"/>
        <v>8.9293686936333595E-5</v>
      </c>
      <c r="G144" s="5">
        <f t="shared" si="69"/>
        <v>3.5717474774533438E-4</v>
      </c>
      <c r="H144" s="5">
        <f t="shared" si="69"/>
        <v>7.9783909277614071E-2</v>
      </c>
      <c r="I144" s="5">
        <f t="shared" si="69"/>
        <v>1.0224127154210198E-2</v>
      </c>
      <c r="J144" s="5">
        <f t="shared" si="69"/>
        <v>0.38373961960889363</v>
      </c>
      <c r="K144" s="5">
        <f t="shared" si="69"/>
        <v>9.9115992499330292E-3</v>
      </c>
      <c r="L144" s="5">
        <f t="shared" si="69"/>
        <v>0.11268863291365301</v>
      </c>
      <c r="M144" s="5">
        <f t="shared" si="69"/>
        <v>0.21787659612465399</v>
      </c>
      <c r="N144" s="5">
        <f t="shared" si="69"/>
        <v>5.0004464684346814E-2</v>
      </c>
      <c r="O144" s="5">
        <f t="shared" si="69"/>
        <v>0.12541298330208053</v>
      </c>
      <c r="P144" s="5">
        <f t="shared" si="69"/>
        <v>1.8305205821948388E-3</v>
      </c>
      <c r="Q144" s="5">
        <f t="shared" si="69"/>
        <v>2.2323421734083399E-4</v>
      </c>
      <c r="R144" s="5">
        <f t="shared" si="69"/>
        <v>4.9111527814983485E-4</v>
      </c>
    </row>
    <row r="145" spans="1:18" x14ac:dyDescent="0.25">
      <c r="A145" t="s">
        <v>142</v>
      </c>
      <c r="B145" s="9">
        <f t="shared" si="9"/>
        <v>1</v>
      </c>
      <c r="C145" s="5">
        <f t="shared" ref="C145:R145" si="70">C71/$B71</f>
        <v>5.3055555555555555E-3</v>
      </c>
      <c r="D145" s="5">
        <f t="shared" si="70"/>
        <v>2.472222222222222E-3</v>
      </c>
      <c r="E145" s="5">
        <f t="shared" si="70"/>
        <v>5.7027777777777774E-2</v>
      </c>
      <c r="F145" s="5">
        <f t="shared" si="70"/>
        <v>1.0555555555555555E-3</v>
      </c>
      <c r="G145" s="5">
        <f t="shared" si="70"/>
        <v>1.6666666666666666E-4</v>
      </c>
      <c r="H145" s="5">
        <f t="shared" si="70"/>
        <v>5.7638888888888892E-2</v>
      </c>
      <c r="I145" s="5">
        <f t="shared" si="70"/>
        <v>3.5277777777777777E-3</v>
      </c>
      <c r="J145" s="5">
        <f t="shared" si="70"/>
        <v>0.14730555555555555</v>
      </c>
      <c r="K145" s="5">
        <f t="shared" si="70"/>
        <v>5.0000000000000001E-3</v>
      </c>
      <c r="L145" s="5">
        <f t="shared" si="70"/>
        <v>4.944444444444444E-3</v>
      </c>
      <c r="M145" s="5">
        <f t="shared" si="70"/>
        <v>5.4444444444444445E-3</v>
      </c>
      <c r="N145" s="5">
        <f t="shared" si="70"/>
        <v>0.59994444444444439</v>
      </c>
      <c r="O145" s="5">
        <f t="shared" si="70"/>
        <v>0.1075</v>
      </c>
      <c r="P145" s="5">
        <f t="shared" si="70"/>
        <v>2.7777777777777778E-4</v>
      </c>
      <c r="Q145" s="5">
        <f t="shared" si="70"/>
        <v>2.2222222222222223E-4</v>
      </c>
      <c r="R145" s="5">
        <f t="shared" si="70"/>
        <v>2.1666666666666666E-3</v>
      </c>
    </row>
    <row r="146" spans="1:18" x14ac:dyDescent="0.25">
      <c r="A146" t="s">
        <v>80</v>
      </c>
      <c r="B146" s="9">
        <f t="shared" si="9"/>
        <v>1</v>
      </c>
      <c r="C146" s="5">
        <f t="shared" ref="C146:R146" si="71">C72/$B72</f>
        <v>2.2119000221190004E-3</v>
      </c>
      <c r="D146" s="5">
        <f t="shared" si="71"/>
        <v>1.9077637690776378E-3</v>
      </c>
      <c r="E146" s="5">
        <f t="shared" si="71"/>
        <v>4.3132050431320505E-2</v>
      </c>
      <c r="F146" s="5">
        <f t="shared" si="71"/>
        <v>1.9077637690776378E-3</v>
      </c>
      <c r="G146" s="5">
        <f t="shared" si="71"/>
        <v>1.3824375138243752E-4</v>
      </c>
      <c r="H146" s="5">
        <f t="shared" si="71"/>
        <v>8.8420703384207031E-2</v>
      </c>
      <c r="I146" s="5">
        <f t="shared" si="71"/>
        <v>3.1519575315195753E-3</v>
      </c>
      <c r="J146" s="5">
        <f t="shared" si="71"/>
        <v>0.18897920813979208</v>
      </c>
      <c r="K146" s="5">
        <f t="shared" si="71"/>
        <v>3.5113912851139129E-3</v>
      </c>
      <c r="L146" s="5">
        <f t="shared" si="71"/>
        <v>3.8984737889847377E-3</v>
      </c>
      <c r="M146" s="5">
        <f t="shared" si="71"/>
        <v>2.6266312762663127E-3</v>
      </c>
      <c r="N146" s="5">
        <f t="shared" si="71"/>
        <v>0.57326918823269191</v>
      </c>
      <c r="O146" s="5">
        <f t="shared" si="71"/>
        <v>8.4439283344392838E-2</v>
      </c>
      <c r="P146" s="5">
        <f t="shared" si="71"/>
        <v>1.6589250165892502E-4</v>
      </c>
      <c r="Q146" s="5">
        <f t="shared" si="71"/>
        <v>4.1473125414731257E-4</v>
      </c>
      <c r="R146" s="5">
        <f t="shared" si="71"/>
        <v>1.8248175182481751E-3</v>
      </c>
    </row>
    <row r="147" spans="1:18" x14ac:dyDescent="0.25">
      <c r="A147" t="s">
        <v>82</v>
      </c>
      <c r="B147" s="9">
        <f t="shared" si="9"/>
        <v>0.99999999999999989</v>
      </c>
      <c r="C147" s="5">
        <f t="shared" ref="C147:R147" si="72">C73/$B73</f>
        <v>3.3044636908727515E-3</v>
      </c>
      <c r="D147" s="5">
        <f t="shared" si="72"/>
        <v>3.7841439040639572E-3</v>
      </c>
      <c r="E147" s="5">
        <f t="shared" si="72"/>
        <v>4.3224516988674216E-2</v>
      </c>
      <c r="F147" s="5">
        <f t="shared" si="72"/>
        <v>1.8654230512991338E-4</v>
      </c>
      <c r="G147" s="5">
        <f t="shared" si="72"/>
        <v>1.0659560293137908E-4</v>
      </c>
      <c r="H147" s="5">
        <f t="shared" si="72"/>
        <v>8.3517654896735516E-2</v>
      </c>
      <c r="I147" s="5">
        <f t="shared" si="72"/>
        <v>3.0912724850099935E-3</v>
      </c>
      <c r="J147" s="5">
        <f t="shared" si="72"/>
        <v>0.20551632245169887</v>
      </c>
      <c r="K147" s="5">
        <f t="shared" si="72"/>
        <v>4.6635576282478344E-3</v>
      </c>
      <c r="L147" s="5">
        <f t="shared" si="72"/>
        <v>4.3704197201865427E-3</v>
      </c>
      <c r="M147" s="5">
        <f t="shared" si="72"/>
        <v>5.569620253164557E-3</v>
      </c>
      <c r="N147" s="5">
        <f t="shared" si="72"/>
        <v>0.52322451698867423</v>
      </c>
      <c r="O147" s="5">
        <f t="shared" si="72"/>
        <v>0.11706862091938708</v>
      </c>
      <c r="P147" s="5">
        <f t="shared" si="72"/>
        <v>2.1319120586275815E-4</v>
      </c>
      <c r="Q147" s="5">
        <f t="shared" si="72"/>
        <v>5.8627581612258491E-4</v>
      </c>
      <c r="R147" s="5">
        <f t="shared" si="72"/>
        <v>1.5722851432378414E-3</v>
      </c>
    </row>
    <row r="148" spans="1:18" x14ac:dyDescent="0.25">
      <c r="A148" t="s">
        <v>143</v>
      </c>
      <c r="B148" s="9">
        <f t="shared" si="9"/>
        <v>1</v>
      </c>
      <c r="C148" s="5">
        <f t="shared" ref="C148:R148" si="73">C74/$B74</f>
        <v>2.6653926425104983E-3</v>
      </c>
      <c r="D148" s="5">
        <f t="shared" si="73"/>
        <v>3.5957655460283136E-3</v>
      </c>
      <c r="E148" s="5">
        <f t="shared" si="73"/>
        <v>4.37778168925545E-2</v>
      </c>
      <c r="F148" s="5">
        <f t="shared" si="73"/>
        <v>2.1624883703387061E-3</v>
      </c>
      <c r="G148" s="5">
        <f t="shared" si="73"/>
        <v>1.2572606804294803E-4</v>
      </c>
      <c r="H148" s="5">
        <f t="shared" si="73"/>
        <v>0.11028690688727401</v>
      </c>
      <c r="I148" s="5">
        <f t="shared" si="73"/>
        <v>3.2688777691166487E-3</v>
      </c>
      <c r="J148" s="5">
        <f t="shared" si="73"/>
        <v>0.18009001986471876</v>
      </c>
      <c r="K148" s="5">
        <f t="shared" si="73"/>
        <v>5.230204430586638E-3</v>
      </c>
      <c r="L148" s="5">
        <f t="shared" si="73"/>
        <v>3.9980889637657472E-3</v>
      </c>
      <c r="M148" s="5">
        <f t="shared" si="73"/>
        <v>2.615102215293319E-3</v>
      </c>
      <c r="N148" s="5">
        <f t="shared" si="73"/>
        <v>0.56968995951620605</v>
      </c>
      <c r="O148" s="5">
        <f t="shared" si="73"/>
        <v>6.9476225200533079E-2</v>
      </c>
      <c r="P148" s="5">
        <f t="shared" si="73"/>
        <v>2.5145213608589607E-4</v>
      </c>
      <c r="Q148" s="5">
        <f t="shared" si="73"/>
        <v>4.0232341773743368E-4</v>
      </c>
      <c r="R148" s="5">
        <f t="shared" si="73"/>
        <v>2.3636500792074229E-3</v>
      </c>
    </row>
    <row r="149" spans="1:18" x14ac:dyDescent="0.25">
      <c r="A149" t="s">
        <v>84</v>
      </c>
      <c r="B149" s="9">
        <f t="shared" ref="B149:B153" si="74">SUM(C149:R149)</f>
        <v>1</v>
      </c>
      <c r="C149" s="5">
        <f t="shared" ref="C149:R149" si="75">C75/$B75</f>
        <v>7.0021210804732817E-3</v>
      </c>
      <c r="D149" s="5">
        <f t="shared" si="75"/>
        <v>5.1110372850169945E-4</v>
      </c>
      <c r="E149" s="5">
        <f t="shared" si="75"/>
        <v>1.5077559990800134E-2</v>
      </c>
      <c r="F149" s="5">
        <f t="shared" si="75"/>
        <v>6.6443484705220929E-4</v>
      </c>
      <c r="G149" s="5">
        <f t="shared" si="75"/>
        <v>1.2777593212542486E-4</v>
      </c>
      <c r="H149" s="5">
        <f t="shared" si="75"/>
        <v>0.29503462727760599</v>
      </c>
      <c r="I149" s="5">
        <f t="shared" si="75"/>
        <v>2.5810738289335821E-3</v>
      </c>
      <c r="J149" s="5">
        <f t="shared" si="75"/>
        <v>0.23781656487184075</v>
      </c>
      <c r="K149" s="5">
        <f t="shared" si="75"/>
        <v>3.2455086759857915E-3</v>
      </c>
      <c r="L149" s="5">
        <f t="shared" si="75"/>
        <v>1.4770897753699113E-2</v>
      </c>
      <c r="M149" s="5">
        <f t="shared" si="75"/>
        <v>7.6665559275254916E-3</v>
      </c>
      <c r="N149" s="5">
        <f t="shared" si="75"/>
        <v>0.37538013339807313</v>
      </c>
      <c r="O149" s="5">
        <f t="shared" si="75"/>
        <v>3.5751705808693877E-2</v>
      </c>
      <c r="P149" s="5">
        <f t="shared" si="75"/>
        <v>1.2777593212542486E-4</v>
      </c>
      <c r="Q149" s="5">
        <f t="shared" si="75"/>
        <v>1.2522041348291635E-3</v>
      </c>
      <c r="R149" s="5">
        <f t="shared" si="75"/>
        <v>2.9899568117349416E-3</v>
      </c>
    </row>
    <row r="150" spans="1:18" x14ac:dyDescent="0.25">
      <c r="A150" t="s">
        <v>85</v>
      </c>
      <c r="B150" s="9">
        <f t="shared" si="74"/>
        <v>1</v>
      </c>
      <c r="C150" s="5">
        <f t="shared" ref="C150:R150" si="76">C76/$B76</f>
        <v>2.6072726264111169E-3</v>
      </c>
      <c r="D150" s="5">
        <f t="shared" si="76"/>
        <v>2.6128200149779492E-2</v>
      </c>
      <c r="E150" s="5">
        <f t="shared" si="76"/>
        <v>5.0952763986353421E-2</v>
      </c>
      <c r="F150" s="5">
        <f t="shared" si="76"/>
        <v>6.934235708540205E-4</v>
      </c>
      <c r="G150" s="5">
        <f t="shared" si="76"/>
        <v>1.9415859983912574E-4</v>
      </c>
      <c r="H150" s="5">
        <f t="shared" si="76"/>
        <v>0.1291986797215211</v>
      </c>
      <c r="I150" s="5">
        <f t="shared" si="76"/>
        <v>5.3254930241588769E-3</v>
      </c>
      <c r="J150" s="5">
        <f t="shared" si="76"/>
        <v>0.234044323634649</v>
      </c>
      <c r="K150" s="5">
        <f t="shared" si="76"/>
        <v>5.8247579951737722E-3</v>
      </c>
      <c r="L150" s="5">
        <f t="shared" si="76"/>
        <v>7.5167115080575818E-3</v>
      </c>
      <c r="M150" s="5">
        <f t="shared" si="76"/>
        <v>2.8291681690844036E-3</v>
      </c>
      <c r="N150" s="5">
        <f t="shared" si="76"/>
        <v>0.4453998280309544</v>
      </c>
      <c r="O150" s="5">
        <f t="shared" si="76"/>
        <v>8.6622472471084233E-2</v>
      </c>
      <c r="P150" s="5">
        <f t="shared" si="76"/>
        <v>3.8831719967825147E-4</v>
      </c>
      <c r="Q150" s="5">
        <f t="shared" si="76"/>
        <v>3.0510637117576902E-4</v>
      </c>
      <c r="R150" s="5">
        <f t="shared" si="76"/>
        <v>1.9693229412254183E-3</v>
      </c>
    </row>
    <row r="151" spans="1:18" x14ac:dyDescent="0.25">
      <c r="A151" t="s">
        <v>86</v>
      </c>
      <c r="B151" s="9">
        <f t="shared" si="74"/>
        <v>1.0000000000000002</v>
      </c>
      <c r="C151" s="5">
        <f t="shared" ref="C151:R151" si="77">C77/$B77</f>
        <v>4.7165814669415653E-3</v>
      </c>
      <c r="D151" s="5">
        <f t="shared" si="77"/>
        <v>1.5816081565792075E-3</v>
      </c>
      <c r="E151" s="5">
        <f t="shared" si="77"/>
        <v>5.0018357951817437E-2</v>
      </c>
      <c r="F151" s="5">
        <f t="shared" si="77"/>
        <v>1.6098511593752648E-3</v>
      </c>
      <c r="G151" s="5">
        <f t="shared" si="77"/>
        <v>3.9540203914480187E-4</v>
      </c>
      <c r="H151" s="5">
        <f t="shared" si="77"/>
        <v>7.1906685118761832E-2</v>
      </c>
      <c r="I151" s="5">
        <f t="shared" si="77"/>
        <v>3.1632163131584149E-3</v>
      </c>
      <c r="J151" s="5">
        <f t="shared" si="77"/>
        <v>0.25452594119806821</v>
      </c>
      <c r="K151" s="5">
        <f t="shared" si="77"/>
        <v>5.3661705312508827E-3</v>
      </c>
      <c r="L151" s="5">
        <f t="shared" si="77"/>
        <v>7.3149377241788346E-3</v>
      </c>
      <c r="M151" s="5">
        <f t="shared" si="77"/>
        <v>5.7898155731917417E-3</v>
      </c>
      <c r="N151" s="5">
        <f t="shared" si="77"/>
        <v>0.4712909876578078</v>
      </c>
      <c r="O151" s="5">
        <f t="shared" si="77"/>
        <v>0.11921371480215777</v>
      </c>
      <c r="P151" s="5">
        <f t="shared" si="77"/>
        <v>3.6715903634874458E-4</v>
      </c>
      <c r="Q151" s="5">
        <f t="shared" si="77"/>
        <v>6.2134606151326014E-4</v>
      </c>
      <c r="R151" s="5">
        <f t="shared" si="77"/>
        <v>2.1182252097042957E-3</v>
      </c>
    </row>
    <row r="152" spans="1:18" x14ac:dyDescent="0.25">
      <c r="A152" t="s">
        <v>87</v>
      </c>
      <c r="B152" s="9">
        <f t="shared" si="74"/>
        <v>1</v>
      </c>
      <c r="C152" s="5">
        <f t="shared" ref="C152:R152" si="78">C78/$B78</f>
        <v>5.5481880429781591E-3</v>
      </c>
      <c r="D152" s="5">
        <f t="shared" si="78"/>
        <v>1.0284446128447319E-3</v>
      </c>
      <c r="E152" s="5">
        <f t="shared" si="78"/>
        <v>5.2098838940160763E-2</v>
      </c>
      <c r="F152" s="5">
        <f t="shared" si="78"/>
        <v>3.1394625023681288E-3</v>
      </c>
      <c r="G152" s="5">
        <f t="shared" si="78"/>
        <v>9.2018728517686546E-4</v>
      </c>
      <c r="H152" s="5">
        <f t="shared" si="78"/>
        <v>9.7729302552166497E-2</v>
      </c>
      <c r="I152" s="5">
        <f t="shared" si="78"/>
        <v>3.1665268342850957E-3</v>
      </c>
      <c r="J152" s="5">
        <f t="shared" si="78"/>
        <v>0.17794798235405559</v>
      </c>
      <c r="K152" s="5">
        <f t="shared" si="78"/>
        <v>4.9527727408048934E-3</v>
      </c>
      <c r="L152" s="5">
        <f t="shared" si="78"/>
        <v>1.044683211994912E-2</v>
      </c>
      <c r="M152" s="5">
        <f t="shared" si="78"/>
        <v>5.304609055725459E-3</v>
      </c>
      <c r="N152" s="5">
        <f t="shared" si="78"/>
        <v>0.50077133345963354</v>
      </c>
      <c r="O152" s="5">
        <f t="shared" si="78"/>
        <v>0.13358954234214729</v>
      </c>
      <c r="P152" s="5">
        <f t="shared" si="78"/>
        <v>4.0596497875449946E-4</v>
      </c>
      <c r="Q152" s="5">
        <f t="shared" si="78"/>
        <v>4.3302931067146607E-4</v>
      </c>
      <c r="R152" s="5">
        <f t="shared" si="78"/>
        <v>2.5169828682778967E-3</v>
      </c>
    </row>
    <row r="153" spans="1:18" x14ac:dyDescent="0.25">
      <c r="A153" t="s">
        <v>88</v>
      </c>
      <c r="B153" s="9">
        <f t="shared" si="74"/>
        <v>1</v>
      </c>
      <c r="C153" s="5">
        <f t="shared" ref="C153:R153" si="79">C79/$B79</f>
        <v>1.0324723968341856E-2</v>
      </c>
      <c r="D153" s="5">
        <f t="shared" si="79"/>
        <v>1.3353743933817543E-3</v>
      </c>
      <c r="E153" s="5">
        <f t="shared" si="79"/>
        <v>3.5892258085529101E-2</v>
      </c>
      <c r="F153" s="5">
        <f t="shared" si="79"/>
        <v>9.7710321466957617E-4</v>
      </c>
      <c r="G153" s="5">
        <f t="shared" si="79"/>
        <v>1.6285053577826271E-4</v>
      </c>
      <c r="H153" s="5">
        <f t="shared" si="79"/>
        <v>0.1276422499430023</v>
      </c>
      <c r="I153" s="5">
        <f t="shared" si="79"/>
        <v>4.4295345731687457E-3</v>
      </c>
      <c r="J153" s="5">
        <f t="shared" si="79"/>
        <v>0.28544441911213886</v>
      </c>
      <c r="K153" s="5">
        <f t="shared" si="79"/>
        <v>5.0157965019704915E-3</v>
      </c>
      <c r="L153" s="5">
        <f t="shared" si="79"/>
        <v>7.5236947529557369E-3</v>
      </c>
      <c r="M153" s="5">
        <f t="shared" si="79"/>
        <v>4.7226655375696182E-3</v>
      </c>
      <c r="N153" s="5">
        <f t="shared" si="79"/>
        <v>0.4272220955606944</v>
      </c>
      <c r="O153" s="5">
        <f t="shared" si="79"/>
        <v>8.526854053349836E-2</v>
      </c>
      <c r="P153" s="5">
        <f t="shared" si="79"/>
        <v>2.2799075008956779E-4</v>
      </c>
      <c r="Q153" s="5">
        <f t="shared" si="79"/>
        <v>1.0096733218252288E-3</v>
      </c>
      <c r="R153" s="5">
        <f t="shared" si="79"/>
        <v>2.8010292153861187E-3</v>
      </c>
    </row>
    <row r="154" spans="1:18" x14ac:dyDescent="0.25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</row>
    <row r="155" spans="1:18" ht="18.75" x14ac:dyDescent="0.3">
      <c r="A155" s="3" t="s">
        <v>93</v>
      </c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</row>
    <row r="156" spans="1:18" x14ac:dyDescent="0.25">
      <c r="A156" s="2" t="s">
        <v>1</v>
      </c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</row>
    <row r="157" spans="1:18" x14ac:dyDescent="0.25">
      <c r="A157" t="s">
        <v>26</v>
      </c>
      <c r="B157" s="6">
        <f>SUM(C157:R157)</f>
        <v>0.25147947906920398</v>
      </c>
      <c r="C157" s="5">
        <f>ABS(C83-C$5)</f>
        <v>4.7189271769751198E-3</v>
      </c>
      <c r="D157" s="5">
        <f t="shared" ref="D157:R157" si="80">ABS(D83-D$5)</f>
        <v>1.767584240890487E-3</v>
      </c>
      <c r="E157" s="5">
        <f t="shared" si="80"/>
        <v>2.2465736667099962E-2</v>
      </c>
      <c r="F157" s="5">
        <f t="shared" si="80"/>
        <v>6.1164129197506653E-4</v>
      </c>
      <c r="G157" s="5">
        <f t="shared" si="80"/>
        <v>1.943531298713239E-4</v>
      </c>
      <c r="H157" s="5">
        <f t="shared" si="80"/>
        <v>0.11412516464900524</v>
      </c>
      <c r="I157" s="5">
        <f t="shared" si="80"/>
        <v>1.0011173054664032E-3</v>
      </c>
      <c r="J157" s="5">
        <f t="shared" si="80"/>
        <v>3.4915559597916812E-2</v>
      </c>
      <c r="K157" s="5">
        <f t="shared" si="80"/>
        <v>1.5397390842975386E-3</v>
      </c>
      <c r="L157" s="5">
        <f t="shared" si="80"/>
        <v>5.4247459605051319E-3</v>
      </c>
      <c r="M157" s="5">
        <f t="shared" si="80"/>
        <v>7.6230880849341579E-3</v>
      </c>
      <c r="N157" s="5">
        <f t="shared" si="80"/>
        <v>2.1720286490670593E-2</v>
      </c>
      <c r="O157" s="5">
        <f t="shared" si="80"/>
        <v>3.4793005667458445E-2</v>
      </c>
      <c r="P157" s="5">
        <f t="shared" si="80"/>
        <v>1.1407616927958022E-4</v>
      </c>
      <c r="Q157" s="5">
        <f t="shared" si="80"/>
        <v>1.4688864822882692E-4</v>
      </c>
      <c r="R157" s="5">
        <f t="shared" si="80"/>
        <v>3.1756490462933021E-4</v>
      </c>
    </row>
    <row r="158" spans="1:18" x14ac:dyDescent="0.25">
      <c r="A158" t="s">
        <v>28</v>
      </c>
      <c r="B158" s="6">
        <f>SUM(C158:R158)</f>
        <v>0.35834581839144131</v>
      </c>
      <c r="C158" s="5">
        <f t="shared" ref="C158:R158" si="81">ABS(C84-C$5)</f>
        <v>4.4706298268253654E-3</v>
      </c>
      <c r="D158" s="5">
        <f t="shared" si="81"/>
        <v>7.581648589575741E-4</v>
      </c>
      <c r="E158" s="5">
        <f t="shared" si="81"/>
        <v>1.6830627435262237E-2</v>
      </c>
      <c r="F158" s="5">
        <f t="shared" si="81"/>
        <v>1.8198206861707721E-4</v>
      </c>
      <c r="G158" s="5">
        <f t="shared" si="81"/>
        <v>1.0153537482080133E-4</v>
      </c>
      <c r="H158" s="5">
        <f t="shared" si="81"/>
        <v>3.4663696139608888E-2</v>
      </c>
      <c r="I158" s="5">
        <f t="shared" si="81"/>
        <v>2.1053432702746694E-3</v>
      </c>
      <c r="J158" s="5">
        <f t="shared" si="81"/>
        <v>0.12041848793218038</v>
      </c>
      <c r="K158" s="5">
        <f t="shared" si="81"/>
        <v>1.1123669077382626E-3</v>
      </c>
      <c r="L158" s="5">
        <f t="shared" si="81"/>
        <v>9.047477419695445E-3</v>
      </c>
      <c r="M158" s="5">
        <f t="shared" si="81"/>
        <v>7.5706490351248774E-3</v>
      </c>
      <c r="N158" s="5">
        <f t="shared" si="81"/>
        <v>0.10573113052744254</v>
      </c>
      <c r="O158" s="5">
        <f t="shared" si="81"/>
        <v>5.2631248073390646E-2</v>
      </c>
      <c r="P158" s="5">
        <f t="shared" si="81"/>
        <v>2.4739079911204934E-3</v>
      </c>
      <c r="Q158" s="5">
        <f t="shared" si="81"/>
        <v>1.8208817753634588E-4</v>
      </c>
      <c r="R158" s="5">
        <f t="shared" si="81"/>
        <v>6.6483352845696231E-5</v>
      </c>
    </row>
    <row r="159" spans="1:18" x14ac:dyDescent="0.25">
      <c r="A159" t="s">
        <v>135</v>
      </c>
      <c r="B159" s="6">
        <f t="shared" ref="B159:B222" si="82">SUM(C159:R159)</f>
        <v>0.29712427385397006</v>
      </c>
      <c r="C159" s="5">
        <f t="shared" ref="C159:R159" si="83">ABS(C85-C$5)</f>
        <v>1.7063032365925303E-2</v>
      </c>
      <c r="D159" s="5">
        <f t="shared" si="83"/>
        <v>1.7652391490819079E-3</v>
      </c>
      <c r="E159" s="5">
        <f t="shared" si="83"/>
        <v>5.4299709306478358E-3</v>
      </c>
      <c r="F159" s="5">
        <f t="shared" si="83"/>
        <v>5.6937500466524432E-4</v>
      </c>
      <c r="G159" s="5">
        <f t="shared" si="83"/>
        <v>8.7008443536683256E-5</v>
      </c>
      <c r="H159" s="5">
        <f t="shared" si="83"/>
        <v>6.3409960287399897E-2</v>
      </c>
      <c r="I159" s="5">
        <f t="shared" si="83"/>
        <v>7.0477418951955025E-4</v>
      </c>
      <c r="J159" s="5">
        <f t="shared" si="83"/>
        <v>2.8978228419310997E-2</v>
      </c>
      <c r="K159" s="5">
        <f t="shared" si="83"/>
        <v>1.8760580305010317E-3</v>
      </c>
      <c r="L159" s="5">
        <f t="shared" si="83"/>
        <v>8.0900307403571764E-3</v>
      </c>
      <c r="M159" s="5">
        <f t="shared" si="83"/>
        <v>1.110699514035552E-2</v>
      </c>
      <c r="N159" s="5">
        <f t="shared" si="83"/>
        <v>0.12474512053052422</v>
      </c>
      <c r="O159" s="5">
        <f t="shared" si="83"/>
        <v>3.2248030504922566E-2</v>
      </c>
      <c r="P159" s="5">
        <f t="shared" si="83"/>
        <v>9.4621993684753975E-5</v>
      </c>
      <c r="Q159" s="5">
        <f t="shared" si="83"/>
        <v>2.1725199649221845E-4</v>
      </c>
      <c r="R159" s="5">
        <f t="shared" si="83"/>
        <v>7.3857612704516661E-4</v>
      </c>
    </row>
    <row r="160" spans="1:18" x14ac:dyDescent="0.25">
      <c r="A160" t="s">
        <v>29</v>
      </c>
      <c r="B160" s="6">
        <f t="shared" si="82"/>
        <v>0.12856111355774311</v>
      </c>
      <c r="C160" s="5">
        <f t="shared" ref="C160:R160" si="84">ABS(C86-C$5)</f>
        <v>2.0660117149223249E-3</v>
      </c>
      <c r="D160" s="5">
        <f t="shared" si="84"/>
        <v>1.3359682754604885E-3</v>
      </c>
      <c r="E160" s="5">
        <f t="shared" si="84"/>
        <v>8.6811011312355468E-3</v>
      </c>
      <c r="F160" s="5">
        <f t="shared" si="84"/>
        <v>1.5499001225884393E-4</v>
      </c>
      <c r="G160" s="5">
        <f t="shared" si="84"/>
        <v>2.3604110866941593E-4</v>
      </c>
      <c r="H160" s="5">
        <f t="shared" si="84"/>
        <v>5.0873726681442577E-2</v>
      </c>
      <c r="I160" s="5">
        <f t="shared" si="84"/>
        <v>1.3627055388766469E-3</v>
      </c>
      <c r="J160" s="5">
        <f t="shared" si="84"/>
        <v>1.086126363872697E-2</v>
      </c>
      <c r="K160" s="5">
        <f t="shared" si="84"/>
        <v>2.5246921582928669E-4</v>
      </c>
      <c r="L160" s="5">
        <f t="shared" si="84"/>
        <v>3.8763313932734383E-3</v>
      </c>
      <c r="M160" s="5">
        <f t="shared" si="84"/>
        <v>8.6471494538563447E-3</v>
      </c>
      <c r="N160" s="5">
        <f t="shared" si="84"/>
        <v>2.4324743172008945E-2</v>
      </c>
      <c r="O160" s="5">
        <f t="shared" si="84"/>
        <v>1.4799987271305451E-2</v>
      </c>
      <c r="P160" s="5">
        <f t="shared" si="84"/>
        <v>2.7453081915063989E-4</v>
      </c>
      <c r="Q160" s="5">
        <f t="shared" si="84"/>
        <v>7.0898444534251966E-4</v>
      </c>
      <c r="R160" s="5">
        <f t="shared" si="84"/>
        <v>1.0510968538368984E-4</v>
      </c>
    </row>
    <row r="161" spans="1:18" x14ac:dyDescent="0.25">
      <c r="A161" t="s">
        <v>30</v>
      </c>
      <c r="B161" s="6">
        <f t="shared" si="82"/>
        <v>0.19798810655703461</v>
      </c>
      <c r="C161" s="5">
        <f t="shared" ref="C161:R161" si="85">ABS(C87-C$5)</f>
        <v>3.6454266282933958E-3</v>
      </c>
      <c r="D161" s="5">
        <f t="shared" si="85"/>
        <v>9.5691889634480888E-4</v>
      </c>
      <c r="E161" s="5">
        <f t="shared" si="85"/>
        <v>7.2414738611931775E-3</v>
      </c>
      <c r="F161" s="5">
        <f t="shared" si="85"/>
        <v>1.0488054855619917E-4</v>
      </c>
      <c r="G161" s="5">
        <f t="shared" si="85"/>
        <v>2.3448791263243037E-4</v>
      </c>
      <c r="H161" s="5">
        <f t="shared" si="85"/>
        <v>1.9265978690513247E-2</v>
      </c>
      <c r="I161" s="5">
        <f t="shared" si="85"/>
        <v>1.8362110853099856E-4</v>
      </c>
      <c r="J161" s="5">
        <f t="shared" si="85"/>
        <v>6.9423129291442565E-2</v>
      </c>
      <c r="K161" s="5">
        <f t="shared" si="85"/>
        <v>1.1523260899735793E-3</v>
      </c>
      <c r="L161" s="5">
        <f t="shared" si="85"/>
        <v>5.3813783531124239E-3</v>
      </c>
      <c r="M161" s="5">
        <f t="shared" si="85"/>
        <v>9.2614037134385215E-3</v>
      </c>
      <c r="N161" s="5">
        <f t="shared" si="85"/>
        <v>7.3283777278803031E-2</v>
      </c>
      <c r="O161" s="5">
        <f t="shared" si="85"/>
        <v>7.6264943965767273E-3</v>
      </c>
      <c r="P161" s="5">
        <f t="shared" si="85"/>
        <v>2.4698077499995868E-5</v>
      </c>
      <c r="Q161" s="5">
        <f t="shared" si="85"/>
        <v>1.2753275878026168E-4</v>
      </c>
      <c r="R161" s="5">
        <f t="shared" si="85"/>
        <v>7.4578951343242522E-5</v>
      </c>
    </row>
    <row r="162" spans="1:18" x14ac:dyDescent="0.25">
      <c r="A162" t="s">
        <v>31</v>
      </c>
      <c r="B162" s="6">
        <f t="shared" si="82"/>
        <v>0.36330626079246947</v>
      </c>
      <c r="C162" s="5">
        <f t="shared" ref="C162:R162" si="86">ABS(C88-C$5)</f>
        <v>3.3714954692818685E-3</v>
      </c>
      <c r="D162" s="5">
        <f t="shared" si="86"/>
        <v>5.6837276364572406E-3</v>
      </c>
      <c r="E162" s="5">
        <f t="shared" si="86"/>
        <v>1.0602316937330415E-2</v>
      </c>
      <c r="F162" s="5">
        <f t="shared" si="86"/>
        <v>3.3064882295338936E-4</v>
      </c>
      <c r="G162" s="5">
        <f t="shared" si="86"/>
        <v>2.651345568248913E-4</v>
      </c>
      <c r="H162" s="5">
        <f t="shared" si="86"/>
        <v>2.9692569152668491E-2</v>
      </c>
      <c r="I162" s="5">
        <f t="shared" si="86"/>
        <v>1.3885351251293121E-3</v>
      </c>
      <c r="J162" s="5">
        <f t="shared" si="86"/>
        <v>0.1041660825756921</v>
      </c>
      <c r="K162" s="5">
        <f t="shared" si="86"/>
        <v>8.1085735312086144E-4</v>
      </c>
      <c r="L162" s="5">
        <f t="shared" si="86"/>
        <v>9.5447342491925963E-3</v>
      </c>
      <c r="M162" s="5">
        <f t="shared" si="86"/>
        <v>9.9238142905008365E-3</v>
      </c>
      <c r="N162" s="5">
        <f t="shared" si="86"/>
        <v>0.16233141126089434</v>
      </c>
      <c r="O162" s="5">
        <f t="shared" si="86"/>
        <v>2.4248420097001039E-2</v>
      </c>
      <c r="P162" s="5">
        <f t="shared" si="86"/>
        <v>5.7015528559076244E-4</v>
      </c>
      <c r="Q162" s="5">
        <f t="shared" si="86"/>
        <v>1.6351396549904948E-4</v>
      </c>
      <c r="R162" s="5">
        <f t="shared" si="86"/>
        <v>2.1284401433223007E-4</v>
      </c>
    </row>
    <row r="163" spans="1:18" x14ac:dyDescent="0.25">
      <c r="A163" t="s">
        <v>32</v>
      </c>
      <c r="B163" s="6">
        <f t="shared" si="82"/>
        <v>0.24791669761053586</v>
      </c>
      <c r="C163" s="5">
        <f t="shared" ref="C163:R163" si="87">ABS(C89-C$5)</f>
        <v>3.1924897183669503E-3</v>
      </c>
      <c r="D163" s="5">
        <f t="shared" si="87"/>
        <v>8.2215875049811019E-4</v>
      </c>
      <c r="E163" s="5">
        <f t="shared" si="87"/>
        <v>1.3004687769053641E-2</v>
      </c>
      <c r="F163" s="5">
        <f t="shared" si="87"/>
        <v>1.921616241631973E-4</v>
      </c>
      <c r="G163" s="5">
        <f t="shared" si="87"/>
        <v>8.1156423940114168E-5</v>
      </c>
      <c r="H163" s="5">
        <f t="shared" si="87"/>
        <v>8.9073021783771245E-3</v>
      </c>
      <c r="I163" s="5">
        <f t="shared" si="87"/>
        <v>1.4297348614509997E-3</v>
      </c>
      <c r="J163" s="5">
        <f t="shared" si="87"/>
        <v>9.4190063663592449E-2</v>
      </c>
      <c r="K163" s="5">
        <f t="shared" si="87"/>
        <v>8.9466966254072092E-4</v>
      </c>
      <c r="L163" s="5">
        <f t="shared" si="87"/>
        <v>7.3391276754194955E-3</v>
      </c>
      <c r="M163" s="5">
        <f t="shared" si="87"/>
        <v>8.3788241784375529E-3</v>
      </c>
      <c r="N163" s="5">
        <f t="shared" si="87"/>
        <v>7.0544791798707207E-2</v>
      </c>
      <c r="O163" s="5">
        <f t="shared" si="87"/>
        <v>3.8177704513732494E-2</v>
      </c>
      <c r="P163" s="5">
        <f t="shared" si="87"/>
        <v>8.4992873388821269E-5</v>
      </c>
      <c r="Q163" s="5">
        <f t="shared" si="87"/>
        <v>1.6564498634327469E-4</v>
      </c>
      <c r="R163" s="5">
        <f t="shared" si="87"/>
        <v>5.1118693252376075E-4</v>
      </c>
    </row>
    <row r="164" spans="1:18" x14ac:dyDescent="0.25">
      <c r="A164" t="s">
        <v>33</v>
      </c>
      <c r="B164" s="6">
        <f t="shared" si="82"/>
        <v>0.38797889605603086</v>
      </c>
      <c r="C164" s="5">
        <f t="shared" ref="C164:R164" si="88">ABS(C90-C$5)</f>
        <v>3.7650149267310119E-3</v>
      </c>
      <c r="D164" s="5">
        <f t="shared" si="88"/>
        <v>4.1359806206064682E-4</v>
      </c>
      <c r="E164" s="5">
        <f t="shared" si="88"/>
        <v>1.2453189953493843E-2</v>
      </c>
      <c r="F164" s="5">
        <f t="shared" si="88"/>
        <v>3.3538744431314989E-4</v>
      </c>
      <c r="G164" s="5">
        <f t="shared" si="88"/>
        <v>2.3666966826493003E-4</v>
      </c>
      <c r="H164" s="5">
        <f t="shared" si="88"/>
        <v>0.12193171070621039</v>
      </c>
      <c r="I164" s="5">
        <f t="shared" si="88"/>
        <v>1.6867739722318214E-3</v>
      </c>
      <c r="J164" s="5">
        <f t="shared" si="88"/>
        <v>6.6463810258114375E-2</v>
      </c>
      <c r="K164" s="5">
        <f t="shared" si="88"/>
        <v>3.4801110248918864E-4</v>
      </c>
      <c r="L164" s="5">
        <f t="shared" si="88"/>
        <v>3.0180092095004087E-3</v>
      </c>
      <c r="M164" s="5">
        <f t="shared" si="88"/>
        <v>9.6851746328307821E-3</v>
      </c>
      <c r="N164" s="5">
        <f t="shared" si="88"/>
        <v>0.14777342289425538</v>
      </c>
      <c r="O164" s="5">
        <f t="shared" si="88"/>
        <v>1.9137060074337367E-2</v>
      </c>
      <c r="P164" s="5">
        <f t="shared" si="88"/>
        <v>1.6255694369733702E-4</v>
      </c>
      <c r="Q164" s="5">
        <f t="shared" si="88"/>
        <v>3.1379851024245886E-4</v>
      </c>
      <c r="R164" s="5">
        <f t="shared" si="88"/>
        <v>2.5470769725780473E-4</v>
      </c>
    </row>
    <row r="165" spans="1:18" x14ac:dyDescent="0.25">
      <c r="A165" t="s">
        <v>34</v>
      </c>
      <c r="B165" s="6">
        <f t="shared" si="82"/>
        <v>0.20623290624185989</v>
      </c>
      <c r="C165" s="5">
        <f t="shared" ref="C165:R165" si="89">ABS(C91-C$5)</f>
        <v>3.6167766508029336E-3</v>
      </c>
      <c r="D165" s="5">
        <f t="shared" si="89"/>
        <v>8.3861377510714707E-5</v>
      </c>
      <c r="E165" s="5">
        <f t="shared" si="89"/>
        <v>1.0450772534284881E-2</v>
      </c>
      <c r="F165" s="5">
        <f t="shared" si="89"/>
        <v>1.3992047474882022E-3</v>
      </c>
      <c r="G165" s="5">
        <f t="shared" si="89"/>
        <v>7.9895466084199576E-5</v>
      </c>
      <c r="H165" s="5">
        <f t="shared" si="89"/>
        <v>1.563290737927002E-2</v>
      </c>
      <c r="I165" s="5">
        <f t="shared" si="89"/>
        <v>2.4429885263207909E-4</v>
      </c>
      <c r="J165" s="5">
        <f t="shared" si="89"/>
        <v>8.0426117179080048E-2</v>
      </c>
      <c r="K165" s="5">
        <f t="shared" si="89"/>
        <v>2.282337030154024E-5</v>
      </c>
      <c r="L165" s="5">
        <f t="shared" si="89"/>
        <v>6.0222613268144827E-3</v>
      </c>
      <c r="M165" s="5">
        <f t="shared" si="89"/>
        <v>1.0700861725642307E-2</v>
      </c>
      <c r="N165" s="5">
        <f t="shared" si="89"/>
        <v>7.2463296487138118E-2</v>
      </c>
      <c r="O165" s="5">
        <f t="shared" si="89"/>
        <v>4.3126351056044371E-3</v>
      </c>
      <c r="P165" s="5">
        <f t="shared" si="89"/>
        <v>2.294975273737148E-4</v>
      </c>
      <c r="Q165" s="5">
        <f t="shared" si="89"/>
        <v>2.1575609599568601E-5</v>
      </c>
      <c r="R165" s="5">
        <f t="shared" si="89"/>
        <v>5.2612090223264009E-4</v>
      </c>
    </row>
    <row r="166" spans="1:18" x14ac:dyDescent="0.25">
      <c r="A166" t="s">
        <v>108</v>
      </c>
      <c r="B166" s="6">
        <f t="shared" si="82"/>
        <v>9.9883294525800193E-2</v>
      </c>
      <c r="C166" s="5">
        <f t="shared" ref="C166:R166" si="90">ABS(C92-C$5)</f>
        <v>4.6099987633111935E-3</v>
      </c>
      <c r="D166" s="5">
        <f t="shared" si="90"/>
        <v>1.3222097562467202E-3</v>
      </c>
      <c r="E166" s="5">
        <f t="shared" si="90"/>
        <v>9.2488664612950383E-4</v>
      </c>
      <c r="F166" s="5">
        <f t="shared" si="90"/>
        <v>1.2899832134172435E-4</v>
      </c>
      <c r="G166" s="5">
        <f t="shared" si="90"/>
        <v>1.5222632299193904E-4</v>
      </c>
      <c r="H166" s="5">
        <f t="shared" si="90"/>
        <v>1.5102183000721317E-2</v>
      </c>
      <c r="I166" s="5">
        <f t="shared" si="90"/>
        <v>3.2719328784875518E-4</v>
      </c>
      <c r="J166" s="5">
        <f t="shared" si="90"/>
        <v>2.4396839567788348E-2</v>
      </c>
      <c r="K166" s="5">
        <f t="shared" si="90"/>
        <v>3.1389096108844217E-4</v>
      </c>
      <c r="L166" s="5">
        <f t="shared" si="90"/>
        <v>2.4885434489039272E-3</v>
      </c>
      <c r="M166" s="5">
        <f t="shared" si="90"/>
        <v>3.7869832892144673E-3</v>
      </c>
      <c r="N166" s="5">
        <f t="shared" si="90"/>
        <v>1.4666913276761451E-2</v>
      </c>
      <c r="O166" s="5">
        <f t="shared" si="90"/>
        <v>3.1448139491516314E-2</v>
      </c>
      <c r="P166" s="5">
        <f t="shared" si="90"/>
        <v>1.1804883017298108E-4</v>
      </c>
      <c r="Q166" s="5">
        <f t="shared" si="90"/>
        <v>8.780172091940098E-5</v>
      </c>
      <c r="R166" s="5">
        <f t="shared" si="90"/>
        <v>8.4378408437032863E-6</v>
      </c>
    </row>
    <row r="167" spans="1:18" x14ac:dyDescent="0.25">
      <c r="A167" t="s">
        <v>119</v>
      </c>
      <c r="B167" s="6">
        <f t="shared" si="82"/>
        <v>0.4044747825771195</v>
      </c>
      <c r="C167" s="5">
        <f t="shared" ref="C167:R167" si="91">ABS(C93-C$5)</f>
        <v>1.0629330568170031E-2</v>
      </c>
      <c r="D167" s="5">
        <f t="shared" si="91"/>
        <v>6.9901626897269091E-4</v>
      </c>
      <c r="E167" s="5">
        <f t="shared" si="91"/>
        <v>2.722097202520974E-2</v>
      </c>
      <c r="F167" s="5">
        <f t="shared" si="91"/>
        <v>2.0330115977444402E-4</v>
      </c>
      <c r="G167" s="5">
        <f t="shared" si="91"/>
        <v>1.7433827341942535E-4</v>
      </c>
      <c r="H167" s="5">
        <f t="shared" si="91"/>
        <v>2.470382867453734E-2</v>
      </c>
      <c r="I167" s="5">
        <f t="shared" si="91"/>
        <v>2.2954217101349844E-3</v>
      </c>
      <c r="J167" s="5">
        <f t="shared" si="91"/>
        <v>0.12962126417347708</v>
      </c>
      <c r="K167" s="5">
        <f t="shared" si="91"/>
        <v>1.6727340886510643E-3</v>
      </c>
      <c r="L167" s="5">
        <f t="shared" si="91"/>
        <v>7.4273936201517702E-3</v>
      </c>
      <c r="M167" s="5">
        <f t="shared" si="91"/>
        <v>9.4316423390382337E-3</v>
      </c>
      <c r="N167" s="5">
        <f t="shared" si="91"/>
        <v>0.16291252052013239</v>
      </c>
      <c r="O167" s="5">
        <f t="shared" si="91"/>
        <v>2.6986756427307482E-2</v>
      </c>
      <c r="P167" s="5">
        <f t="shared" si="91"/>
        <v>2.4074945240977813E-4</v>
      </c>
      <c r="Q167" s="5">
        <f t="shared" si="91"/>
        <v>1.5055507515994372E-4</v>
      </c>
      <c r="R167" s="5">
        <f t="shared" si="91"/>
        <v>1.0495820057314928E-4</v>
      </c>
    </row>
    <row r="168" spans="1:18" x14ac:dyDescent="0.25">
      <c r="A168" t="s">
        <v>35</v>
      </c>
      <c r="B168" s="6">
        <f t="shared" si="82"/>
        <v>0.40934986707282506</v>
      </c>
      <c r="C168" s="5">
        <f t="shared" ref="C168:R168" si="92">ABS(C94-C$5)</f>
        <v>2.0228667114646132E-2</v>
      </c>
      <c r="D168" s="5">
        <f t="shared" si="92"/>
        <v>1.9356917738003279E-3</v>
      </c>
      <c r="E168" s="5">
        <f t="shared" si="92"/>
        <v>1.4927733569437936E-2</v>
      </c>
      <c r="F168" s="5">
        <f t="shared" si="92"/>
        <v>4.5238542975113764E-4</v>
      </c>
      <c r="G168" s="5">
        <f t="shared" si="92"/>
        <v>1.5896335576317931E-4</v>
      </c>
      <c r="H168" s="5">
        <f t="shared" si="92"/>
        <v>1.8126749176025622E-2</v>
      </c>
      <c r="I168" s="5">
        <f t="shared" si="92"/>
        <v>2.0363175149831847E-3</v>
      </c>
      <c r="J168" s="5">
        <f t="shared" si="92"/>
        <v>0.11692587518068984</v>
      </c>
      <c r="K168" s="5">
        <f t="shared" si="92"/>
        <v>2.5306969096516242E-3</v>
      </c>
      <c r="L168" s="5">
        <f t="shared" si="92"/>
        <v>5.8649649093427125E-3</v>
      </c>
      <c r="M168" s="5">
        <f t="shared" si="92"/>
        <v>8.5963735680815098E-3</v>
      </c>
      <c r="N168" s="5">
        <f t="shared" si="92"/>
        <v>0.16499550414585307</v>
      </c>
      <c r="O168" s="5">
        <f t="shared" si="92"/>
        <v>5.1710073882906021E-2</v>
      </c>
      <c r="P168" s="5">
        <f t="shared" si="92"/>
        <v>2.8218276282078203E-4</v>
      </c>
      <c r="Q168" s="5">
        <f t="shared" si="92"/>
        <v>3.5258763642198447E-6</v>
      </c>
      <c r="R168" s="5">
        <f t="shared" si="92"/>
        <v>5.7416190270775762E-4</v>
      </c>
    </row>
    <row r="169" spans="1:18" x14ac:dyDescent="0.25">
      <c r="A169" t="s">
        <v>36</v>
      </c>
      <c r="B169" s="6">
        <f t="shared" si="82"/>
        <v>8.5040144404335619E-2</v>
      </c>
      <c r="C169" s="5">
        <f t="shared" ref="C169:R169" si="93">ABS(C95-C$5)</f>
        <v>2.3173442112897191E-4</v>
      </c>
      <c r="D169" s="5">
        <f t="shared" si="93"/>
        <v>1.319979954120567E-3</v>
      </c>
      <c r="E169" s="5">
        <f t="shared" si="93"/>
        <v>8.1960586121520781E-3</v>
      </c>
      <c r="F169" s="5">
        <f t="shared" si="93"/>
        <v>1.1232339704440202E-4</v>
      </c>
      <c r="G169" s="5">
        <f t="shared" si="93"/>
        <v>1.2200751726457756E-4</v>
      </c>
      <c r="H169" s="5">
        <f t="shared" si="93"/>
        <v>2.9375196538579534E-3</v>
      </c>
      <c r="I169" s="5">
        <f t="shared" si="93"/>
        <v>2.7564518164649009E-4</v>
      </c>
      <c r="J169" s="5">
        <f t="shared" si="93"/>
        <v>1.4273931534487583E-2</v>
      </c>
      <c r="K169" s="5">
        <f t="shared" si="93"/>
        <v>1.3991548594972504E-3</v>
      </c>
      <c r="L169" s="5">
        <f t="shared" si="93"/>
        <v>4.1846766387584125E-3</v>
      </c>
      <c r="M169" s="5">
        <f t="shared" si="93"/>
        <v>6.8599802577880512E-3</v>
      </c>
      <c r="N169" s="5">
        <f t="shared" si="93"/>
        <v>2.845537723139363E-2</v>
      </c>
      <c r="O169" s="5">
        <f t="shared" si="93"/>
        <v>1.5408419600258169E-2</v>
      </c>
      <c r="P169" s="5">
        <f t="shared" si="93"/>
        <v>2.759349398808778E-4</v>
      </c>
      <c r="Q169" s="5">
        <f t="shared" si="93"/>
        <v>2.0363090110094733E-4</v>
      </c>
      <c r="R169" s="5">
        <f t="shared" si="93"/>
        <v>7.8376970395565996E-4</v>
      </c>
    </row>
    <row r="170" spans="1:18" x14ac:dyDescent="0.25">
      <c r="A170" t="s">
        <v>37</v>
      </c>
      <c r="B170" s="6">
        <f t="shared" si="82"/>
        <v>8.3134868670846115E-2</v>
      </c>
      <c r="C170" s="5">
        <f t="shared" ref="C170:R170" si="94">ABS(C96-C$5)</f>
        <v>2.19494774696032E-3</v>
      </c>
      <c r="D170" s="5">
        <f t="shared" si="94"/>
        <v>9.9819479580080524E-4</v>
      </c>
      <c r="E170" s="5">
        <f t="shared" si="94"/>
        <v>6.7738220293979481E-3</v>
      </c>
      <c r="F170" s="5">
        <f t="shared" si="94"/>
        <v>5.5328532901230095E-4</v>
      </c>
      <c r="G170" s="5">
        <f t="shared" si="94"/>
        <v>5.8211502640611549E-5</v>
      </c>
      <c r="H170" s="5">
        <f t="shared" si="94"/>
        <v>2.5049062470288042E-2</v>
      </c>
      <c r="I170" s="5">
        <f t="shared" si="94"/>
        <v>1.9531143394636592E-4</v>
      </c>
      <c r="J170" s="5">
        <f t="shared" si="94"/>
        <v>4.8339111430595327E-3</v>
      </c>
      <c r="K170" s="5">
        <f t="shared" si="94"/>
        <v>5.0688487953468205E-4</v>
      </c>
      <c r="L170" s="5">
        <f t="shared" si="94"/>
        <v>6.9926930046425775E-3</v>
      </c>
      <c r="M170" s="5">
        <f t="shared" si="94"/>
        <v>7.5983379149783883E-3</v>
      </c>
      <c r="N170" s="5">
        <f t="shared" si="94"/>
        <v>5.6117390081684704E-3</v>
      </c>
      <c r="O170" s="5">
        <f t="shared" si="94"/>
        <v>2.1290173290987785E-2</v>
      </c>
      <c r="P170" s="5">
        <f t="shared" si="94"/>
        <v>2.2474508439453492E-5</v>
      </c>
      <c r="Q170" s="5">
        <f t="shared" si="94"/>
        <v>7.7334372740223535E-5</v>
      </c>
      <c r="R170" s="5">
        <f t="shared" si="94"/>
        <v>3.7848524024861139E-4</v>
      </c>
    </row>
    <row r="171" spans="1:18" x14ac:dyDescent="0.25">
      <c r="A171" t="s">
        <v>136</v>
      </c>
      <c r="B171" s="6">
        <f t="shared" si="82"/>
        <v>0.88853223296036887</v>
      </c>
      <c r="C171" s="5">
        <f t="shared" ref="C171:R171" si="95">ABS(C97-C$5)</f>
        <v>4.8978453095262324E-3</v>
      </c>
      <c r="D171" s="5">
        <f t="shared" si="95"/>
        <v>5.1892727309422147E-4</v>
      </c>
      <c r="E171" s="5">
        <f t="shared" si="95"/>
        <v>3.2171279525414119E-2</v>
      </c>
      <c r="F171" s="5">
        <f t="shared" si="95"/>
        <v>4.8214224085187313E-4</v>
      </c>
      <c r="G171" s="5">
        <f t="shared" si="95"/>
        <v>2.0620782628219769E-4</v>
      </c>
      <c r="H171" s="5">
        <f t="shared" si="95"/>
        <v>1.0488420004300267E-2</v>
      </c>
      <c r="I171" s="5">
        <f t="shared" si="95"/>
        <v>9.7297420301660983E-3</v>
      </c>
      <c r="J171" s="5">
        <f t="shared" si="95"/>
        <v>0.20749903081355919</v>
      </c>
      <c r="K171" s="5">
        <f t="shared" si="95"/>
        <v>9.8751271932527723E-3</v>
      </c>
      <c r="L171" s="5">
        <f t="shared" si="95"/>
        <v>6.5463409914631079E-2</v>
      </c>
      <c r="M171" s="5">
        <f t="shared" si="95"/>
        <v>0.1048093119157491</v>
      </c>
      <c r="N171" s="5">
        <f t="shared" si="95"/>
        <v>0.39487009415308566</v>
      </c>
      <c r="O171" s="5">
        <f t="shared" si="95"/>
        <v>4.5359273686656237E-2</v>
      </c>
      <c r="P171" s="5">
        <f t="shared" si="95"/>
        <v>3.1467692530635715E-4</v>
      </c>
      <c r="Q171" s="5">
        <f t="shared" si="95"/>
        <v>3.1335076594436913E-4</v>
      </c>
      <c r="R171" s="5">
        <f t="shared" si="95"/>
        <v>1.5333933825489412E-3</v>
      </c>
    </row>
    <row r="172" spans="1:18" x14ac:dyDescent="0.25">
      <c r="A172" t="s">
        <v>120</v>
      </c>
      <c r="B172" s="6">
        <f t="shared" si="82"/>
        <v>0.30682652073598859</v>
      </c>
      <c r="C172" s="5">
        <f t="shared" ref="C172:R172" si="96">ABS(C98-C$5)</f>
        <v>4.6941077748140648E-4</v>
      </c>
      <c r="D172" s="5">
        <f t="shared" si="96"/>
        <v>7.668602304305766E-4</v>
      </c>
      <c r="E172" s="5">
        <f t="shared" si="96"/>
        <v>8.085124452461262E-3</v>
      </c>
      <c r="F172" s="5">
        <f t="shared" si="96"/>
        <v>6.871934198378869E-5</v>
      </c>
      <c r="G172" s="5">
        <f t="shared" si="96"/>
        <v>1.8047011024815708E-4</v>
      </c>
      <c r="H172" s="5">
        <f t="shared" si="96"/>
        <v>2.8707667131888437E-2</v>
      </c>
      <c r="I172" s="5">
        <f t="shared" si="96"/>
        <v>2.4446297396341233E-3</v>
      </c>
      <c r="J172" s="5">
        <f t="shared" si="96"/>
        <v>0.12581313640812994</v>
      </c>
      <c r="K172" s="5">
        <f t="shared" si="96"/>
        <v>4.2910968727494225E-6</v>
      </c>
      <c r="L172" s="5">
        <f t="shared" si="96"/>
        <v>4.6074576111775276E-3</v>
      </c>
      <c r="M172" s="5">
        <f t="shared" si="96"/>
        <v>7.7962962333549919E-3</v>
      </c>
      <c r="N172" s="5">
        <f t="shared" si="96"/>
        <v>0.11439065167641349</v>
      </c>
      <c r="O172" s="5">
        <f t="shared" si="96"/>
        <v>1.2826431072711572E-2</v>
      </c>
      <c r="P172" s="5">
        <f t="shared" si="96"/>
        <v>5.0681048821155246E-6</v>
      </c>
      <c r="Q172" s="5">
        <f t="shared" si="96"/>
        <v>2.2898162333853797E-4</v>
      </c>
      <c r="R172" s="5">
        <f t="shared" si="96"/>
        <v>4.3132512497989469E-4</v>
      </c>
    </row>
    <row r="173" spans="1:18" x14ac:dyDescent="0.25">
      <c r="A173" t="s">
        <v>38</v>
      </c>
      <c r="B173" s="6">
        <f t="shared" si="82"/>
        <v>0.38067747482409187</v>
      </c>
      <c r="C173" s="5">
        <f t="shared" ref="C173:R173" si="97">ABS(C99-C$5)</f>
        <v>1.7715178027665514E-3</v>
      </c>
      <c r="D173" s="5">
        <f t="shared" si="97"/>
        <v>8.4346509276998468E-4</v>
      </c>
      <c r="E173" s="5">
        <f t="shared" si="97"/>
        <v>1.0538582956644671E-2</v>
      </c>
      <c r="F173" s="5">
        <f t="shared" si="97"/>
        <v>1.8993301121240794E-4</v>
      </c>
      <c r="G173" s="5">
        <f t="shared" si="97"/>
        <v>1.5400183657373137E-4</v>
      </c>
      <c r="H173" s="5">
        <f t="shared" si="97"/>
        <v>4.9105787062726537E-2</v>
      </c>
      <c r="I173" s="5">
        <f t="shared" si="97"/>
        <v>1.2541658723215603E-3</v>
      </c>
      <c r="J173" s="5">
        <f t="shared" si="97"/>
        <v>0.12028113940472399</v>
      </c>
      <c r="K173" s="5">
        <f t="shared" si="97"/>
        <v>7.6943724128471398E-4</v>
      </c>
      <c r="L173" s="5">
        <f t="shared" si="97"/>
        <v>9.5343107017331116E-3</v>
      </c>
      <c r="M173" s="5">
        <f t="shared" si="97"/>
        <v>9.2140428852242225E-3</v>
      </c>
      <c r="N173" s="5">
        <f t="shared" si="97"/>
        <v>0.16755694226077378</v>
      </c>
      <c r="O173" s="5">
        <f t="shared" si="97"/>
        <v>9.0627332457233339E-3</v>
      </c>
      <c r="P173" s="5">
        <f t="shared" si="97"/>
        <v>2.5067844336590611E-4</v>
      </c>
      <c r="Q173" s="5">
        <f t="shared" si="97"/>
        <v>6.5788959997436038E-5</v>
      </c>
      <c r="R173" s="5">
        <f t="shared" si="97"/>
        <v>8.4948046249913242E-5</v>
      </c>
    </row>
    <row r="174" spans="1:18" x14ac:dyDescent="0.25">
      <c r="A174" t="s">
        <v>39</v>
      </c>
      <c r="B174" s="6">
        <f t="shared" si="82"/>
        <v>0.10163481796503952</v>
      </c>
      <c r="C174" s="5">
        <f t="shared" ref="C174:R174" si="98">ABS(C100-C$5)</f>
        <v>3.8750154861317762E-4</v>
      </c>
      <c r="D174" s="5">
        <f t="shared" si="98"/>
        <v>6.4042603003385055E-4</v>
      </c>
      <c r="E174" s="5">
        <f t="shared" si="98"/>
        <v>4.1455907312367909E-3</v>
      </c>
      <c r="F174" s="5">
        <f t="shared" si="98"/>
        <v>4.3692172892491408E-4</v>
      </c>
      <c r="G174" s="5">
        <f t="shared" si="98"/>
        <v>1.1192090038098028E-4</v>
      </c>
      <c r="H174" s="5">
        <f t="shared" si="98"/>
        <v>2.0026167443665144E-2</v>
      </c>
      <c r="I174" s="5">
        <f t="shared" si="98"/>
        <v>5.7678833238839367E-4</v>
      </c>
      <c r="J174" s="5">
        <f t="shared" si="98"/>
        <v>2.7580446848219531E-2</v>
      </c>
      <c r="K174" s="5">
        <f t="shared" si="98"/>
        <v>4.6225222465319168E-4</v>
      </c>
      <c r="L174" s="5">
        <f t="shared" si="98"/>
        <v>6.9708123486997486E-3</v>
      </c>
      <c r="M174" s="5">
        <f t="shared" si="98"/>
        <v>7.9289496669510511E-3</v>
      </c>
      <c r="N174" s="5">
        <f t="shared" si="98"/>
        <v>1.8831158578580864E-2</v>
      </c>
      <c r="O174" s="5">
        <f t="shared" si="98"/>
        <v>1.2042826426567038E-2</v>
      </c>
      <c r="P174" s="5">
        <f t="shared" si="98"/>
        <v>1.8306189776583651E-4</v>
      </c>
      <c r="Q174" s="5">
        <f t="shared" si="98"/>
        <v>3.042309786255575E-5</v>
      </c>
      <c r="R174" s="5">
        <f t="shared" si="98"/>
        <v>1.279570160496451E-3</v>
      </c>
    </row>
    <row r="175" spans="1:18" x14ac:dyDescent="0.25">
      <c r="A175" t="s">
        <v>110</v>
      </c>
      <c r="B175" s="6">
        <f t="shared" si="82"/>
        <v>0.9241599128666016</v>
      </c>
      <c r="C175" s="5">
        <f t="shared" ref="C175:R175" si="99">ABS(C101-C$5)</f>
        <v>5.8404108348050383E-3</v>
      </c>
      <c r="D175" s="5">
        <f t="shared" si="99"/>
        <v>9.9210937348991057E-4</v>
      </c>
      <c r="E175" s="5">
        <f t="shared" si="99"/>
        <v>3.3792837005541088E-2</v>
      </c>
      <c r="F175" s="5">
        <f t="shared" si="99"/>
        <v>6.2746287223194462E-4</v>
      </c>
      <c r="G175" s="5">
        <f t="shared" si="99"/>
        <v>8.4433436477945146E-5</v>
      </c>
      <c r="H175" s="5">
        <f t="shared" si="99"/>
        <v>4.0099066757529334E-3</v>
      </c>
      <c r="I175" s="5">
        <f t="shared" si="99"/>
        <v>1.0177168088521387E-2</v>
      </c>
      <c r="J175" s="5">
        <f t="shared" si="99"/>
        <v>0.22300921031000542</v>
      </c>
      <c r="K175" s="5">
        <f t="shared" si="99"/>
        <v>9.5919129373243824E-3</v>
      </c>
      <c r="L175" s="5">
        <f t="shared" si="99"/>
        <v>8.3070884154500785E-2</v>
      </c>
      <c r="M175" s="5">
        <f t="shared" si="99"/>
        <v>0.10871326013983594</v>
      </c>
      <c r="N175" s="5">
        <f t="shared" si="99"/>
        <v>0.41577018537580812</v>
      </c>
      <c r="O175" s="5">
        <f t="shared" si="99"/>
        <v>2.6058390785888133E-2</v>
      </c>
      <c r="P175" s="5">
        <f t="shared" si="99"/>
        <v>1.3511691733703588E-4</v>
      </c>
      <c r="Q175" s="5">
        <f t="shared" si="99"/>
        <v>3.6440292070302277E-4</v>
      </c>
      <c r="R175" s="5">
        <f t="shared" si="99"/>
        <v>1.9222210383784467E-3</v>
      </c>
    </row>
    <row r="176" spans="1:18" x14ac:dyDescent="0.25">
      <c r="A176" t="s">
        <v>40</v>
      </c>
      <c r="B176" s="6">
        <f t="shared" si="82"/>
        <v>0.2677774404759119</v>
      </c>
      <c r="C176" s="5">
        <f t="shared" ref="C176:R176" si="100">ABS(C102-C$5)</f>
        <v>2.9405490768018398E-3</v>
      </c>
      <c r="D176" s="5">
        <f t="shared" si="100"/>
        <v>1.5278853604507032E-3</v>
      </c>
      <c r="E176" s="5">
        <f t="shared" si="100"/>
        <v>2.9185843801545971E-3</v>
      </c>
      <c r="F176" s="5">
        <f t="shared" si="100"/>
        <v>3.2207608893367046E-4</v>
      </c>
      <c r="G176" s="5">
        <f t="shared" si="100"/>
        <v>1.8033369750951691E-4</v>
      </c>
      <c r="H176" s="5">
        <f t="shared" si="100"/>
        <v>2.2509374629762269E-2</v>
      </c>
      <c r="I176" s="5">
        <f t="shared" si="100"/>
        <v>2.4413103629938784E-3</v>
      </c>
      <c r="J176" s="5">
        <f t="shared" si="100"/>
        <v>7.4505049050005628E-2</v>
      </c>
      <c r="K176" s="5">
        <f t="shared" si="100"/>
        <v>1.8343222317321719E-3</v>
      </c>
      <c r="L176" s="5">
        <f t="shared" si="100"/>
        <v>7.5601185186621707E-3</v>
      </c>
      <c r="M176" s="5">
        <f t="shared" si="100"/>
        <v>8.3811718332896419E-3</v>
      </c>
      <c r="N176" s="5">
        <f t="shared" si="100"/>
        <v>0.10651211002419014</v>
      </c>
      <c r="O176" s="5">
        <f t="shared" si="100"/>
        <v>3.5377939322230462E-2</v>
      </c>
      <c r="P176" s="5">
        <f t="shared" si="100"/>
        <v>1.6394249188119244E-4</v>
      </c>
      <c r="Q176" s="5">
        <f t="shared" si="100"/>
        <v>1.9538644054137451E-4</v>
      </c>
      <c r="R176" s="5">
        <f t="shared" si="100"/>
        <v>4.0728696677261571E-4</v>
      </c>
    </row>
    <row r="177" spans="1:18" x14ac:dyDescent="0.25">
      <c r="A177" t="s">
        <v>41</v>
      </c>
      <c r="B177" s="6">
        <f t="shared" si="82"/>
        <v>0.11263063593597636</v>
      </c>
      <c r="C177" s="5">
        <f t="shared" ref="C177:R177" si="101">ABS(C103-C$5)</f>
        <v>3.6268880290748896E-3</v>
      </c>
      <c r="D177" s="5">
        <f t="shared" si="101"/>
        <v>2.9272449810801341E-3</v>
      </c>
      <c r="E177" s="5">
        <f t="shared" si="101"/>
        <v>3.011213797952654E-3</v>
      </c>
      <c r="F177" s="5">
        <f t="shared" si="101"/>
        <v>2.0546140467284173E-3</v>
      </c>
      <c r="G177" s="5">
        <f t="shared" si="101"/>
        <v>2.6699914662880846E-5</v>
      </c>
      <c r="H177" s="5">
        <f t="shared" si="101"/>
        <v>3.1461191782084563E-2</v>
      </c>
      <c r="I177" s="5">
        <f t="shared" si="101"/>
        <v>3.9730525905075538E-5</v>
      </c>
      <c r="J177" s="5">
        <f t="shared" si="101"/>
        <v>1.2282790562826162E-3</v>
      </c>
      <c r="K177" s="5">
        <f t="shared" si="101"/>
        <v>1.9891424315019437E-3</v>
      </c>
      <c r="L177" s="5">
        <f t="shared" si="101"/>
        <v>8.0177946909130333E-3</v>
      </c>
      <c r="M177" s="5">
        <f t="shared" si="101"/>
        <v>1.0004641627900488E-2</v>
      </c>
      <c r="N177" s="5">
        <f t="shared" si="101"/>
        <v>2.3132994472421509E-2</v>
      </c>
      <c r="O177" s="5">
        <f t="shared" si="101"/>
        <v>2.4644143218160233E-2</v>
      </c>
      <c r="P177" s="5">
        <f t="shared" si="101"/>
        <v>4.0793244980516681E-5</v>
      </c>
      <c r="Q177" s="5">
        <f t="shared" si="101"/>
        <v>2.1646580354538008E-4</v>
      </c>
      <c r="R177" s="5">
        <f t="shared" si="101"/>
        <v>2.0879831278201519E-4</v>
      </c>
    </row>
    <row r="178" spans="1:18" x14ac:dyDescent="0.25">
      <c r="A178" t="s">
        <v>42</v>
      </c>
      <c r="B178" s="6">
        <f t="shared" si="82"/>
        <v>0.23710552791810866</v>
      </c>
      <c r="C178" s="5">
        <f t="shared" ref="C178:R178" si="102">ABS(C104-C$5)</f>
        <v>3.0106168501921431E-3</v>
      </c>
      <c r="D178" s="5">
        <f t="shared" si="102"/>
        <v>2.9612734309519884E-3</v>
      </c>
      <c r="E178" s="5">
        <f t="shared" si="102"/>
        <v>6.7859544147180484E-3</v>
      </c>
      <c r="F178" s="5">
        <f t="shared" si="102"/>
        <v>2.6068674426822527E-4</v>
      </c>
      <c r="G178" s="5">
        <f t="shared" si="102"/>
        <v>4.7690073119637297E-5</v>
      </c>
      <c r="H178" s="5">
        <f t="shared" si="102"/>
        <v>1.5293902354092934E-2</v>
      </c>
      <c r="I178" s="5">
        <f t="shared" si="102"/>
        <v>1.1887695631628654E-3</v>
      </c>
      <c r="J178" s="5">
        <f t="shared" si="102"/>
        <v>8.0439368976244457E-2</v>
      </c>
      <c r="K178" s="5">
        <f t="shared" si="102"/>
        <v>4.4368509988748292E-4</v>
      </c>
      <c r="L178" s="5">
        <f t="shared" si="102"/>
        <v>9.5528038738827582E-3</v>
      </c>
      <c r="M178" s="5">
        <f t="shared" si="102"/>
        <v>9.6541673935924468E-3</v>
      </c>
      <c r="N178" s="5">
        <f t="shared" si="102"/>
        <v>9.5056647420827867E-2</v>
      </c>
      <c r="O178" s="5">
        <f t="shared" si="102"/>
        <v>1.1748127762836333E-2</v>
      </c>
      <c r="P178" s="5">
        <f t="shared" si="102"/>
        <v>1.4436667991181204E-4</v>
      </c>
      <c r="Q178" s="5">
        <f t="shared" si="102"/>
        <v>1.0140619485545811E-4</v>
      </c>
      <c r="R178" s="5">
        <f t="shared" si="102"/>
        <v>4.1606108556418216E-4</v>
      </c>
    </row>
    <row r="179" spans="1:18" x14ac:dyDescent="0.25">
      <c r="A179" t="s">
        <v>153</v>
      </c>
      <c r="B179" s="6">
        <f t="shared" si="82"/>
        <v>0.3474520356146481</v>
      </c>
      <c r="C179" s="5">
        <f t="shared" ref="C179:R179" si="103">ABS(C105-C$5)</f>
        <v>3.0494757073619896E-3</v>
      </c>
      <c r="D179" s="5">
        <f t="shared" si="103"/>
        <v>1.7005069196997747E-3</v>
      </c>
      <c r="E179" s="5">
        <f t="shared" si="103"/>
        <v>1.0196711499718389E-2</v>
      </c>
      <c r="F179" s="5">
        <f t="shared" si="103"/>
        <v>4.587460748924643E-4</v>
      </c>
      <c r="G179" s="5">
        <f t="shared" si="103"/>
        <v>3.8450619001057103E-5</v>
      </c>
      <c r="H179" s="5">
        <f t="shared" si="103"/>
        <v>1.684926163647571E-5</v>
      </c>
      <c r="I179" s="5">
        <f t="shared" si="103"/>
        <v>1.2918341846843429E-3</v>
      </c>
      <c r="J179" s="5">
        <f t="shared" si="103"/>
        <v>0.16801284773929326</v>
      </c>
      <c r="K179" s="5">
        <f t="shared" si="103"/>
        <v>1.0505404033992818E-3</v>
      </c>
      <c r="L179" s="5">
        <f t="shared" si="103"/>
        <v>1.5668128645676682E-4</v>
      </c>
      <c r="M179" s="5">
        <f t="shared" si="103"/>
        <v>1.0170779363488779E-2</v>
      </c>
      <c r="N179" s="5">
        <f t="shared" si="103"/>
        <v>0.1481105364041192</v>
      </c>
      <c r="O179" s="5">
        <f t="shared" si="103"/>
        <v>2.3930825368216058E-3</v>
      </c>
      <c r="P179" s="5">
        <f t="shared" si="103"/>
        <v>1.3512722579323184E-4</v>
      </c>
      <c r="Q179" s="5">
        <f t="shared" si="103"/>
        <v>3.0997814460291691E-5</v>
      </c>
      <c r="R179" s="5">
        <f t="shared" si="103"/>
        <v>6.3886857382114567E-4</v>
      </c>
    </row>
    <row r="180" spans="1:18" x14ac:dyDescent="0.25">
      <c r="A180" t="s">
        <v>45</v>
      </c>
      <c r="B180" s="6">
        <f t="shared" si="82"/>
        <v>0.23021307586492995</v>
      </c>
      <c r="C180" s="5">
        <f t="shared" ref="C180:R180" si="104">ABS(C106-C$5)</f>
        <v>4.777470001645228E-3</v>
      </c>
      <c r="D180" s="5">
        <f t="shared" si="104"/>
        <v>1.550730633125777E-3</v>
      </c>
      <c r="E180" s="5">
        <f t="shared" si="104"/>
        <v>1.311165934756453E-2</v>
      </c>
      <c r="F180" s="5">
        <f t="shared" si="104"/>
        <v>6.5515440939649741E-5</v>
      </c>
      <c r="G180" s="5">
        <f t="shared" si="104"/>
        <v>1.835973078916703E-4</v>
      </c>
      <c r="H180" s="5">
        <f t="shared" si="104"/>
        <v>2.071340937550134E-2</v>
      </c>
      <c r="I180" s="5">
        <f t="shared" si="104"/>
        <v>2.9204007811823793E-4</v>
      </c>
      <c r="J180" s="5">
        <f t="shared" si="104"/>
        <v>9.1649322082731799E-2</v>
      </c>
      <c r="K180" s="5">
        <f t="shared" si="104"/>
        <v>1.5403162532492444E-4</v>
      </c>
      <c r="L180" s="5">
        <f t="shared" si="104"/>
        <v>4.6064604669693934E-3</v>
      </c>
      <c r="M180" s="5">
        <f t="shared" si="104"/>
        <v>7.0723480612966665E-3</v>
      </c>
      <c r="N180" s="5">
        <f t="shared" si="104"/>
        <v>6.5874211179493936E-2</v>
      </c>
      <c r="O180" s="5">
        <f t="shared" si="104"/>
        <v>1.8670602766579197E-2</v>
      </c>
      <c r="P180" s="5">
        <f t="shared" si="104"/>
        <v>2.2591574872836439E-4</v>
      </c>
      <c r="Q180" s="5">
        <f t="shared" si="104"/>
        <v>3.0626084250023335E-4</v>
      </c>
      <c r="R180" s="5">
        <f t="shared" si="104"/>
        <v>9.5950090651901248E-4</v>
      </c>
    </row>
    <row r="181" spans="1:18" x14ac:dyDescent="0.25">
      <c r="A181" t="s">
        <v>46</v>
      </c>
      <c r="B181" s="6">
        <f t="shared" si="82"/>
        <v>0.84929127326436793</v>
      </c>
      <c r="C181" s="5">
        <f t="shared" ref="C181:R181" si="105">ABS(C107-C$5)</f>
        <v>4.4605816109505626E-3</v>
      </c>
      <c r="D181" s="5">
        <f t="shared" si="105"/>
        <v>1.7591331483147721E-3</v>
      </c>
      <c r="E181" s="5">
        <f t="shared" si="105"/>
        <v>9.2637681426928353E-3</v>
      </c>
      <c r="F181" s="5">
        <f t="shared" si="105"/>
        <v>4.6416267326493139E-4</v>
      </c>
      <c r="G181" s="5">
        <f t="shared" si="105"/>
        <v>1.5642708862182575E-4</v>
      </c>
      <c r="H181" s="5">
        <f t="shared" si="105"/>
        <v>6.7504037029037539E-2</v>
      </c>
      <c r="I181" s="5">
        <f t="shared" si="105"/>
        <v>4.8802801485300033E-3</v>
      </c>
      <c r="J181" s="5">
        <f t="shared" si="105"/>
        <v>0.41844134338376615</v>
      </c>
      <c r="K181" s="5">
        <f t="shared" si="105"/>
        <v>1.4316689746696068E-3</v>
      </c>
      <c r="L181" s="5">
        <f t="shared" si="105"/>
        <v>2.4059120262251692E-3</v>
      </c>
      <c r="M181" s="5">
        <f t="shared" si="105"/>
        <v>8.72157879520594E-3</v>
      </c>
      <c r="N181" s="5">
        <f t="shared" si="105"/>
        <v>0.31435803627316333</v>
      </c>
      <c r="O181" s="5">
        <f t="shared" si="105"/>
        <v>1.3666524579500641E-2</v>
      </c>
      <c r="P181" s="5">
        <f t="shared" si="105"/>
        <v>1.8063204994529013E-4</v>
      </c>
      <c r="Q181" s="5">
        <f t="shared" si="105"/>
        <v>3.4604601267343031E-4</v>
      </c>
      <c r="R181" s="5">
        <f t="shared" si="105"/>
        <v>1.251141327805631E-3</v>
      </c>
    </row>
    <row r="182" spans="1:18" x14ac:dyDescent="0.25">
      <c r="A182" t="s">
        <v>47</v>
      </c>
      <c r="B182" s="6">
        <f t="shared" si="82"/>
        <v>0.77947305752203477</v>
      </c>
      <c r="C182" s="5">
        <f t="shared" ref="C182:R182" si="106">ABS(C108-C$5)</f>
        <v>3.1237567442947249E-4</v>
      </c>
      <c r="D182" s="5">
        <f t="shared" si="106"/>
        <v>1.9737317805196145E-3</v>
      </c>
      <c r="E182" s="5">
        <f t="shared" si="106"/>
        <v>1.923785938889027E-2</v>
      </c>
      <c r="F182" s="5">
        <f t="shared" si="106"/>
        <v>5.7005383726670827E-4</v>
      </c>
      <c r="G182" s="5">
        <f t="shared" si="106"/>
        <v>6.5552653321500169E-6</v>
      </c>
      <c r="H182" s="5">
        <f t="shared" si="106"/>
        <v>7.0915027153156868E-2</v>
      </c>
      <c r="I182" s="5">
        <f t="shared" si="106"/>
        <v>1.4039031250240032E-2</v>
      </c>
      <c r="J182" s="5">
        <f t="shared" si="106"/>
        <v>0.37437348441088969</v>
      </c>
      <c r="K182" s="5">
        <f t="shared" si="106"/>
        <v>1.7405174221886755E-3</v>
      </c>
      <c r="L182" s="5">
        <f t="shared" si="106"/>
        <v>3.9509065275853059E-3</v>
      </c>
      <c r="M182" s="5">
        <f t="shared" si="106"/>
        <v>1.0111869316353085E-2</v>
      </c>
      <c r="N182" s="5">
        <f t="shared" si="106"/>
        <v>0.2703036591519577</v>
      </c>
      <c r="O182" s="5">
        <f t="shared" si="106"/>
        <v>9.8885863482344183E-3</v>
      </c>
      <c r="P182" s="5">
        <f t="shared" si="106"/>
        <v>2.1405156847835672E-4</v>
      </c>
      <c r="Q182" s="5">
        <f t="shared" si="106"/>
        <v>3.0699388573778653E-4</v>
      </c>
      <c r="R182" s="5">
        <f t="shared" si="106"/>
        <v>1.5283545407746737E-3</v>
      </c>
    </row>
    <row r="183" spans="1:18" x14ac:dyDescent="0.25">
      <c r="A183" t="s">
        <v>48</v>
      </c>
      <c r="B183" s="6">
        <f t="shared" si="82"/>
        <v>0.57493774496036631</v>
      </c>
      <c r="C183" s="5">
        <f t="shared" ref="C183:R183" si="107">ABS(C109-C$5)</f>
        <v>1.2179682268762407E-3</v>
      </c>
      <c r="D183" s="5">
        <f t="shared" si="107"/>
        <v>1.5797208696446713E-3</v>
      </c>
      <c r="E183" s="5">
        <f t="shared" si="107"/>
        <v>1.1638029239043873E-2</v>
      </c>
      <c r="F183" s="5">
        <f t="shared" si="107"/>
        <v>5.0110522999995664E-4</v>
      </c>
      <c r="G183" s="5">
        <f t="shared" si="107"/>
        <v>2.290165230906478E-4</v>
      </c>
      <c r="H183" s="5">
        <f t="shared" si="107"/>
        <v>6.7342776035284643E-2</v>
      </c>
      <c r="I183" s="5">
        <f t="shared" si="107"/>
        <v>2.6104547059779826E-3</v>
      </c>
      <c r="J183" s="5">
        <f t="shared" si="107"/>
        <v>0.27573051129176196</v>
      </c>
      <c r="K183" s="5">
        <f t="shared" si="107"/>
        <v>8.6391028893131449E-4</v>
      </c>
      <c r="L183" s="5">
        <f t="shared" si="107"/>
        <v>2.7691379658695437E-3</v>
      </c>
      <c r="M183" s="5">
        <f t="shared" si="107"/>
        <v>6.3162763710254716E-3</v>
      </c>
      <c r="N183" s="5">
        <f t="shared" si="107"/>
        <v>0.19455312061387625</v>
      </c>
      <c r="O183" s="5">
        <f t="shared" si="107"/>
        <v>7.8038933825554657E-3</v>
      </c>
      <c r="P183" s="5">
        <f t="shared" si="107"/>
        <v>3.6181116361706604E-4</v>
      </c>
      <c r="Q183" s="5">
        <f t="shared" si="107"/>
        <v>9.3573143534060783E-5</v>
      </c>
      <c r="R183" s="5">
        <f t="shared" si="107"/>
        <v>1.3264399092770217E-3</v>
      </c>
    </row>
    <row r="184" spans="1:18" x14ac:dyDescent="0.25">
      <c r="A184" t="s">
        <v>49</v>
      </c>
      <c r="B184" s="6">
        <f t="shared" si="82"/>
        <v>0.22369815715790373</v>
      </c>
      <c r="C184" s="5">
        <f t="shared" ref="C184:R184" si="108">ABS(C110-C$5)</f>
        <v>7.7749316952162965E-3</v>
      </c>
      <c r="D184" s="5">
        <f t="shared" si="108"/>
        <v>1.8056807471951734E-3</v>
      </c>
      <c r="E184" s="5">
        <f t="shared" si="108"/>
        <v>8.2281108561668426E-3</v>
      </c>
      <c r="F184" s="5">
        <f t="shared" si="108"/>
        <v>4.8813297534130811E-4</v>
      </c>
      <c r="G184" s="5">
        <f t="shared" si="108"/>
        <v>3.5454099760781751E-5</v>
      </c>
      <c r="H184" s="5">
        <f t="shared" si="108"/>
        <v>1.2901782048123769E-2</v>
      </c>
      <c r="I184" s="5">
        <f t="shared" si="108"/>
        <v>3.2469174862457088E-3</v>
      </c>
      <c r="J184" s="5">
        <f t="shared" si="108"/>
        <v>9.9399684445859948E-2</v>
      </c>
      <c r="K184" s="5">
        <f t="shared" si="108"/>
        <v>1.3037132737936047E-3</v>
      </c>
      <c r="L184" s="5">
        <f t="shared" si="108"/>
        <v>3.3226270530100858E-3</v>
      </c>
      <c r="M184" s="5">
        <f t="shared" si="108"/>
        <v>7.8460401303924211E-3</v>
      </c>
      <c r="N184" s="5">
        <f t="shared" si="108"/>
        <v>5.6231031026338751E-2</v>
      </c>
      <c r="O184" s="5">
        <f t="shared" si="108"/>
        <v>2.0882996195415587E-2</v>
      </c>
      <c r="P184" s="5">
        <f t="shared" si="108"/>
        <v>7.4710592286929105E-5</v>
      </c>
      <c r="Q184" s="5">
        <f t="shared" si="108"/>
        <v>5.2812681014304148E-5</v>
      </c>
      <c r="R184" s="5">
        <f t="shared" si="108"/>
        <v>1.0353185174222972E-4</v>
      </c>
    </row>
    <row r="185" spans="1:18" x14ac:dyDescent="0.25">
      <c r="A185" t="s">
        <v>111</v>
      </c>
      <c r="B185" s="6">
        <f t="shared" si="82"/>
        <v>0.31762132159058348</v>
      </c>
      <c r="C185" s="5">
        <f t="shared" ref="C185:R185" si="109">ABS(C111-C$5)</f>
        <v>2.7173303332600814E-3</v>
      </c>
      <c r="D185" s="5">
        <f t="shared" si="109"/>
        <v>1.7964818962151736E-3</v>
      </c>
      <c r="E185" s="5">
        <f t="shared" si="109"/>
        <v>2.019213877351474E-2</v>
      </c>
      <c r="F185" s="5">
        <f t="shared" si="109"/>
        <v>5.2822456939691318E-4</v>
      </c>
      <c r="G185" s="5">
        <f t="shared" si="109"/>
        <v>1.026298171033161E-4</v>
      </c>
      <c r="H185" s="5">
        <f t="shared" si="109"/>
        <v>0.1100247380387897</v>
      </c>
      <c r="I185" s="5">
        <f t="shared" si="109"/>
        <v>2.6200775883155041E-4</v>
      </c>
      <c r="J185" s="5">
        <f t="shared" si="109"/>
        <v>4.2297163814660643E-2</v>
      </c>
      <c r="K185" s="5">
        <f t="shared" si="109"/>
        <v>2.0291262641397366E-3</v>
      </c>
      <c r="L185" s="5">
        <f t="shared" si="109"/>
        <v>2.1854077498620582E-3</v>
      </c>
      <c r="M185" s="5">
        <f t="shared" si="109"/>
        <v>8.3938468691925824E-3</v>
      </c>
      <c r="N185" s="5">
        <f t="shared" si="109"/>
        <v>8.058266712192147E-2</v>
      </c>
      <c r="O185" s="5">
        <f t="shared" si="109"/>
        <v>4.5476862220248895E-2</v>
      </c>
      <c r="P185" s="5">
        <f t="shared" si="109"/>
        <v>2.2639054718242004E-4</v>
      </c>
      <c r="Q185" s="5">
        <f t="shared" si="109"/>
        <v>1.5682812472027466E-4</v>
      </c>
      <c r="R185" s="5">
        <f t="shared" si="109"/>
        <v>6.4947769154390122E-4</v>
      </c>
    </row>
    <row r="186" spans="1:18" x14ac:dyDescent="0.25">
      <c r="A186" t="s">
        <v>112</v>
      </c>
      <c r="B186" s="6">
        <f t="shared" si="82"/>
        <v>0.2331430261585539</v>
      </c>
      <c r="C186" s="5">
        <f t="shared" ref="C186:R186" si="110">ABS(C112-C$5)</f>
        <v>1.0965519405309373E-2</v>
      </c>
      <c r="D186" s="5">
        <f t="shared" si="110"/>
        <v>1.6229137881872855E-3</v>
      </c>
      <c r="E186" s="5">
        <f t="shared" si="110"/>
        <v>3.2987876248116721E-3</v>
      </c>
      <c r="F186" s="5">
        <f t="shared" si="110"/>
        <v>4.2453249859892444E-4</v>
      </c>
      <c r="G186" s="5">
        <f t="shared" si="110"/>
        <v>8.9165996540995358E-5</v>
      </c>
      <c r="H186" s="5">
        <f t="shared" si="110"/>
        <v>1.0616850677929418E-2</v>
      </c>
      <c r="I186" s="5">
        <f t="shared" si="110"/>
        <v>6.569464953262924E-4</v>
      </c>
      <c r="J186" s="5">
        <f t="shared" si="110"/>
        <v>0.10362503407875362</v>
      </c>
      <c r="K186" s="5">
        <f t="shared" si="110"/>
        <v>2.3776708196561022E-3</v>
      </c>
      <c r="L186" s="5">
        <f t="shared" si="110"/>
        <v>5.2305782044388544E-3</v>
      </c>
      <c r="M186" s="5">
        <f t="shared" si="110"/>
        <v>9.34351248802027E-3</v>
      </c>
      <c r="N186" s="5">
        <f t="shared" si="110"/>
        <v>5.0825060390168764E-2</v>
      </c>
      <c r="O186" s="5">
        <f t="shared" si="110"/>
        <v>3.3490848078013821E-2</v>
      </c>
      <c r="P186" s="5">
        <f t="shared" si="110"/>
        <v>1.858426033331701E-4</v>
      </c>
      <c r="Q186" s="5">
        <f t="shared" si="110"/>
        <v>2.2012873383130127E-4</v>
      </c>
      <c r="R186" s="5">
        <f t="shared" si="110"/>
        <v>1.6963427563406255E-4</v>
      </c>
    </row>
    <row r="187" spans="1:18" x14ac:dyDescent="0.25">
      <c r="A187" t="s">
        <v>50</v>
      </c>
      <c r="B187" s="6">
        <f t="shared" si="82"/>
        <v>0.10768983546243166</v>
      </c>
      <c r="C187" s="5">
        <f t="shared" ref="C187:R187" si="111">ABS(C113-C$5)</f>
        <v>4.1107943086965762E-3</v>
      </c>
      <c r="D187" s="5">
        <f t="shared" si="111"/>
        <v>5.3700838153183852E-4</v>
      </c>
      <c r="E187" s="5">
        <f t="shared" si="111"/>
        <v>2.2347762732616301E-2</v>
      </c>
      <c r="F187" s="5">
        <f t="shared" si="111"/>
        <v>1.9790720032773854E-5</v>
      </c>
      <c r="G187" s="5">
        <f t="shared" si="111"/>
        <v>1.0122252294973765E-4</v>
      </c>
      <c r="H187" s="5">
        <f t="shared" si="111"/>
        <v>1.9418554817621642E-2</v>
      </c>
      <c r="I187" s="5">
        <f t="shared" si="111"/>
        <v>5.43590454351775E-4</v>
      </c>
      <c r="J187" s="5">
        <f t="shared" si="111"/>
        <v>7.7642495905932973E-3</v>
      </c>
      <c r="K187" s="5">
        <f t="shared" si="111"/>
        <v>3.681928660077341E-4</v>
      </c>
      <c r="L187" s="5">
        <f t="shared" si="111"/>
        <v>8.1635293557131405E-3</v>
      </c>
      <c r="M187" s="5">
        <f t="shared" si="111"/>
        <v>8.8438332442618839E-3</v>
      </c>
      <c r="N187" s="5">
        <f t="shared" si="111"/>
        <v>2.2389101588085769E-2</v>
      </c>
      <c r="O187" s="5">
        <f t="shared" si="111"/>
        <v>1.2421773335453967E-2</v>
      </c>
      <c r="P187" s="5">
        <f t="shared" si="111"/>
        <v>1.7058045742938678E-4</v>
      </c>
      <c r="Q187" s="5">
        <f t="shared" si="111"/>
        <v>1.7654723876086111E-5</v>
      </c>
      <c r="R187" s="5">
        <f t="shared" si="111"/>
        <v>4.7219636320975224E-4</v>
      </c>
    </row>
    <row r="188" spans="1:18" x14ac:dyDescent="0.25">
      <c r="A188" t="s">
        <v>51</v>
      </c>
      <c r="B188" s="6">
        <f t="shared" si="82"/>
        <v>0.12046212315712625</v>
      </c>
      <c r="C188" s="5">
        <f t="shared" ref="C188:R188" si="112">ABS(C114-C$5)</f>
        <v>2.9690457016973192E-3</v>
      </c>
      <c r="D188" s="5">
        <f t="shared" si="112"/>
        <v>7.990102903170199E-3</v>
      </c>
      <c r="E188" s="5">
        <f t="shared" si="112"/>
        <v>1.518846575382287E-2</v>
      </c>
      <c r="F188" s="5">
        <f t="shared" si="112"/>
        <v>5.1339105232240756E-4</v>
      </c>
      <c r="G188" s="5">
        <f t="shared" si="112"/>
        <v>1.0795951622133914E-4</v>
      </c>
      <c r="H188" s="5">
        <f t="shared" si="112"/>
        <v>3.417614670820715E-2</v>
      </c>
      <c r="I188" s="5">
        <f t="shared" si="112"/>
        <v>1.2565137671945777E-3</v>
      </c>
      <c r="J188" s="5">
        <f t="shared" si="112"/>
        <v>4.567209734108485E-3</v>
      </c>
      <c r="K188" s="5">
        <f t="shared" si="112"/>
        <v>7.4360997049543673E-4</v>
      </c>
      <c r="L188" s="5">
        <f t="shared" si="112"/>
        <v>5.8422372802685776E-3</v>
      </c>
      <c r="M188" s="5">
        <f t="shared" si="112"/>
        <v>9.9403408016919791E-3</v>
      </c>
      <c r="N188" s="5">
        <f t="shared" si="112"/>
        <v>2.6669112338530254E-2</v>
      </c>
      <c r="O188" s="5">
        <f t="shared" si="112"/>
        <v>9.9885952165583158E-3</v>
      </c>
      <c r="P188" s="5">
        <f t="shared" si="112"/>
        <v>7.3656922510553747E-5</v>
      </c>
      <c r="Q188" s="5">
        <f t="shared" si="112"/>
        <v>1.4040339966939154E-4</v>
      </c>
      <c r="R188" s="5">
        <f t="shared" si="112"/>
        <v>2.9533209065737672E-4</v>
      </c>
    </row>
    <row r="189" spans="1:18" x14ac:dyDescent="0.25">
      <c r="A189" t="s">
        <v>52</v>
      </c>
      <c r="B189" s="6">
        <f t="shared" si="82"/>
        <v>0.23950796577283459</v>
      </c>
      <c r="C189" s="5">
        <f t="shared" ref="C189:R189" si="113">ABS(C115-C$5)</f>
        <v>9.1771025346138353E-3</v>
      </c>
      <c r="D189" s="5">
        <f t="shared" si="113"/>
        <v>1.6461638452819241E-3</v>
      </c>
      <c r="E189" s="5">
        <f t="shared" si="113"/>
        <v>3.0356956071855082E-3</v>
      </c>
      <c r="F189" s="5">
        <f t="shared" si="113"/>
        <v>2.625495989959074E-4</v>
      </c>
      <c r="G189" s="5">
        <f t="shared" si="113"/>
        <v>1.7601064487931631E-4</v>
      </c>
      <c r="H189" s="5">
        <f t="shared" si="113"/>
        <v>6.8163476407919338E-3</v>
      </c>
      <c r="I189" s="5">
        <f t="shared" si="113"/>
        <v>7.5351286512093628E-4</v>
      </c>
      <c r="J189" s="5">
        <f t="shared" si="113"/>
        <v>0.10818652276765051</v>
      </c>
      <c r="K189" s="5">
        <f t="shared" si="113"/>
        <v>1.5474446943231275E-3</v>
      </c>
      <c r="L189" s="5">
        <f t="shared" si="113"/>
        <v>3.243493364147575E-3</v>
      </c>
      <c r="M189" s="5">
        <f t="shared" si="113"/>
        <v>9.6795723070915059E-3</v>
      </c>
      <c r="N189" s="5">
        <f t="shared" si="113"/>
        <v>7.9239690959913456E-2</v>
      </c>
      <c r="O189" s="5">
        <f t="shared" si="113"/>
        <v>1.5039803161680271E-2</v>
      </c>
      <c r="P189" s="5">
        <f t="shared" si="113"/>
        <v>1.2414739842886606E-4</v>
      </c>
      <c r="Q189" s="5">
        <f t="shared" si="113"/>
        <v>5.0282020148429167E-5</v>
      </c>
      <c r="R189" s="5">
        <f t="shared" si="113"/>
        <v>5.2962636258146577E-4</v>
      </c>
    </row>
    <row r="190" spans="1:18" x14ac:dyDescent="0.25">
      <c r="A190" t="s">
        <v>53</v>
      </c>
      <c r="B190" s="6">
        <f t="shared" si="82"/>
        <v>0.18662076193542351</v>
      </c>
      <c r="C190" s="5">
        <f t="shared" ref="C190:R190" si="114">ABS(C116-C$5)</f>
        <v>2.3599828603553061E-3</v>
      </c>
      <c r="D190" s="5">
        <f t="shared" si="114"/>
        <v>6.0879266808686896E-4</v>
      </c>
      <c r="E190" s="5">
        <f t="shared" si="114"/>
        <v>7.7927962625481059E-3</v>
      </c>
      <c r="F190" s="5">
        <f t="shared" si="114"/>
        <v>2.5266634471788393E-5</v>
      </c>
      <c r="G190" s="5">
        <f t="shared" si="114"/>
        <v>1.5898026155671902E-4</v>
      </c>
      <c r="H190" s="5">
        <f t="shared" si="114"/>
        <v>2.7035254552864124E-2</v>
      </c>
      <c r="I190" s="5">
        <f t="shared" si="114"/>
        <v>1.1078604910864757E-3</v>
      </c>
      <c r="J190" s="5">
        <f t="shared" si="114"/>
        <v>3.9932256395732835E-2</v>
      </c>
      <c r="K190" s="5">
        <f t="shared" si="114"/>
        <v>1.2374593622912376E-3</v>
      </c>
      <c r="L190" s="5">
        <f t="shared" si="114"/>
        <v>7.1666736782739215E-3</v>
      </c>
      <c r="M190" s="5">
        <f t="shared" si="114"/>
        <v>7.9336446246744095E-3</v>
      </c>
      <c r="N190" s="5">
        <f t="shared" si="114"/>
        <v>8.7003760970638333E-2</v>
      </c>
      <c r="O190" s="5">
        <f t="shared" si="114"/>
        <v>3.6704014787753841E-3</v>
      </c>
      <c r="P190" s="5">
        <f t="shared" si="114"/>
        <v>9.6425425446635305E-5</v>
      </c>
      <c r="Q190" s="5">
        <f t="shared" si="114"/>
        <v>4.9479421647322477E-5</v>
      </c>
      <c r="R190" s="5">
        <f t="shared" si="114"/>
        <v>4.4172684697402296E-4</v>
      </c>
    </row>
    <row r="191" spans="1:18" x14ac:dyDescent="0.25">
      <c r="A191" t="s">
        <v>54</v>
      </c>
      <c r="B191" s="6">
        <f t="shared" si="82"/>
        <v>0.31815751649826202</v>
      </c>
      <c r="C191" s="5">
        <f t="shared" ref="C191:R191" si="115">ABS(C117-C$5)</f>
        <v>7.2000422850207624E-3</v>
      </c>
      <c r="D191" s="5">
        <f t="shared" si="115"/>
        <v>1.7845728840164942E-3</v>
      </c>
      <c r="E191" s="5">
        <f t="shared" si="115"/>
        <v>3.6931947767817122E-3</v>
      </c>
      <c r="F191" s="5">
        <f t="shared" si="115"/>
        <v>1.6335800727321388E-4</v>
      </c>
      <c r="G191" s="5">
        <f t="shared" si="115"/>
        <v>2.1330094272614827E-4</v>
      </c>
      <c r="H191" s="5">
        <f t="shared" si="115"/>
        <v>5.8257443766640549E-5</v>
      </c>
      <c r="I191" s="5">
        <f t="shared" si="115"/>
        <v>2.4832869898170104E-3</v>
      </c>
      <c r="J191" s="5">
        <f t="shared" si="115"/>
        <v>0.10899161753856382</v>
      </c>
      <c r="K191" s="5">
        <f t="shared" si="115"/>
        <v>1.8785186037388862E-3</v>
      </c>
      <c r="L191" s="5">
        <f t="shared" si="115"/>
        <v>7.6671168298133698E-3</v>
      </c>
      <c r="M191" s="5">
        <f t="shared" si="115"/>
        <v>8.7052963876753375E-3</v>
      </c>
      <c r="N191" s="5">
        <f t="shared" si="115"/>
        <v>0.1463515757082281</v>
      </c>
      <c r="O191" s="5">
        <f t="shared" si="115"/>
        <v>2.8218907997197416E-2</v>
      </c>
      <c r="P191" s="5">
        <f t="shared" si="115"/>
        <v>2.5814393541957997E-4</v>
      </c>
      <c r="Q191" s="5">
        <f t="shared" si="115"/>
        <v>1.4375179628403764E-4</v>
      </c>
      <c r="R191" s="5">
        <f t="shared" si="115"/>
        <v>3.4657437193954307E-4</v>
      </c>
    </row>
    <row r="192" spans="1:18" x14ac:dyDescent="0.25">
      <c r="A192" t="s">
        <v>55</v>
      </c>
      <c r="B192" s="6">
        <f t="shared" si="82"/>
        <v>0.12056626480144339</v>
      </c>
      <c r="C192" s="5">
        <f t="shared" ref="C192:R192" si="116">ABS(C118-C$5)</f>
        <v>9.2545105208182779E-3</v>
      </c>
      <c r="D192" s="5">
        <f t="shared" si="116"/>
        <v>1.6414823401941269E-3</v>
      </c>
      <c r="E192" s="5">
        <f t="shared" si="116"/>
        <v>3.3093031700365677E-3</v>
      </c>
      <c r="F192" s="5">
        <f t="shared" si="116"/>
        <v>1.5309692009459765E-4</v>
      </c>
      <c r="G192" s="5">
        <f t="shared" si="116"/>
        <v>1.5219125436272731E-4</v>
      </c>
      <c r="H192" s="5">
        <f t="shared" si="116"/>
        <v>8.9549803250239951E-3</v>
      </c>
      <c r="I192" s="5">
        <f t="shared" si="116"/>
        <v>1.2012063426496918E-3</v>
      </c>
      <c r="J192" s="5">
        <f t="shared" si="116"/>
        <v>3.051015524170772E-2</v>
      </c>
      <c r="K192" s="5">
        <f t="shared" si="116"/>
        <v>1.1031790047281507E-3</v>
      </c>
      <c r="L192" s="5">
        <f t="shared" si="116"/>
        <v>4.6590811853344741E-3</v>
      </c>
      <c r="M192" s="5">
        <f t="shared" si="116"/>
        <v>8.6406170645483386E-3</v>
      </c>
      <c r="N192" s="5">
        <f t="shared" si="116"/>
        <v>3.5937685119245999E-2</v>
      </c>
      <c r="O192" s="5">
        <f t="shared" si="116"/>
        <v>1.3466683239527905E-2</v>
      </c>
      <c r="P192" s="5">
        <f t="shared" si="116"/>
        <v>7.9452907461656042E-5</v>
      </c>
      <c r="Q192" s="5">
        <f t="shared" si="116"/>
        <v>2.7937798512757005E-4</v>
      </c>
      <c r="R192" s="5">
        <f t="shared" si="116"/>
        <v>1.223262180581595E-3</v>
      </c>
    </row>
    <row r="193" spans="1:18" x14ac:dyDescent="0.25">
      <c r="A193" t="s">
        <v>56</v>
      </c>
      <c r="B193" s="6">
        <f t="shared" si="82"/>
        <v>0.19018455796071607</v>
      </c>
      <c r="C193" s="5">
        <f t="shared" ref="C193:R193" si="117">ABS(C119-C$5)</f>
        <v>2.387692024078022E-3</v>
      </c>
      <c r="D193" s="5">
        <f t="shared" si="117"/>
        <v>6.9320000421855036E-4</v>
      </c>
      <c r="E193" s="5">
        <f t="shared" si="117"/>
        <v>2.3151191213367721E-2</v>
      </c>
      <c r="F193" s="5">
        <f t="shared" si="117"/>
        <v>1.0745522101856708E-3</v>
      </c>
      <c r="G193" s="5">
        <f t="shared" si="117"/>
        <v>5.784099486920033E-3</v>
      </c>
      <c r="H193" s="5">
        <f t="shared" si="117"/>
        <v>1.1783553798690449E-3</v>
      </c>
      <c r="I193" s="5">
        <f t="shared" si="117"/>
        <v>1.9191811218318214E-4</v>
      </c>
      <c r="J193" s="5">
        <f t="shared" si="117"/>
        <v>8.5236520572256835E-2</v>
      </c>
      <c r="K193" s="5">
        <f t="shared" si="117"/>
        <v>8.5715291111459948E-4</v>
      </c>
      <c r="L193" s="5">
        <f t="shared" si="117"/>
        <v>2.6851150203006935E-3</v>
      </c>
      <c r="M193" s="5">
        <f t="shared" si="117"/>
        <v>7.3336210495139722E-3</v>
      </c>
      <c r="N193" s="5">
        <f t="shared" si="117"/>
        <v>1.8151884238500171E-2</v>
      </c>
      <c r="O193" s="5">
        <f t="shared" si="117"/>
        <v>4.0885915420212415E-2</v>
      </c>
      <c r="P193" s="5">
        <f t="shared" si="117"/>
        <v>1.0975974512769421E-4</v>
      </c>
      <c r="Q193" s="5">
        <f t="shared" si="117"/>
        <v>2.5871348871809555E-4</v>
      </c>
      <c r="R193" s="5">
        <f t="shared" si="117"/>
        <v>2.0486708414937677E-4</v>
      </c>
    </row>
    <row r="194" spans="1:18" x14ac:dyDescent="0.25">
      <c r="A194" t="s">
        <v>137</v>
      </c>
      <c r="B194" s="6">
        <f t="shared" si="82"/>
        <v>0.16577873096513707</v>
      </c>
      <c r="C194" s="5">
        <f t="shared" ref="C194:R194" si="118">ABS(C120-C$5)</f>
        <v>2.4905013365573991E-4</v>
      </c>
      <c r="D194" s="5">
        <f t="shared" si="118"/>
        <v>1.7209573302644655E-3</v>
      </c>
      <c r="E194" s="5">
        <f t="shared" si="118"/>
        <v>9.8124859001279159E-3</v>
      </c>
      <c r="F194" s="5">
        <f t="shared" si="118"/>
        <v>1.3036349916109189E-4</v>
      </c>
      <c r="G194" s="5">
        <f t="shared" si="118"/>
        <v>1.583254780531957E-4</v>
      </c>
      <c r="H194" s="5">
        <f t="shared" si="118"/>
        <v>4.3363193610232525E-2</v>
      </c>
      <c r="I194" s="5">
        <f t="shared" si="118"/>
        <v>1.1403119583595776E-3</v>
      </c>
      <c r="J194" s="5">
        <f t="shared" si="118"/>
        <v>1.6628695043138603E-2</v>
      </c>
      <c r="K194" s="5">
        <f t="shared" si="118"/>
        <v>6.4941835465726332E-4</v>
      </c>
      <c r="L194" s="5">
        <f t="shared" si="118"/>
        <v>7.2571330113818831E-3</v>
      </c>
      <c r="M194" s="5">
        <f t="shared" si="118"/>
        <v>7.4738328302873429E-3</v>
      </c>
      <c r="N194" s="5">
        <f t="shared" si="118"/>
        <v>3.2786099524960699E-2</v>
      </c>
      <c r="O194" s="5">
        <f t="shared" si="118"/>
        <v>3.8871314306988383E-2</v>
      </c>
      <c r="P194" s="5">
        <f t="shared" si="118"/>
        <v>1.2149073638075095E-4</v>
      </c>
      <c r="Q194" s="5">
        <f t="shared" si="118"/>
        <v>3.1961234021829715E-4</v>
      </c>
      <c r="R194" s="5">
        <f t="shared" si="118"/>
        <v>5.0964469072693579E-3</v>
      </c>
    </row>
    <row r="195" spans="1:18" x14ac:dyDescent="0.25">
      <c r="A195" t="s">
        <v>59</v>
      </c>
      <c r="B195" s="6">
        <f t="shared" si="82"/>
        <v>7.7554629481787693E-2</v>
      </c>
      <c r="C195" s="5">
        <f t="shared" ref="C195:R195" si="119">ABS(C121-C$5)</f>
        <v>4.0571414525209177E-3</v>
      </c>
      <c r="D195" s="5">
        <f t="shared" si="119"/>
        <v>5.4567117416000322E-4</v>
      </c>
      <c r="E195" s="5">
        <f t="shared" si="119"/>
        <v>4.1215116903906071E-3</v>
      </c>
      <c r="F195" s="5">
        <f t="shared" si="119"/>
        <v>2.2698418931577677E-4</v>
      </c>
      <c r="G195" s="5">
        <f t="shared" si="119"/>
        <v>1.1013584848079417E-4</v>
      </c>
      <c r="H195" s="5">
        <f t="shared" si="119"/>
        <v>1.2880284734613043E-2</v>
      </c>
      <c r="I195" s="5">
        <f t="shared" si="119"/>
        <v>3.1934712414221685E-3</v>
      </c>
      <c r="J195" s="5">
        <f t="shared" si="119"/>
        <v>4.3088568984876452E-3</v>
      </c>
      <c r="K195" s="5">
        <f t="shared" si="119"/>
        <v>9.8297943790991854E-4</v>
      </c>
      <c r="L195" s="5">
        <f t="shared" si="119"/>
        <v>7.7138721958762181E-3</v>
      </c>
      <c r="M195" s="5">
        <f t="shared" si="119"/>
        <v>8.8490238625739126E-3</v>
      </c>
      <c r="N195" s="5">
        <f t="shared" si="119"/>
        <v>1.7574014454330045E-2</v>
      </c>
      <c r="O195" s="5">
        <f t="shared" si="119"/>
        <v>1.2435286175390775E-2</v>
      </c>
      <c r="P195" s="5">
        <f t="shared" si="119"/>
        <v>1.2901807947257485E-4</v>
      </c>
      <c r="Q195" s="5">
        <f t="shared" si="119"/>
        <v>1.447560641883016E-4</v>
      </c>
      <c r="R195" s="5">
        <f t="shared" si="119"/>
        <v>2.8162198265500112E-4</v>
      </c>
    </row>
    <row r="196" spans="1:18" x14ac:dyDescent="0.25">
      <c r="A196" t="s">
        <v>61</v>
      </c>
      <c r="B196" s="6">
        <f t="shared" si="82"/>
        <v>0.34581145100682076</v>
      </c>
      <c r="C196" s="5">
        <f t="shared" ref="C196:R196" si="120">ABS(C122-C$5)</f>
        <v>2.2566153940181539E-2</v>
      </c>
      <c r="D196" s="5">
        <f t="shared" si="120"/>
        <v>1.8037651401365308E-3</v>
      </c>
      <c r="E196" s="5">
        <f t="shared" si="120"/>
        <v>1.6080888815643235E-2</v>
      </c>
      <c r="F196" s="5">
        <f t="shared" si="120"/>
        <v>4.8673980657138632E-4</v>
      </c>
      <c r="G196" s="5">
        <f t="shared" si="120"/>
        <v>1.4959774390787563E-4</v>
      </c>
      <c r="H196" s="5">
        <f t="shared" si="120"/>
        <v>4.3469495394553956E-2</v>
      </c>
      <c r="I196" s="5">
        <f t="shared" si="120"/>
        <v>1.5874934135133426E-3</v>
      </c>
      <c r="J196" s="5">
        <f t="shared" si="120"/>
        <v>9.1653458523355769E-2</v>
      </c>
      <c r="K196" s="5">
        <f t="shared" si="120"/>
        <v>1.3995715778354748E-3</v>
      </c>
      <c r="L196" s="5">
        <f t="shared" si="120"/>
        <v>7.9650991010959092E-3</v>
      </c>
      <c r="M196" s="5">
        <f t="shared" si="120"/>
        <v>1.0095326865506557E-2</v>
      </c>
      <c r="N196" s="5">
        <f t="shared" si="120"/>
        <v>0.13286758074392346</v>
      </c>
      <c r="O196" s="5">
        <f t="shared" si="120"/>
        <v>1.5488453499038213E-2</v>
      </c>
      <c r="P196" s="5">
        <f t="shared" si="120"/>
        <v>1.3073753778303468E-4</v>
      </c>
      <c r="Q196" s="5">
        <f t="shared" si="120"/>
        <v>7.3937707915668733E-6</v>
      </c>
      <c r="R196" s="5">
        <f t="shared" si="120"/>
        <v>5.9695132982939998E-5</v>
      </c>
    </row>
    <row r="197" spans="1:18" x14ac:dyDescent="0.25">
      <c r="A197" t="s">
        <v>62</v>
      </c>
      <c r="B197" s="6">
        <f t="shared" si="82"/>
        <v>0.13003614899881774</v>
      </c>
      <c r="C197" s="5">
        <f t="shared" ref="C197:R197" si="121">ABS(C123-C$5)</f>
        <v>1.8413979908484309E-3</v>
      </c>
      <c r="D197" s="5">
        <f t="shared" si="121"/>
        <v>1.2500823071946183E-3</v>
      </c>
      <c r="E197" s="5">
        <f t="shared" si="121"/>
        <v>5.3281314848591735E-3</v>
      </c>
      <c r="F197" s="5">
        <f t="shared" si="121"/>
        <v>4.273437429175157E-4</v>
      </c>
      <c r="G197" s="5">
        <f t="shared" si="121"/>
        <v>6.1805774183359952E-5</v>
      </c>
      <c r="H197" s="5">
        <f t="shared" si="121"/>
        <v>8.3144441366797966E-3</v>
      </c>
      <c r="I197" s="5">
        <f t="shared" si="121"/>
        <v>1.8034298274305009E-3</v>
      </c>
      <c r="J197" s="5">
        <f t="shared" si="121"/>
        <v>5.7993071343763192E-2</v>
      </c>
      <c r="K197" s="5">
        <f t="shared" si="121"/>
        <v>9.7517254912295875E-4</v>
      </c>
      <c r="L197" s="5">
        <f t="shared" si="121"/>
        <v>4.560818839055486E-3</v>
      </c>
      <c r="M197" s="5">
        <f t="shared" si="121"/>
        <v>8.3930239687668093E-3</v>
      </c>
      <c r="N197" s="5">
        <f t="shared" si="121"/>
        <v>3.857180904363533E-2</v>
      </c>
      <c r="O197" s="5">
        <f t="shared" si="121"/>
        <v>7.1417945332608035E-5</v>
      </c>
      <c r="P197" s="5">
        <f t="shared" si="121"/>
        <v>7.1341474129164092E-5</v>
      </c>
      <c r="Q197" s="5">
        <f t="shared" si="121"/>
        <v>2.4237377389446874E-4</v>
      </c>
      <c r="R197" s="5">
        <f t="shared" si="121"/>
        <v>1.3048479700434983E-4</v>
      </c>
    </row>
    <row r="198" spans="1:18" x14ac:dyDescent="0.25">
      <c r="A198" t="s">
        <v>138</v>
      </c>
      <c r="B198" s="6">
        <f t="shared" si="82"/>
        <v>0.14509489842299853</v>
      </c>
      <c r="C198" s="5">
        <f t="shared" ref="C198:R198" si="122">ABS(C124-C$5)</f>
        <v>6.5394302790641821E-4</v>
      </c>
      <c r="D198" s="5">
        <f t="shared" si="122"/>
        <v>1.4599064482888431E-3</v>
      </c>
      <c r="E198" s="5">
        <f t="shared" si="122"/>
        <v>1.4964648903886893E-3</v>
      </c>
      <c r="F198" s="5">
        <f t="shared" si="122"/>
        <v>4.5893237386953386E-4</v>
      </c>
      <c r="G198" s="5">
        <f t="shared" si="122"/>
        <v>1.2131174652717808E-4</v>
      </c>
      <c r="H198" s="5">
        <f t="shared" si="122"/>
        <v>5.497869260384225E-2</v>
      </c>
      <c r="I198" s="5">
        <f t="shared" si="122"/>
        <v>8.454106034069429E-4</v>
      </c>
      <c r="J198" s="5">
        <f t="shared" si="122"/>
        <v>7.0975254681447386E-3</v>
      </c>
      <c r="K198" s="5">
        <f t="shared" si="122"/>
        <v>9.8114403444086442E-4</v>
      </c>
      <c r="L198" s="5">
        <f t="shared" si="122"/>
        <v>6.2360640257820218E-3</v>
      </c>
      <c r="M198" s="5">
        <f t="shared" si="122"/>
        <v>8.2673161400246466E-3</v>
      </c>
      <c r="N198" s="5">
        <f t="shared" si="122"/>
        <v>4.059838560293183E-2</v>
      </c>
      <c r="O198" s="5">
        <f t="shared" si="122"/>
        <v>2.1065111786425006E-2</v>
      </c>
      <c r="P198" s="5">
        <f t="shared" si="122"/>
        <v>2.4675291537889544E-4</v>
      </c>
      <c r="Q198" s="5">
        <f t="shared" si="122"/>
        <v>1.2053776031435703E-4</v>
      </c>
      <c r="R198" s="5">
        <f t="shared" si="122"/>
        <v>4.6739899532630721E-4</v>
      </c>
    </row>
    <row r="199" spans="1:18" x14ac:dyDescent="0.25">
      <c r="A199" t="s">
        <v>139</v>
      </c>
      <c r="B199" s="6">
        <f t="shared" si="82"/>
        <v>0.13094371074414224</v>
      </c>
      <c r="C199" s="5">
        <f t="shared" ref="C199:R199" si="123">ABS(C125-C$5)</f>
        <v>2.5463338441021263E-3</v>
      </c>
      <c r="D199" s="5">
        <f t="shared" si="123"/>
        <v>1.2958721612475158E-3</v>
      </c>
      <c r="E199" s="5">
        <f t="shared" si="123"/>
        <v>8.6173372021558399E-3</v>
      </c>
      <c r="F199" s="5">
        <f t="shared" si="123"/>
        <v>3.079558945898287E-4</v>
      </c>
      <c r="G199" s="5">
        <f t="shared" si="123"/>
        <v>1.6505950053267212E-4</v>
      </c>
      <c r="H199" s="5">
        <f t="shared" si="123"/>
        <v>6.3644151992570674E-2</v>
      </c>
      <c r="I199" s="5">
        <f t="shared" si="123"/>
        <v>1.8778277119972358E-3</v>
      </c>
      <c r="J199" s="5">
        <f t="shared" si="123"/>
        <v>1.2805781128730848E-2</v>
      </c>
      <c r="K199" s="5">
        <f t="shared" si="123"/>
        <v>1.5456980410575773E-3</v>
      </c>
      <c r="L199" s="5">
        <f t="shared" si="123"/>
        <v>6.6907268983859213E-3</v>
      </c>
      <c r="M199" s="5">
        <f t="shared" si="123"/>
        <v>9.2118185625772141E-3</v>
      </c>
      <c r="N199" s="5">
        <f t="shared" si="123"/>
        <v>1.1573487154252216E-3</v>
      </c>
      <c r="O199" s="5">
        <f t="shared" si="123"/>
        <v>2.0353500713148148E-2</v>
      </c>
      <c r="P199" s="5">
        <f t="shared" si="123"/>
        <v>3.3679239954401125E-4</v>
      </c>
      <c r="Q199" s="5">
        <f t="shared" si="123"/>
        <v>1.9573438502292872E-4</v>
      </c>
      <c r="R199" s="5">
        <f t="shared" si="123"/>
        <v>1.9177159305448256E-4</v>
      </c>
    </row>
    <row r="200" spans="1:18" x14ac:dyDescent="0.25">
      <c r="A200" t="s">
        <v>140</v>
      </c>
      <c r="B200" s="6">
        <f t="shared" si="82"/>
        <v>0.18290263077830543</v>
      </c>
      <c r="C200" s="5">
        <f t="shared" ref="C200:R200" si="124">ABS(C126-C$5)</f>
        <v>2.3855402275147581E-3</v>
      </c>
      <c r="D200" s="5">
        <f t="shared" si="124"/>
        <v>1.8931162838558115E-4</v>
      </c>
      <c r="E200" s="5">
        <f t="shared" si="124"/>
        <v>3.7994807068661429E-3</v>
      </c>
      <c r="F200" s="5">
        <f t="shared" si="124"/>
        <v>5.7584002678587559E-5</v>
      </c>
      <c r="G200" s="5">
        <f t="shared" si="124"/>
        <v>1.7548520677330016E-5</v>
      </c>
      <c r="H200" s="5">
        <f t="shared" si="124"/>
        <v>3.2095214635230906E-2</v>
      </c>
      <c r="I200" s="5">
        <f t="shared" si="124"/>
        <v>2.6832576558749599E-4</v>
      </c>
      <c r="J200" s="5">
        <f t="shared" si="124"/>
        <v>2.8997214131559229E-2</v>
      </c>
      <c r="K200" s="5">
        <f t="shared" si="124"/>
        <v>1.4216246972892695E-3</v>
      </c>
      <c r="L200" s="5">
        <f t="shared" si="124"/>
        <v>1.0239961132939172E-2</v>
      </c>
      <c r="M200" s="5">
        <f t="shared" si="124"/>
        <v>1.0628922214502564E-2</v>
      </c>
      <c r="N200" s="5">
        <f t="shared" si="124"/>
        <v>8.3678630473857929E-2</v>
      </c>
      <c r="O200" s="5">
        <f t="shared" si="124"/>
        <v>8.0808309691686731E-3</v>
      </c>
      <c r="P200" s="5">
        <f t="shared" si="124"/>
        <v>4.1868891816997772E-6</v>
      </c>
      <c r="Q200" s="5">
        <f t="shared" si="124"/>
        <v>9.5437710562529146E-5</v>
      </c>
      <c r="R200" s="5">
        <f t="shared" si="124"/>
        <v>9.4281707230357706E-4</v>
      </c>
    </row>
    <row r="201" spans="1:18" x14ac:dyDescent="0.25">
      <c r="A201" t="s">
        <v>65</v>
      </c>
      <c r="B201" s="6">
        <f t="shared" si="82"/>
        <v>0.22963905767230156</v>
      </c>
      <c r="C201" s="5">
        <f t="shared" ref="C201:R201" si="125">ABS(C127-C$5)</f>
        <v>3.1585182008609558E-3</v>
      </c>
      <c r="D201" s="5">
        <f t="shared" si="125"/>
        <v>9.25886729217481E-4</v>
      </c>
      <c r="E201" s="5">
        <f t="shared" si="125"/>
        <v>2.113819443046927E-2</v>
      </c>
      <c r="F201" s="5">
        <f t="shared" si="125"/>
        <v>2.8658068171544525E-4</v>
      </c>
      <c r="G201" s="5">
        <f t="shared" si="125"/>
        <v>6.3892606502904178E-5</v>
      </c>
      <c r="H201" s="5">
        <f t="shared" si="125"/>
        <v>2.8903034098469532E-2</v>
      </c>
      <c r="I201" s="5">
        <f t="shared" si="125"/>
        <v>1.083684784194208E-3</v>
      </c>
      <c r="J201" s="5">
        <f t="shared" si="125"/>
        <v>6.6611671425017921E-2</v>
      </c>
      <c r="K201" s="5">
        <f t="shared" si="125"/>
        <v>2.0687337287843017E-4</v>
      </c>
      <c r="L201" s="5">
        <f t="shared" si="125"/>
        <v>8.1665577825886307E-3</v>
      </c>
      <c r="M201" s="5">
        <f t="shared" si="125"/>
        <v>7.6087950552963402E-3</v>
      </c>
      <c r="N201" s="5">
        <f t="shared" si="125"/>
        <v>6.5130022056443915E-2</v>
      </c>
      <c r="O201" s="5">
        <f t="shared" si="125"/>
        <v>2.6094942449950947E-2</v>
      </c>
      <c r="P201" s="5">
        <f t="shared" si="125"/>
        <v>1.68249630650881E-5</v>
      </c>
      <c r="Q201" s="5">
        <f t="shared" si="125"/>
        <v>2.0647007018146182E-4</v>
      </c>
      <c r="R201" s="5">
        <f t="shared" si="125"/>
        <v>3.7108965449003835E-5</v>
      </c>
    </row>
    <row r="202" spans="1:18" x14ac:dyDescent="0.25">
      <c r="A202" t="s">
        <v>66</v>
      </c>
      <c r="B202" s="6">
        <f t="shared" si="82"/>
        <v>0.19259960618814387</v>
      </c>
      <c r="C202" s="5">
        <f t="shared" ref="C202:R202" si="126">ABS(C128-C$5)</f>
        <v>3.5369743886337706E-3</v>
      </c>
      <c r="D202" s="5">
        <f t="shared" si="126"/>
        <v>1.3693740317697201E-4</v>
      </c>
      <c r="E202" s="5">
        <f t="shared" si="126"/>
        <v>4.4837346440056852E-4</v>
      </c>
      <c r="F202" s="5">
        <f t="shared" si="126"/>
        <v>3.4140863593286834E-4</v>
      </c>
      <c r="G202" s="5">
        <f t="shared" si="126"/>
        <v>1.5759032926130576E-4</v>
      </c>
      <c r="H202" s="5">
        <f t="shared" si="126"/>
        <v>2.1985045439191372E-2</v>
      </c>
      <c r="I202" s="5">
        <f t="shared" si="126"/>
        <v>2.2991489401546442E-4</v>
      </c>
      <c r="J202" s="5">
        <f t="shared" si="126"/>
        <v>7.6530326183780195E-2</v>
      </c>
      <c r="K202" s="5">
        <f t="shared" si="126"/>
        <v>6.679453070097454E-4</v>
      </c>
      <c r="L202" s="5">
        <f t="shared" si="126"/>
        <v>5.4352361595058213E-3</v>
      </c>
      <c r="M202" s="5">
        <f t="shared" si="126"/>
        <v>9.2087983375224204E-3</v>
      </c>
      <c r="N202" s="5">
        <f t="shared" si="126"/>
        <v>5.6728848009896637E-2</v>
      </c>
      <c r="O202" s="5">
        <f t="shared" si="126"/>
        <v>1.5900275896665775E-2</v>
      </c>
      <c r="P202" s="5">
        <f t="shared" si="126"/>
        <v>1.4902391730996516E-4</v>
      </c>
      <c r="Q202" s="5">
        <f t="shared" si="126"/>
        <v>5.6081600050535336E-5</v>
      </c>
      <c r="R202" s="5">
        <f t="shared" si="126"/>
        <v>1.0868262217904926E-3</v>
      </c>
    </row>
    <row r="203" spans="1:18" x14ac:dyDescent="0.25">
      <c r="A203" t="s">
        <v>67</v>
      </c>
      <c r="B203" s="6">
        <f t="shared" si="82"/>
        <v>0.34835855263229382</v>
      </c>
      <c r="C203" s="5">
        <f t="shared" ref="C203:R203" si="127">ABS(C129-C$5)</f>
        <v>2.0532520522436948E-3</v>
      </c>
      <c r="D203" s="5">
        <f t="shared" si="127"/>
        <v>1.3857122108945344E-3</v>
      </c>
      <c r="E203" s="5">
        <f t="shared" si="127"/>
        <v>2.7848457874095019E-2</v>
      </c>
      <c r="F203" s="5">
        <f t="shared" si="127"/>
        <v>3.3723800235518171E-4</v>
      </c>
      <c r="G203" s="5">
        <f t="shared" si="127"/>
        <v>1.3827608014147931E-4</v>
      </c>
      <c r="H203" s="5">
        <f t="shared" si="127"/>
        <v>2.1763117799855833E-2</v>
      </c>
      <c r="I203" s="5">
        <f t="shared" si="127"/>
        <v>2.1959736640298909E-3</v>
      </c>
      <c r="J203" s="5">
        <f t="shared" si="127"/>
        <v>0.12785769522287455</v>
      </c>
      <c r="K203" s="5">
        <f t="shared" si="127"/>
        <v>1.4272312034122178E-3</v>
      </c>
      <c r="L203" s="5">
        <f t="shared" si="127"/>
        <v>8.2854569693826159E-3</v>
      </c>
      <c r="M203" s="5">
        <f t="shared" si="127"/>
        <v>9.6120400764570808E-3</v>
      </c>
      <c r="N203" s="5">
        <f t="shared" si="127"/>
        <v>0.14073105114361051</v>
      </c>
      <c r="O203" s="5">
        <f t="shared" si="127"/>
        <v>4.2757541985537217E-3</v>
      </c>
      <c r="P203" s="5">
        <f t="shared" si="127"/>
        <v>5.7350819576877296E-5</v>
      </c>
      <c r="Q203" s="5">
        <f t="shared" si="127"/>
        <v>2.517799181830367E-4</v>
      </c>
      <c r="R203" s="5">
        <f t="shared" si="127"/>
        <v>1.3816539662759144E-4</v>
      </c>
    </row>
    <row r="204" spans="1:18" x14ac:dyDescent="0.25">
      <c r="A204" t="s">
        <v>68</v>
      </c>
      <c r="B204" s="6">
        <f t="shared" si="82"/>
        <v>0.42624469309945984</v>
      </c>
      <c r="C204" s="5">
        <f t="shared" ref="C204:R204" si="128">ABS(C130-C$5)</f>
        <v>3.826324200144054E-3</v>
      </c>
      <c r="D204" s="5">
        <f t="shared" si="128"/>
        <v>1.630928260840736E-3</v>
      </c>
      <c r="E204" s="5">
        <f t="shared" si="128"/>
        <v>2.3580317073061186E-2</v>
      </c>
      <c r="F204" s="5">
        <f t="shared" si="128"/>
        <v>4.8544143064971812E-4</v>
      </c>
      <c r="G204" s="5">
        <f t="shared" si="128"/>
        <v>1.8767722290632477E-4</v>
      </c>
      <c r="H204" s="5">
        <f t="shared" si="128"/>
        <v>0.1559516077786991</v>
      </c>
      <c r="I204" s="5">
        <f t="shared" si="128"/>
        <v>1.0979492137749899E-3</v>
      </c>
      <c r="J204" s="5">
        <f t="shared" si="128"/>
        <v>5.2643531773169494E-2</v>
      </c>
      <c r="K204" s="5">
        <f t="shared" si="128"/>
        <v>1.1656461487134142E-3</v>
      </c>
      <c r="L204" s="5">
        <f t="shared" si="128"/>
        <v>5.1893662975901339E-4</v>
      </c>
      <c r="M204" s="5">
        <f t="shared" si="128"/>
        <v>7.0956914346992257E-3</v>
      </c>
      <c r="N204" s="5">
        <f t="shared" si="128"/>
        <v>0.14400787627312134</v>
      </c>
      <c r="O204" s="5">
        <f t="shared" si="128"/>
        <v>3.2285380221007846E-2</v>
      </c>
      <c r="P204" s="5">
        <f t="shared" si="128"/>
        <v>1.8107738447374416E-4</v>
      </c>
      <c r="Q204" s="5">
        <f t="shared" si="128"/>
        <v>8.74478565534698E-5</v>
      </c>
      <c r="R204" s="5">
        <f t="shared" si="128"/>
        <v>1.4988601978861383E-3</v>
      </c>
    </row>
    <row r="205" spans="1:18" x14ac:dyDescent="0.25">
      <c r="A205" t="s">
        <v>69</v>
      </c>
      <c r="B205" s="6">
        <f t="shared" si="82"/>
        <v>0.177210032368947</v>
      </c>
      <c r="C205" s="5">
        <f t="shared" ref="C205:R205" si="129">ABS(C131-C$5)</f>
        <v>2.7541573377907061E-3</v>
      </c>
      <c r="D205" s="5">
        <f t="shared" si="129"/>
        <v>8.4482187876911861E-4</v>
      </c>
      <c r="E205" s="5">
        <f t="shared" si="129"/>
        <v>3.0618192254702054E-4</v>
      </c>
      <c r="F205" s="5">
        <f t="shared" si="129"/>
        <v>2.4790242180305048E-4</v>
      </c>
      <c r="G205" s="5">
        <f t="shared" si="129"/>
        <v>1.476568041742995E-4</v>
      </c>
      <c r="H205" s="5">
        <f t="shared" si="129"/>
        <v>3.9557024918777398E-2</v>
      </c>
      <c r="I205" s="5">
        <f t="shared" si="129"/>
        <v>9.217264838249392E-4</v>
      </c>
      <c r="J205" s="5">
        <f t="shared" si="129"/>
        <v>3.9932367073799213E-2</v>
      </c>
      <c r="K205" s="5">
        <f t="shared" si="129"/>
        <v>1.5116037619951946E-4</v>
      </c>
      <c r="L205" s="5">
        <f t="shared" si="129"/>
        <v>6.1578314119160073E-3</v>
      </c>
      <c r="M205" s="5">
        <f t="shared" si="129"/>
        <v>1.0587261327809211E-3</v>
      </c>
      <c r="N205" s="5">
        <f t="shared" si="129"/>
        <v>4.9180684553424947E-2</v>
      </c>
      <c r="O205" s="5">
        <f t="shared" si="129"/>
        <v>3.5132047925114013E-2</v>
      </c>
      <c r="P205" s="5">
        <f t="shared" si="129"/>
        <v>6.073802957503163E-4</v>
      </c>
      <c r="Q205" s="5">
        <f t="shared" si="129"/>
        <v>1.3168966108736843E-4</v>
      </c>
      <c r="R205" s="5">
        <f t="shared" si="129"/>
        <v>7.8673171188213369E-5</v>
      </c>
    </row>
    <row r="206" spans="1:18" x14ac:dyDescent="0.25">
      <c r="A206" t="s">
        <v>141</v>
      </c>
      <c r="B206" s="6">
        <f t="shared" si="82"/>
        <v>0.33753294397302774</v>
      </c>
      <c r="C206" s="5">
        <f t="shared" ref="C206:R206" si="130">ABS(C132-C$5)</f>
        <v>3.0570605173764198E-3</v>
      </c>
      <c r="D206" s="5">
        <f t="shared" si="130"/>
        <v>4.8792430685582443E-5</v>
      </c>
      <c r="E206" s="5">
        <f t="shared" si="130"/>
        <v>4.8019617584974111E-3</v>
      </c>
      <c r="F206" s="5">
        <f t="shared" si="130"/>
        <v>4.3957191877158348E-4</v>
      </c>
      <c r="G206" s="5">
        <f t="shared" si="130"/>
        <v>1.2601380000797422E-4</v>
      </c>
      <c r="H206" s="5">
        <f t="shared" si="130"/>
        <v>2.0087629577506122E-3</v>
      </c>
      <c r="I206" s="5">
        <f t="shared" si="130"/>
        <v>2.6962281010480668E-3</v>
      </c>
      <c r="J206" s="5">
        <f t="shared" si="130"/>
        <v>0.12134070207458769</v>
      </c>
      <c r="K206" s="5">
        <f t="shared" si="130"/>
        <v>1.2090515662181423E-3</v>
      </c>
      <c r="L206" s="5">
        <f t="shared" si="130"/>
        <v>9.0266747412937002E-3</v>
      </c>
      <c r="M206" s="5">
        <f t="shared" si="130"/>
        <v>1.0126340012930422E-2</v>
      </c>
      <c r="N206" s="5">
        <f t="shared" si="130"/>
        <v>0.16515747504847444</v>
      </c>
      <c r="O206" s="5">
        <f t="shared" si="130"/>
        <v>1.7034623129807608E-2</v>
      </c>
      <c r="P206" s="5">
        <f t="shared" si="130"/>
        <v>2.2269040680014896E-4</v>
      </c>
      <c r="Q206" s="5">
        <f t="shared" si="130"/>
        <v>9.5670590623612149E-6</v>
      </c>
      <c r="R206" s="5">
        <f t="shared" si="130"/>
        <v>2.2742844971549141E-4</v>
      </c>
    </row>
    <row r="207" spans="1:18" x14ac:dyDescent="0.25">
      <c r="A207" t="s">
        <v>70</v>
      </c>
      <c r="B207" s="6">
        <f t="shared" si="82"/>
        <v>0.38858510571981214</v>
      </c>
      <c r="C207" s="5">
        <f t="shared" ref="C207:R207" si="131">ABS(C133-C$5)</f>
        <v>6.7904145537043374E-3</v>
      </c>
      <c r="D207" s="5">
        <f t="shared" si="131"/>
        <v>1.9037924532679898E-3</v>
      </c>
      <c r="E207" s="5">
        <f t="shared" si="131"/>
        <v>9.1333495515724672E-3</v>
      </c>
      <c r="F207" s="5">
        <f t="shared" si="131"/>
        <v>4.4568977941749992E-4</v>
      </c>
      <c r="G207" s="5">
        <f t="shared" si="131"/>
        <v>8.8626192059401709E-5</v>
      </c>
      <c r="H207" s="5">
        <f t="shared" si="131"/>
        <v>1.8833304227383552E-2</v>
      </c>
      <c r="I207" s="5">
        <f t="shared" si="131"/>
        <v>2.3822334463622307E-3</v>
      </c>
      <c r="J207" s="5">
        <f t="shared" si="131"/>
        <v>0.103043946582036</v>
      </c>
      <c r="K207" s="5">
        <f t="shared" si="131"/>
        <v>1.6634390081522246E-3</v>
      </c>
      <c r="L207" s="5">
        <f t="shared" si="131"/>
        <v>6.9894665185740133E-3</v>
      </c>
      <c r="M207" s="5">
        <f t="shared" si="131"/>
        <v>8.4526568869774214E-3</v>
      </c>
      <c r="N207" s="5">
        <f t="shared" si="131"/>
        <v>0.18608949901425464</v>
      </c>
      <c r="O207" s="5">
        <f t="shared" si="131"/>
        <v>4.2371237211341971E-2</v>
      </c>
      <c r="P207" s="5">
        <f t="shared" si="131"/>
        <v>3.5262780031564773E-5</v>
      </c>
      <c r="Q207" s="5">
        <f t="shared" si="131"/>
        <v>4.6568001394619316E-5</v>
      </c>
      <c r="R207" s="5">
        <f t="shared" si="131"/>
        <v>3.1561951328223361E-4</v>
      </c>
    </row>
    <row r="208" spans="1:18" x14ac:dyDescent="0.25">
      <c r="A208" t="s">
        <v>123</v>
      </c>
      <c r="B208" s="6">
        <f t="shared" si="82"/>
        <v>0.87149339887614052</v>
      </c>
      <c r="C208" s="5">
        <f t="shared" ref="C208:R208" si="132">ABS(C134-C$5)</f>
        <v>5.0539345177462698E-3</v>
      </c>
      <c r="D208" s="5">
        <f t="shared" si="132"/>
        <v>1.8816602167941643E-3</v>
      </c>
      <c r="E208" s="5">
        <f t="shared" si="132"/>
        <v>3.3525945749894349E-2</v>
      </c>
      <c r="F208" s="5">
        <f t="shared" si="132"/>
        <v>6.6984720063258574E-4</v>
      </c>
      <c r="G208" s="5">
        <f t="shared" si="132"/>
        <v>2.2662833812100264E-5</v>
      </c>
      <c r="H208" s="5">
        <f t="shared" si="132"/>
        <v>1.015800418908569E-2</v>
      </c>
      <c r="I208" s="5">
        <f t="shared" si="132"/>
        <v>5.2803133419897248E-3</v>
      </c>
      <c r="J208" s="5">
        <f t="shared" si="132"/>
        <v>0.15361696378874468</v>
      </c>
      <c r="K208" s="5">
        <f t="shared" si="132"/>
        <v>5.0452966247422322E-3</v>
      </c>
      <c r="L208" s="5">
        <f t="shared" si="132"/>
        <v>9.3010243188350272E-2</v>
      </c>
      <c r="M208" s="5">
        <f t="shared" si="132"/>
        <v>0.11394365961551145</v>
      </c>
      <c r="N208" s="5">
        <f t="shared" si="132"/>
        <v>0.39393677835672758</v>
      </c>
      <c r="O208" s="5">
        <f t="shared" si="132"/>
        <v>5.3345542755946385E-2</v>
      </c>
      <c r="P208" s="5">
        <f t="shared" si="132"/>
        <v>1.6994623652573834E-4</v>
      </c>
      <c r="Q208" s="5">
        <f t="shared" si="132"/>
        <v>4.0678724910366395E-4</v>
      </c>
      <c r="R208" s="5">
        <f t="shared" si="132"/>
        <v>1.4258130105335551E-3</v>
      </c>
    </row>
    <row r="209" spans="1:18" x14ac:dyDescent="0.25">
      <c r="A209" t="s">
        <v>71</v>
      </c>
      <c r="B209" s="6">
        <f t="shared" si="82"/>
        <v>0.34552290646068556</v>
      </c>
      <c r="C209" s="5">
        <f t="shared" ref="C209:R209" si="133">ABS(C135-C$5)</f>
        <v>3.3614605998227563E-3</v>
      </c>
      <c r="D209" s="5">
        <f t="shared" si="133"/>
        <v>2.5106126685248225E-3</v>
      </c>
      <c r="E209" s="5">
        <f t="shared" si="133"/>
        <v>1.6958879225857905E-2</v>
      </c>
      <c r="F209" s="5">
        <f t="shared" si="133"/>
        <v>1.2395393956142454E-4</v>
      </c>
      <c r="G209" s="5">
        <f t="shared" si="133"/>
        <v>2.7590759687294054E-5</v>
      </c>
      <c r="H209" s="5">
        <f t="shared" si="133"/>
        <v>3.486728428967098E-2</v>
      </c>
      <c r="I209" s="5">
        <f t="shared" si="133"/>
        <v>1.5651934500902228E-3</v>
      </c>
      <c r="J209" s="5">
        <f t="shared" si="133"/>
        <v>0.11772069719879308</v>
      </c>
      <c r="K209" s="5">
        <f t="shared" si="133"/>
        <v>2.9200513685439123E-4</v>
      </c>
      <c r="L209" s="5">
        <f t="shared" si="133"/>
        <v>8.474960435496115E-3</v>
      </c>
      <c r="M209" s="5">
        <f t="shared" si="133"/>
        <v>7.7216205054590455E-3</v>
      </c>
      <c r="N209" s="5">
        <f t="shared" si="133"/>
        <v>0.1432903242921364</v>
      </c>
      <c r="O209" s="5">
        <f t="shared" si="133"/>
        <v>8.0549886813934546E-3</v>
      </c>
      <c r="P209" s="5">
        <f t="shared" si="133"/>
        <v>9.4574391837269167E-5</v>
      </c>
      <c r="Q209" s="5">
        <f t="shared" si="133"/>
        <v>1.2813075981229967E-4</v>
      </c>
      <c r="R209" s="5">
        <f t="shared" si="133"/>
        <v>3.3063012568810505E-4</v>
      </c>
    </row>
    <row r="210" spans="1:18" x14ac:dyDescent="0.25">
      <c r="A210" t="s">
        <v>72</v>
      </c>
      <c r="B210" s="6">
        <f t="shared" si="82"/>
        <v>0.25943393450663038</v>
      </c>
      <c r="C210" s="5">
        <f t="shared" ref="C210:R210" si="134">ABS(C136-C$5)</f>
        <v>4.4220049393189241E-3</v>
      </c>
      <c r="D210" s="5">
        <f t="shared" si="134"/>
        <v>4.0112845992605478E-3</v>
      </c>
      <c r="E210" s="5">
        <f t="shared" si="134"/>
        <v>7.884016316971186E-3</v>
      </c>
      <c r="F210" s="5">
        <f t="shared" si="134"/>
        <v>7.9722456709592515E-5</v>
      </c>
      <c r="G210" s="5">
        <f t="shared" si="134"/>
        <v>7.2625893935061273E-5</v>
      </c>
      <c r="H210" s="5">
        <f t="shared" si="134"/>
        <v>4.5620916549223976E-2</v>
      </c>
      <c r="I210" s="5">
        <f t="shared" si="134"/>
        <v>1.1771481954294979E-3</v>
      </c>
      <c r="J210" s="5">
        <f t="shared" si="134"/>
        <v>6.514594654375519E-2</v>
      </c>
      <c r="K210" s="5">
        <f t="shared" si="134"/>
        <v>4.7776657158203183E-4</v>
      </c>
      <c r="L210" s="5">
        <f t="shared" si="134"/>
        <v>8.921083456575149E-3</v>
      </c>
      <c r="M210" s="5">
        <f t="shared" si="134"/>
        <v>5.0194520226703593E-3</v>
      </c>
      <c r="N210" s="5">
        <f t="shared" si="134"/>
        <v>9.9874527716512285E-2</v>
      </c>
      <c r="O210" s="5">
        <f t="shared" si="134"/>
        <v>1.6151559452637881E-2</v>
      </c>
      <c r="P210" s="5">
        <f t="shared" si="134"/>
        <v>8.679878806016597E-5</v>
      </c>
      <c r="Q210" s="5">
        <f t="shared" si="134"/>
        <v>9.72373926525258E-5</v>
      </c>
      <c r="R210" s="5">
        <f t="shared" si="134"/>
        <v>3.9184361133599464E-4</v>
      </c>
    </row>
    <row r="211" spans="1:18" x14ac:dyDescent="0.25">
      <c r="A211" t="s">
        <v>73</v>
      </c>
      <c r="B211" s="6">
        <f t="shared" si="82"/>
        <v>0.33215153163208477</v>
      </c>
      <c r="C211" s="5">
        <f t="shared" ref="C211:R211" si="135">ABS(C137-C$5)</f>
        <v>3.3315462853685082E-3</v>
      </c>
      <c r="D211" s="5">
        <f t="shared" si="135"/>
        <v>1.7997237991044547E-3</v>
      </c>
      <c r="E211" s="5">
        <f t="shared" si="135"/>
        <v>1.7877144856900118E-2</v>
      </c>
      <c r="F211" s="5">
        <f t="shared" si="135"/>
        <v>2.6197603228743621E-4</v>
      </c>
      <c r="G211" s="5">
        <f t="shared" si="135"/>
        <v>1.8469266268642399E-4</v>
      </c>
      <c r="H211" s="5">
        <f t="shared" si="135"/>
        <v>3.5860732207663198E-2</v>
      </c>
      <c r="I211" s="5">
        <f t="shared" si="135"/>
        <v>4.2907530331897856E-4</v>
      </c>
      <c r="J211" s="5">
        <f t="shared" si="135"/>
        <v>0.10708463769433302</v>
      </c>
      <c r="K211" s="5">
        <f t="shared" si="135"/>
        <v>1.5984136114136844E-3</v>
      </c>
      <c r="L211" s="5">
        <f t="shared" si="135"/>
        <v>9.3198049438482106E-3</v>
      </c>
      <c r="M211" s="5">
        <f t="shared" si="135"/>
        <v>7.2621206480193998E-3</v>
      </c>
      <c r="N211" s="5">
        <f t="shared" si="135"/>
        <v>8.6316267168445648E-2</v>
      </c>
      <c r="O211" s="5">
        <f t="shared" si="135"/>
        <v>5.8018771277888626E-2</v>
      </c>
      <c r="P211" s="5">
        <f t="shared" si="135"/>
        <v>2.2123294488138878E-3</v>
      </c>
      <c r="Q211" s="5">
        <f t="shared" si="135"/>
        <v>2.6705572788673882E-4</v>
      </c>
      <c r="R211" s="5">
        <f t="shared" si="135"/>
        <v>3.2723996410644355E-4</v>
      </c>
    </row>
    <row r="212" spans="1:18" x14ac:dyDescent="0.25">
      <c r="A212" t="s">
        <v>113</v>
      </c>
      <c r="B212" s="6">
        <f t="shared" si="82"/>
        <v>0.21464376400842566</v>
      </c>
      <c r="C212" s="5">
        <f t="shared" ref="C212:R212" si="136">ABS(C138-C$5)</f>
        <v>6.5747074768615979E-3</v>
      </c>
      <c r="D212" s="5">
        <f t="shared" si="136"/>
        <v>1.7615093747583689E-3</v>
      </c>
      <c r="E212" s="5">
        <f t="shared" si="136"/>
        <v>2.3774878235964941E-3</v>
      </c>
      <c r="F212" s="5">
        <f t="shared" si="136"/>
        <v>4.4782693173045138E-4</v>
      </c>
      <c r="G212" s="5">
        <f t="shared" si="136"/>
        <v>2.651345568248913E-4</v>
      </c>
      <c r="H212" s="5">
        <f t="shared" si="136"/>
        <v>2.6267694671788619E-2</v>
      </c>
      <c r="I212" s="5">
        <f t="shared" si="136"/>
        <v>2.1848675770561746E-3</v>
      </c>
      <c r="J212" s="5">
        <f t="shared" si="136"/>
        <v>9.7238293850407387E-2</v>
      </c>
      <c r="K212" s="5">
        <f t="shared" si="136"/>
        <v>8.8813272067461008E-4</v>
      </c>
      <c r="L212" s="5">
        <f t="shared" si="136"/>
        <v>2.7468885636576738E-3</v>
      </c>
      <c r="M212" s="5">
        <f t="shared" si="136"/>
        <v>8.9550338036165147E-3</v>
      </c>
      <c r="N212" s="5">
        <f t="shared" si="136"/>
        <v>6.1084013377938895E-2</v>
      </c>
      <c r="O212" s="5">
        <f t="shared" si="136"/>
        <v>2.9122324212962902E-3</v>
      </c>
      <c r="P212" s="5">
        <f t="shared" si="136"/>
        <v>1.829162717111065E-6</v>
      </c>
      <c r="Q212" s="5">
        <f t="shared" si="136"/>
        <v>3.0476098050151462E-4</v>
      </c>
      <c r="R212" s="5">
        <f t="shared" si="136"/>
        <v>6.333507149990608E-4</v>
      </c>
    </row>
    <row r="213" spans="1:18" x14ac:dyDescent="0.25">
      <c r="A213" t="s">
        <v>75</v>
      </c>
      <c r="B213" s="6">
        <f t="shared" si="82"/>
        <v>0.87993399055487809</v>
      </c>
      <c r="C213" s="5">
        <f t="shared" ref="C213:R213" si="137">ABS(C139-C$5)</f>
        <v>5.6202067157832799E-3</v>
      </c>
      <c r="D213" s="5">
        <f t="shared" si="137"/>
        <v>4.4096332419520275E-5</v>
      </c>
      <c r="E213" s="5">
        <f t="shared" si="137"/>
        <v>3.4061487951335415E-2</v>
      </c>
      <c r="F213" s="5">
        <f t="shared" si="137"/>
        <v>5.7287889450503599E-4</v>
      </c>
      <c r="G213" s="5">
        <f t="shared" si="137"/>
        <v>2.1682304419143076E-4</v>
      </c>
      <c r="H213" s="5">
        <f t="shared" si="137"/>
        <v>1.119304497783212E-2</v>
      </c>
      <c r="I213" s="5">
        <f t="shared" si="137"/>
        <v>6.80009601656178E-3</v>
      </c>
      <c r="J213" s="5">
        <f t="shared" si="137"/>
        <v>0.16667378965859198</v>
      </c>
      <c r="K213" s="5">
        <f t="shared" si="137"/>
        <v>9.0275853201782635E-3</v>
      </c>
      <c r="L213" s="5">
        <f t="shared" si="137"/>
        <v>5.3248241531521232E-2</v>
      </c>
      <c r="M213" s="5">
        <f t="shared" si="137"/>
        <v>0.16123805130516008</v>
      </c>
      <c r="N213" s="5">
        <f t="shared" si="137"/>
        <v>0.39914203100461931</v>
      </c>
      <c r="O213" s="5">
        <f t="shared" si="137"/>
        <v>3.0099311841821005E-2</v>
      </c>
      <c r="P213" s="5">
        <f t="shared" si="137"/>
        <v>3.6286152588484231E-4</v>
      </c>
      <c r="Q213" s="5">
        <f t="shared" si="137"/>
        <v>1.6488440507573252E-4</v>
      </c>
      <c r="R213" s="5">
        <f t="shared" si="137"/>
        <v>1.4686000293969576E-3</v>
      </c>
    </row>
    <row r="214" spans="1:18" x14ac:dyDescent="0.25">
      <c r="A214" t="s">
        <v>77</v>
      </c>
      <c r="B214" s="6">
        <f t="shared" si="82"/>
        <v>0.86465802086505172</v>
      </c>
      <c r="C214" s="5">
        <f t="shared" ref="C214:R214" si="138">ABS(C140-C$5)</f>
        <v>5.3094612796036698E-3</v>
      </c>
      <c r="D214" s="5">
        <f t="shared" si="138"/>
        <v>1.2920868008373008E-3</v>
      </c>
      <c r="E214" s="5">
        <f t="shared" si="138"/>
        <v>3.2943081073530646E-2</v>
      </c>
      <c r="F214" s="5">
        <f t="shared" si="138"/>
        <v>2.3763183645640422E-4</v>
      </c>
      <c r="G214" s="5">
        <f t="shared" si="138"/>
        <v>1.6992446993301638E-3</v>
      </c>
      <c r="H214" s="5">
        <f t="shared" si="138"/>
        <v>7.3424256392737725E-3</v>
      </c>
      <c r="I214" s="5">
        <f t="shared" si="138"/>
        <v>6.7139902565953244E-3</v>
      </c>
      <c r="J214" s="5">
        <f t="shared" si="138"/>
        <v>9.9872874012441715E-2</v>
      </c>
      <c r="K214" s="5">
        <f t="shared" si="138"/>
        <v>6.539879849362158E-3</v>
      </c>
      <c r="L214" s="5">
        <f t="shared" si="138"/>
        <v>0.17120377744416293</v>
      </c>
      <c r="M214" s="5">
        <f t="shared" si="138"/>
        <v>8.7186785611436834E-2</v>
      </c>
      <c r="N214" s="5">
        <f t="shared" si="138"/>
        <v>0.38488432676719347</v>
      </c>
      <c r="O214" s="5">
        <f t="shared" si="138"/>
        <v>5.7451810665182179E-2</v>
      </c>
      <c r="P214" s="5">
        <f t="shared" si="138"/>
        <v>3.3663479412695348E-4</v>
      </c>
      <c r="Q214" s="5">
        <f t="shared" si="138"/>
        <v>2.3648911908148975E-4</v>
      </c>
      <c r="R214" s="5">
        <f t="shared" si="138"/>
        <v>1.4075210164368438E-3</v>
      </c>
    </row>
    <row r="215" spans="1:18" x14ac:dyDescent="0.25">
      <c r="A215" t="s">
        <v>78</v>
      </c>
      <c r="B215" s="6">
        <f t="shared" si="82"/>
        <v>0.72707704944221008</v>
      </c>
      <c r="C215" s="5">
        <f t="shared" ref="C215:R215" si="139">ABS(C141-C$5)</f>
        <v>5.2362432201766328E-3</v>
      </c>
      <c r="D215" s="5">
        <f t="shared" si="139"/>
        <v>2.6541960338930504E-3</v>
      </c>
      <c r="E215" s="5">
        <f t="shared" si="139"/>
        <v>3.2285015602055621E-2</v>
      </c>
      <c r="F215" s="5">
        <f t="shared" si="139"/>
        <v>5.7755690417602909E-6</v>
      </c>
      <c r="G215" s="5">
        <f t="shared" si="139"/>
        <v>1.2041675653545571E-4</v>
      </c>
      <c r="H215" s="5">
        <f t="shared" si="139"/>
        <v>5.7326316655141429E-2</v>
      </c>
      <c r="I215" s="5">
        <f t="shared" si="139"/>
        <v>1.5251104057251615E-3</v>
      </c>
      <c r="J215" s="5">
        <f t="shared" si="139"/>
        <v>0.11612179974747144</v>
      </c>
      <c r="K215" s="5">
        <f t="shared" si="139"/>
        <v>9.055523497382794E-3</v>
      </c>
      <c r="L215" s="5">
        <f t="shared" si="139"/>
        <v>3.5105972773014998E-2</v>
      </c>
      <c r="M215" s="5">
        <f t="shared" si="139"/>
        <v>9.865203880946774E-2</v>
      </c>
      <c r="N215" s="5">
        <f t="shared" si="139"/>
        <v>0.32587529624505462</v>
      </c>
      <c r="O215" s="5">
        <f t="shared" si="139"/>
        <v>4.1743675159590959E-2</v>
      </c>
      <c r="P215" s="5">
        <f t="shared" si="139"/>
        <v>2.4102970488095561E-5</v>
      </c>
      <c r="Q215" s="5">
        <f t="shared" si="139"/>
        <v>2.0600080008189052E-5</v>
      </c>
      <c r="R215" s="5">
        <f t="shared" si="139"/>
        <v>1.3249659171622522E-3</v>
      </c>
    </row>
    <row r="216" spans="1:18" x14ac:dyDescent="0.25">
      <c r="A216" t="s">
        <v>79</v>
      </c>
      <c r="B216" s="6">
        <f t="shared" si="82"/>
        <v>0.15122426322860927</v>
      </c>
      <c r="C216" s="5">
        <f t="shared" ref="C216:R216" si="140">ABS(C142-C$5)</f>
        <v>2.9309408782944857E-3</v>
      </c>
      <c r="D216" s="5">
        <f t="shared" si="140"/>
        <v>7.3479808448046672E-4</v>
      </c>
      <c r="E216" s="5">
        <f t="shared" si="140"/>
        <v>2.570309832930736E-2</v>
      </c>
      <c r="F216" s="5">
        <f t="shared" si="140"/>
        <v>2.1860384758138902E-4</v>
      </c>
      <c r="G216" s="5">
        <f t="shared" si="140"/>
        <v>1.2646522770710559E-4</v>
      </c>
      <c r="H216" s="5">
        <f t="shared" si="140"/>
        <v>2.1418829868169662E-2</v>
      </c>
      <c r="I216" s="5">
        <f t="shared" si="140"/>
        <v>7.607260534877743E-4</v>
      </c>
      <c r="J216" s="5">
        <f t="shared" si="140"/>
        <v>2.3277933437487741E-2</v>
      </c>
      <c r="K216" s="5">
        <f t="shared" si="140"/>
        <v>3.8786985629058086E-4</v>
      </c>
      <c r="L216" s="5">
        <f t="shared" si="140"/>
        <v>7.3792553312083059E-3</v>
      </c>
      <c r="M216" s="5">
        <f t="shared" si="140"/>
        <v>8.0840556369079098E-3</v>
      </c>
      <c r="N216" s="5">
        <f t="shared" si="140"/>
        <v>4.8585020185109573E-2</v>
      </c>
      <c r="O216" s="5">
        <f t="shared" si="140"/>
        <v>1.0686869065951288E-2</v>
      </c>
      <c r="P216" s="5">
        <f t="shared" si="140"/>
        <v>2.5087570032283749E-4</v>
      </c>
      <c r="Q216" s="5">
        <f t="shared" si="140"/>
        <v>1.2194709099381011E-4</v>
      </c>
      <c r="R216" s="5">
        <f t="shared" si="140"/>
        <v>5.5697463530899423E-4</v>
      </c>
    </row>
    <row r="217" spans="1:18" x14ac:dyDescent="0.25">
      <c r="A217" t="s">
        <v>154</v>
      </c>
      <c r="B217" s="6">
        <f t="shared" si="82"/>
        <v>0.17907443762693218</v>
      </c>
      <c r="C217" s="5">
        <f t="shared" ref="C217:R217" si="141">ABS(C143-C$5)</f>
        <v>6.5472262894743904E-3</v>
      </c>
      <c r="D217" s="5">
        <f t="shared" si="141"/>
        <v>1.7323047756523365E-3</v>
      </c>
      <c r="E217" s="5">
        <f t="shared" si="141"/>
        <v>8.6234524146953026E-3</v>
      </c>
      <c r="F217" s="5">
        <f t="shared" si="141"/>
        <v>5.9806370932665223E-4</v>
      </c>
      <c r="G217" s="5">
        <f t="shared" si="141"/>
        <v>1.4538483374612593E-4</v>
      </c>
      <c r="H217" s="5">
        <f t="shared" si="141"/>
        <v>3.7059392610467409E-2</v>
      </c>
      <c r="I217" s="5">
        <f t="shared" si="141"/>
        <v>6.1293193960811412E-4</v>
      </c>
      <c r="J217" s="5">
        <f t="shared" si="141"/>
        <v>1.7232530223872555E-2</v>
      </c>
      <c r="K217" s="5">
        <f t="shared" si="141"/>
        <v>6.860211605339687E-4</v>
      </c>
      <c r="L217" s="5">
        <f t="shared" si="141"/>
        <v>5.584213392024525E-3</v>
      </c>
      <c r="M217" s="5">
        <f t="shared" si="141"/>
        <v>9.652266552672711E-3</v>
      </c>
      <c r="N217" s="5">
        <f t="shared" si="141"/>
        <v>7.304252700940872E-2</v>
      </c>
      <c r="O217" s="5">
        <f t="shared" si="141"/>
        <v>1.7242654121329151E-2</v>
      </c>
      <c r="P217" s="5">
        <f t="shared" si="141"/>
        <v>1.5224914822922663E-4</v>
      </c>
      <c r="Q217" s="5">
        <f t="shared" si="141"/>
        <v>3.5629450100817044E-5</v>
      </c>
      <c r="R217" s="5">
        <f t="shared" si="141"/>
        <v>1.27589995790163E-4</v>
      </c>
    </row>
    <row r="218" spans="1:18" x14ac:dyDescent="0.25">
      <c r="A218" t="s">
        <v>115</v>
      </c>
      <c r="B218" s="6">
        <f t="shared" si="82"/>
        <v>0.9801317250082987</v>
      </c>
      <c r="C218" s="5">
        <f t="shared" ref="C218:R218" si="142">ABS(C144-C$5)</f>
        <v>6.1656212179278793E-3</v>
      </c>
      <c r="D218" s="5">
        <f t="shared" si="142"/>
        <v>1.0037876671133519E-3</v>
      </c>
      <c r="E218" s="5">
        <f t="shared" si="142"/>
        <v>3.6183169626299826E-2</v>
      </c>
      <c r="F218" s="5">
        <f t="shared" si="142"/>
        <v>6.2851974546908405E-4</v>
      </c>
      <c r="G218" s="5">
        <f t="shared" si="142"/>
        <v>9.2040190920443076E-5</v>
      </c>
      <c r="H218" s="5">
        <f t="shared" si="142"/>
        <v>2.6999759595464481E-2</v>
      </c>
      <c r="I218" s="5">
        <f t="shared" si="142"/>
        <v>5.7193292145422091E-3</v>
      </c>
      <c r="J218" s="5">
        <f t="shared" si="142"/>
        <v>0.13290531708911951</v>
      </c>
      <c r="K218" s="5">
        <f t="shared" si="142"/>
        <v>5.3636495201088768E-3</v>
      </c>
      <c r="L218" s="5">
        <f t="shared" si="142"/>
        <v>9.8542314321496766E-2</v>
      </c>
      <c r="M218" s="5">
        <f t="shared" si="142"/>
        <v>0.20466177531038801</v>
      </c>
      <c r="N218" s="5">
        <f t="shared" si="142"/>
        <v>0.41947912871459103</v>
      </c>
      <c r="O218" s="5">
        <f t="shared" si="142"/>
        <v>3.8984926671994685E-2</v>
      </c>
      <c r="P218" s="5">
        <f t="shared" si="142"/>
        <v>1.4687094185777726E-3</v>
      </c>
      <c r="Q218" s="5">
        <f t="shared" si="142"/>
        <v>2.3151926353566187E-4</v>
      </c>
      <c r="R218" s="5">
        <f t="shared" si="142"/>
        <v>1.702157440749031E-3</v>
      </c>
    </row>
    <row r="219" spans="1:18" x14ac:dyDescent="0.25">
      <c r="A219" t="s">
        <v>142</v>
      </c>
      <c r="B219" s="6">
        <f t="shared" si="82"/>
        <v>0.34271897023231845</v>
      </c>
      <c r="C219" s="5">
        <f t="shared" ref="C219:R219" si="143">ABS(C145-C$5)</f>
        <v>1.6190620013311592E-3</v>
      </c>
      <c r="D219" s="5">
        <f t="shared" si="143"/>
        <v>3.5073084656389803E-4</v>
      </c>
      <c r="E219" s="5">
        <f t="shared" si="143"/>
        <v>1.7362154360960939E-2</v>
      </c>
      <c r="F219" s="5">
        <f t="shared" si="143"/>
        <v>3.377421231501378E-4</v>
      </c>
      <c r="G219" s="5">
        <f t="shared" si="143"/>
        <v>9.8467890158224642E-5</v>
      </c>
      <c r="H219" s="5">
        <f t="shared" si="143"/>
        <v>4.914477998418966E-2</v>
      </c>
      <c r="I219" s="5">
        <f t="shared" si="143"/>
        <v>9.7702016189021119E-4</v>
      </c>
      <c r="J219" s="5">
        <f t="shared" si="143"/>
        <v>0.10352874696421857</v>
      </c>
      <c r="K219" s="5">
        <f t="shared" si="143"/>
        <v>4.5205027017584769E-4</v>
      </c>
      <c r="L219" s="5">
        <f t="shared" si="143"/>
        <v>9.2018741477118051E-3</v>
      </c>
      <c r="M219" s="5">
        <f t="shared" si="143"/>
        <v>7.770376369821537E-3</v>
      </c>
      <c r="N219" s="5">
        <f t="shared" si="143"/>
        <v>0.13046085104550653</v>
      </c>
      <c r="O219" s="5">
        <f t="shared" si="143"/>
        <v>2.1071943369914151E-2</v>
      </c>
      <c r="P219" s="5">
        <f t="shared" si="143"/>
        <v>8.4033385839288267E-5</v>
      </c>
      <c r="Q219" s="5">
        <f t="shared" si="143"/>
        <v>2.3253125865427363E-4</v>
      </c>
      <c r="R219" s="5">
        <f t="shared" si="143"/>
        <v>2.6606052232199234E-5</v>
      </c>
    </row>
    <row r="220" spans="1:18" x14ac:dyDescent="0.25">
      <c r="A220" t="s">
        <v>80</v>
      </c>
      <c r="B220" s="6">
        <f t="shared" si="82"/>
        <v>0.21953197056963522</v>
      </c>
      <c r="C220" s="5">
        <f t="shared" ref="C220:R220" si="144">ABS(C146-C$5)</f>
        <v>4.7127175347677144E-3</v>
      </c>
      <c r="D220" s="5">
        <f t="shared" si="144"/>
        <v>2.1372760658068621E-4</v>
      </c>
      <c r="E220" s="5">
        <f t="shared" si="144"/>
        <v>3.4664270145036702E-3</v>
      </c>
      <c r="F220" s="5">
        <f t="shared" si="144"/>
        <v>1.18995033667222E-3</v>
      </c>
      <c r="G220" s="5">
        <f t="shared" si="144"/>
        <v>1.2689080544245378E-4</v>
      </c>
      <c r="H220" s="5">
        <f t="shared" si="144"/>
        <v>1.8362965488871522E-2</v>
      </c>
      <c r="I220" s="5">
        <f t="shared" si="144"/>
        <v>1.3528404081484136E-3</v>
      </c>
      <c r="J220" s="5">
        <f t="shared" si="144"/>
        <v>6.1855094379982045E-2</v>
      </c>
      <c r="K220" s="5">
        <f t="shared" si="144"/>
        <v>1.0365584447102395E-3</v>
      </c>
      <c r="L220" s="5">
        <f t="shared" si="144"/>
        <v>1.0247844803171511E-2</v>
      </c>
      <c r="M220" s="5">
        <f t="shared" si="144"/>
        <v>1.0588189537999669E-2</v>
      </c>
      <c r="N220" s="5">
        <f t="shared" si="144"/>
        <v>0.10378559483375405</v>
      </c>
      <c r="O220" s="5">
        <f t="shared" si="144"/>
        <v>1.9887732856930102E-3</v>
      </c>
      <c r="P220" s="5">
        <f t="shared" si="144"/>
        <v>1.9591866195814103E-4</v>
      </c>
      <c r="Q220" s="5">
        <f t="shared" si="144"/>
        <v>4.0022226729183297E-5</v>
      </c>
      <c r="R220" s="5">
        <f t="shared" si="144"/>
        <v>3.6845520065069068E-4</v>
      </c>
    </row>
    <row r="221" spans="1:18" x14ac:dyDescent="0.25">
      <c r="A221" t="s">
        <v>82</v>
      </c>
      <c r="B221" s="6">
        <f t="shared" si="82"/>
        <v>0.18234835462571611</v>
      </c>
      <c r="C221" s="5">
        <f t="shared" ref="C221:R221" si="145">ABS(C147-C$5)</f>
        <v>3.6201538660139633E-3</v>
      </c>
      <c r="D221" s="5">
        <f t="shared" si="145"/>
        <v>1.6626525284056332E-3</v>
      </c>
      <c r="E221" s="5">
        <f t="shared" si="145"/>
        <v>3.5588935718573814E-3</v>
      </c>
      <c r="F221" s="5">
        <f t="shared" si="145"/>
        <v>5.3127112727550431E-4</v>
      </c>
      <c r="G221" s="5">
        <f t="shared" si="145"/>
        <v>1.5853895389351223E-4</v>
      </c>
      <c r="H221" s="5">
        <f t="shared" si="145"/>
        <v>2.3266013976343036E-2</v>
      </c>
      <c r="I221" s="5">
        <f t="shared" si="145"/>
        <v>1.4135254546579954E-3</v>
      </c>
      <c r="J221" s="5">
        <f t="shared" si="145"/>
        <v>4.5317980068075248E-2</v>
      </c>
      <c r="K221" s="5">
        <f t="shared" si="145"/>
        <v>1.1560789842368201E-4</v>
      </c>
      <c r="L221" s="5">
        <f t="shared" si="145"/>
        <v>9.7758988719697064E-3</v>
      </c>
      <c r="M221" s="5">
        <f t="shared" si="145"/>
        <v>7.6452005611014244E-3</v>
      </c>
      <c r="N221" s="5">
        <f t="shared" si="145"/>
        <v>5.3740923589736367E-2</v>
      </c>
      <c r="O221" s="5">
        <f t="shared" si="145"/>
        <v>3.0640564289301231E-2</v>
      </c>
      <c r="P221" s="5">
        <f t="shared" si="145"/>
        <v>1.4861995775430789E-4</v>
      </c>
      <c r="Q221" s="5">
        <f t="shared" si="145"/>
        <v>1.3152233524608905E-4</v>
      </c>
      <c r="R221" s="5">
        <f t="shared" si="145"/>
        <v>6.2098757566102442E-4</v>
      </c>
    </row>
    <row r="222" spans="1:18" x14ac:dyDescent="0.25">
      <c r="A222" t="s">
        <v>143</v>
      </c>
      <c r="B222" s="6">
        <f t="shared" si="82"/>
        <v>0.22583478375292665</v>
      </c>
      <c r="C222" s="5">
        <f t="shared" ref="C222:R222" si="146">ABS(C148-C$5)</f>
        <v>4.2592249143762161E-3</v>
      </c>
      <c r="D222" s="5">
        <f t="shared" si="146"/>
        <v>1.4742741703699896E-3</v>
      </c>
      <c r="E222" s="5">
        <f t="shared" si="146"/>
        <v>4.1121934757376646E-3</v>
      </c>
      <c r="F222" s="5">
        <f t="shared" si="146"/>
        <v>1.4446749379332883E-3</v>
      </c>
      <c r="G222" s="5">
        <f t="shared" si="146"/>
        <v>1.3940848878194327E-4</v>
      </c>
      <c r="H222" s="5">
        <f t="shared" si="146"/>
        <v>3.5032380141954561E-3</v>
      </c>
      <c r="I222" s="5">
        <f t="shared" si="146"/>
        <v>1.2359201705513401E-3</v>
      </c>
      <c r="J222" s="5">
        <f t="shared" si="146"/>
        <v>7.0744282655055363E-2</v>
      </c>
      <c r="K222" s="5">
        <f t="shared" si="146"/>
        <v>6.8225470076248556E-4</v>
      </c>
      <c r="L222" s="5">
        <f t="shared" si="146"/>
        <v>1.0148229628390501E-2</v>
      </c>
      <c r="M222" s="5">
        <f t="shared" si="146"/>
        <v>1.0599718598972662E-2</v>
      </c>
      <c r="N222" s="5">
        <f t="shared" si="146"/>
        <v>0.10020636611726819</v>
      </c>
      <c r="O222" s="5">
        <f t="shared" si="146"/>
        <v>1.6951831429552769E-2</v>
      </c>
      <c r="P222" s="5">
        <f t="shared" si="146"/>
        <v>1.1035902753116998E-4</v>
      </c>
      <c r="Q222" s="5">
        <f t="shared" si="146"/>
        <v>5.2430063139062187E-5</v>
      </c>
      <c r="R222" s="5">
        <f t="shared" si="146"/>
        <v>1.7037736030855706E-4</v>
      </c>
    </row>
    <row r="223" spans="1:18" x14ac:dyDescent="0.25">
      <c r="A223" t="s">
        <v>84</v>
      </c>
      <c r="B223" s="6">
        <f t="shared" ref="B223:B227" si="147">SUM(C223:R223)</f>
        <v>0.38374237787266657</v>
      </c>
      <c r="C223" s="5">
        <f t="shared" ref="C223:R223" si="148">ABS(C149-C$5)</f>
        <v>7.7503523586566932E-5</v>
      </c>
      <c r="D223" s="5">
        <f t="shared" si="148"/>
        <v>1.6103876471566245E-3</v>
      </c>
      <c r="E223" s="5">
        <f t="shared" si="148"/>
        <v>2.4588063426016701E-2</v>
      </c>
      <c r="F223" s="5">
        <f t="shared" si="148"/>
        <v>5.3378585353208372E-5</v>
      </c>
      <c r="G223" s="5">
        <f t="shared" si="148"/>
        <v>1.3735862469946644E-4</v>
      </c>
      <c r="H223" s="5">
        <f t="shared" si="148"/>
        <v>0.18825095840452744</v>
      </c>
      <c r="I223" s="5">
        <f t="shared" si="148"/>
        <v>1.9237241107344068E-3</v>
      </c>
      <c r="J223" s="5">
        <f t="shared" si="148"/>
        <v>1.3017737647933375E-2</v>
      </c>
      <c r="K223" s="5">
        <f t="shared" si="148"/>
        <v>1.302441053838361E-3</v>
      </c>
      <c r="L223" s="5">
        <f t="shared" si="148"/>
        <v>6.2457916154286426E-4</v>
      </c>
      <c r="M223" s="5">
        <f t="shared" si="148"/>
        <v>5.5482648867404899E-3</v>
      </c>
      <c r="N223" s="5">
        <f t="shared" si="148"/>
        <v>9.4103460000864725E-2</v>
      </c>
      <c r="O223" s="5">
        <f t="shared" si="148"/>
        <v>5.067635082139197E-2</v>
      </c>
      <c r="P223" s="5">
        <f t="shared" si="148"/>
        <v>2.3403523149164118E-4</v>
      </c>
      <c r="Q223" s="5">
        <f t="shared" si="148"/>
        <v>7.9745065395266763E-4</v>
      </c>
      <c r="R223" s="5">
        <f t="shared" si="148"/>
        <v>7.9668409283607583E-4</v>
      </c>
    </row>
    <row r="224" spans="1:18" x14ac:dyDescent="0.25">
      <c r="A224" t="s">
        <v>85</v>
      </c>
      <c r="B224" s="6">
        <f t="shared" si="147"/>
        <v>0.12270259703777614</v>
      </c>
      <c r="C224" s="5">
        <f t="shared" ref="C224:R224" si="149">ABS(C150-C$5)</f>
        <v>4.3173449304755983E-3</v>
      </c>
      <c r="D224" s="5">
        <f t="shared" si="149"/>
        <v>2.4006708774121168E-2</v>
      </c>
      <c r="E224" s="5">
        <f t="shared" si="149"/>
        <v>1.1287140569536586E-2</v>
      </c>
      <c r="F224" s="5">
        <f t="shared" si="149"/>
        <v>2.4389861551397159E-5</v>
      </c>
      <c r="G224" s="5">
        <f t="shared" si="149"/>
        <v>7.0975956985765566E-5</v>
      </c>
      <c r="H224" s="5">
        <f t="shared" si="149"/>
        <v>2.2415010848442551E-2</v>
      </c>
      <c r="I224" s="5">
        <f t="shared" si="149"/>
        <v>8.20695084490888E-4</v>
      </c>
      <c r="J224" s="5">
        <f t="shared" si="149"/>
        <v>1.6789978885125123E-2</v>
      </c>
      <c r="K224" s="5">
        <f t="shared" si="149"/>
        <v>1.2768082653496198E-3</v>
      </c>
      <c r="L224" s="5">
        <f t="shared" si="149"/>
        <v>6.6296070840986673E-3</v>
      </c>
      <c r="M224" s="5">
        <f t="shared" si="149"/>
        <v>1.0385652645181577E-2</v>
      </c>
      <c r="N224" s="5">
        <f t="shared" si="149"/>
        <v>2.4083765367983456E-2</v>
      </c>
      <c r="O224" s="5">
        <f t="shared" si="149"/>
        <v>1.9441584099838538E-4</v>
      </c>
      <c r="P224" s="5">
        <f t="shared" si="149"/>
        <v>2.650603606118543E-5</v>
      </c>
      <c r="Q224" s="5">
        <f t="shared" si="149"/>
        <v>1.4964710970072684E-4</v>
      </c>
      <c r="R224" s="5">
        <f t="shared" si="149"/>
        <v>2.2394977767344754E-4</v>
      </c>
    </row>
    <row r="225" spans="1:18" x14ac:dyDescent="0.25">
      <c r="A225" t="s">
        <v>86</v>
      </c>
      <c r="B225" s="6">
        <f t="shared" si="147"/>
        <v>0.10394781041641828</v>
      </c>
      <c r="C225" s="5">
        <f t="shared" ref="C225:R225" si="150">ABS(C151-C$5)</f>
        <v>2.2080360899451494E-3</v>
      </c>
      <c r="D225" s="5">
        <f t="shared" si="150"/>
        <v>5.3988321907911651E-4</v>
      </c>
      <c r="E225" s="5">
        <f t="shared" si="150"/>
        <v>1.0352734535000602E-2</v>
      </c>
      <c r="F225" s="5">
        <f t="shared" si="150"/>
        <v>8.920377269698471E-4</v>
      </c>
      <c r="G225" s="5">
        <f t="shared" si="150"/>
        <v>1.3026748231991056E-4</v>
      </c>
      <c r="H225" s="5">
        <f t="shared" si="150"/>
        <v>3.487698375431672E-2</v>
      </c>
      <c r="I225" s="5">
        <f t="shared" si="150"/>
        <v>1.3415816265095739E-3</v>
      </c>
      <c r="J225" s="5">
        <f t="shared" si="150"/>
        <v>3.6916386782940847E-3</v>
      </c>
      <c r="K225" s="5">
        <f t="shared" si="150"/>
        <v>8.1822080142673025E-4</v>
      </c>
      <c r="L225" s="5">
        <f t="shared" si="150"/>
        <v>6.8313808679774145E-3</v>
      </c>
      <c r="M225" s="5">
        <f t="shared" si="150"/>
        <v>7.4250052410742397E-3</v>
      </c>
      <c r="N225" s="5">
        <f t="shared" si="150"/>
        <v>1.8073942588699432E-3</v>
      </c>
      <c r="O225" s="5">
        <f t="shared" si="150"/>
        <v>3.2785658172071921E-2</v>
      </c>
      <c r="P225" s="5">
        <f t="shared" si="150"/>
        <v>5.347872731678539E-6</v>
      </c>
      <c r="Q225" s="5">
        <f t="shared" si="150"/>
        <v>1.6659258063676428E-4</v>
      </c>
      <c r="R225" s="5">
        <f t="shared" si="150"/>
        <v>7.504750919457015E-5</v>
      </c>
    </row>
    <row r="226" spans="1:18" x14ac:dyDescent="0.25">
      <c r="A226" t="s">
        <v>87</v>
      </c>
      <c r="B226" s="6">
        <f t="shared" si="147"/>
        <v>0.19211168633960124</v>
      </c>
      <c r="C226" s="5">
        <f t="shared" ref="C226:R226" si="151">ABS(C152-C$5)</f>
        <v>1.3764295139085557E-3</v>
      </c>
      <c r="D226" s="5">
        <f t="shared" si="151"/>
        <v>1.0930467628135921E-3</v>
      </c>
      <c r="E226" s="5">
        <f t="shared" si="151"/>
        <v>1.2433215523343928E-2</v>
      </c>
      <c r="F226" s="5">
        <f t="shared" si="151"/>
        <v>2.4216490699627111E-3</v>
      </c>
      <c r="G226" s="5">
        <f t="shared" si="151"/>
        <v>6.5505272835197415E-4</v>
      </c>
      <c r="H226" s="5">
        <f t="shared" si="151"/>
        <v>9.0543663209120551E-3</v>
      </c>
      <c r="I226" s="5">
        <f t="shared" si="151"/>
        <v>1.3382711053828932E-3</v>
      </c>
      <c r="J226" s="5">
        <f t="shared" si="151"/>
        <v>7.2886320165718527E-2</v>
      </c>
      <c r="K226" s="5">
        <f t="shared" si="151"/>
        <v>4.0482301098074096E-4</v>
      </c>
      <c r="L226" s="5">
        <f t="shared" si="151"/>
        <v>3.6994864722071294E-3</v>
      </c>
      <c r="M226" s="5">
        <f t="shared" si="151"/>
        <v>7.9102117585405224E-3</v>
      </c>
      <c r="N226" s="5">
        <f t="shared" si="151"/>
        <v>3.1287740060695679E-2</v>
      </c>
      <c r="O226" s="5">
        <f t="shared" si="151"/>
        <v>4.7161485712061441E-2</v>
      </c>
      <c r="P226" s="5">
        <f t="shared" si="151"/>
        <v>4.4153815137433418E-5</v>
      </c>
      <c r="Q226" s="5">
        <f t="shared" si="151"/>
        <v>2.1724170205029796E-5</v>
      </c>
      <c r="R226" s="5">
        <f t="shared" si="151"/>
        <v>3.237101493790309E-4</v>
      </c>
    </row>
    <row r="227" spans="1:18" x14ac:dyDescent="0.25">
      <c r="A227" t="s">
        <v>88</v>
      </c>
      <c r="B227" s="6">
        <f t="shared" si="147"/>
        <v>0.12416526013095559</v>
      </c>
      <c r="C227" s="5">
        <f t="shared" ref="C227:R227" si="152">ABS(C153-C$5)</f>
        <v>3.4001064114551408E-3</v>
      </c>
      <c r="D227" s="5">
        <f t="shared" si="152"/>
        <v>7.8611698227656966E-4</v>
      </c>
      <c r="E227" s="5">
        <f t="shared" si="152"/>
        <v>3.7733653312877341E-3</v>
      </c>
      <c r="F227" s="5">
        <f t="shared" si="152"/>
        <v>2.5928978226415851E-4</v>
      </c>
      <c r="G227" s="5">
        <f t="shared" si="152"/>
        <v>1.0228402104662859E-4</v>
      </c>
      <c r="H227" s="5">
        <f t="shared" si="152"/>
        <v>2.0858581069923748E-2</v>
      </c>
      <c r="I227" s="5">
        <f t="shared" si="152"/>
        <v>7.5263366499243173E-5</v>
      </c>
      <c r="J227" s="5">
        <f t="shared" si="152"/>
        <v>3.4610116592364737E-2</v>
      </c>
      <c r="K227" s="5">
        <f t="shared" si="152"/>
        <v>4.6784677214633912E-4</v>
      </c>
      <c r="L227" s="5">
        <f t="shared" si="152"/>
        <v>6.6226238392005123E-3</v>
      </c>
      <c r="M227" s="5">
        <f t="shared" si="152"/>
        <v>8.4921552766963632E-3</v>
      </c>
      <c r="N227" s="5">
        <f t="shared" si="152"/>
        <v>4.2261497838243456E-2</v>
      </c>
      <c r="O227" s="5">
        <f t="shared" si="152"/>
        <v>1.1595160965874873E-3</v>
      </c>
      <c r="P227" s="5">
        <f t="shared" si="152"/>
        <v>1.3382041352749826E-4</v>
      </c>
      <c r="Q227" s="5">
        <f t="shared" si="152"/>
        <v>5.5491984094873292E-4</v>
      </c>
      <c r="R227" s="5">
        <f t="shared" si="152"/>
        <v>6.0775649648725288E-4</v>
      </c>
    </row>
    <row r="228" spans="1:18" x14ac:dyDescent="0.25">
      <c r="B228" s="6"/>
      <c r="C228" s="8"/>
    </row>
    <row r="229" spans="1:18" ht="18.75" x14ac:dyDescent="0.3">
      <c r="A229" s="3" t="s">
        <v>96</v>
      </c>
      <c r="B229" s="6"/>
      <c r="C229" s="8"/>
    </row>
    <row r="230" spans="1:18" x14ac:dyDescent="0.25">
      <c r="A230" s="2" t="s">
        <v>1</v>
      </c>
      <c r="B230" s="6"/>
      <c r="C230" s="8"/>
    </row>
    <row r="231" spans="1:18" x14ac:dyDescent="0.25">
      <c r="A231" t="s">
        <v>26</v>
      </c>
      <c r="B231" s="8">
        <f>(1-B157)*1000</f>
        <v>748.52052093079601</v>
      </c>
      <c r="C231" s="8"/>
    </row>
    <row r="232" spans="1:18" x14ac:dyDescent="0.25">
      <c r="A232" t="s">
        <v>28</v>
      </c>
      <c r="B232" s="8">
        <f>(1-B158)*1000</f>
        <v>641.6541816085587</v>
      </c>
      <c r="C232" s="8"/>
    </row>
    <row r="233" spans="1:18" x14ac:dyDescent="0.25">
      <c r="A233" t="s">
        <v>135</v>
      </c>
      <c r="B233" s="8">
        <f t="shared" ref="B233:B296" si="153">(1-B159)*1000</f>
        <v>702.87572614602993</v>
      </c>
      <c r="C233" s="8"/>
    </row>
    <row r="234" spans="1:18" x14ac:dyDescent="0.25">
      <c r="A234" t="s">
        <v>29</v>
      </c>
      <c r="B234" s="8">
        <f t="shared" si="153"/>
        <v>871.43888644225683</v>
      </c>
      <c r="C234" s="8"/>
    </row>
    <row r="235" spans="1:18" x14ac:dyDescent="0.25">
      <c r="A235" t="s">
        <v>30</v>
      </c>
      <c r="B235" s="8">
        <f t="shared" si="153"/>
        <v>802.0118934429654</v>
      </c>
      <c r="C235" s="8"/>
    </row>
    <row r="236" spans="1:18" x14ac:dyDescent="0.25">
      <c r="A236" t="s">
        <v>31</v>
      </c>
      <c r="B236" s="8">
        <f t="shared" si="153"/>
        <v>636.69373920753048</v>
      </c>
      <c r="C236" s="8"/>
    </row>
    <row r="237" spans="1:18" x14ac:dyDescent="0.25">
      <c r="A237" t="s">
        <v>32</v>
      </c>
      <c r="B237" s="8">
        <f t="shared" si="153"/>
        <v>752.08330238946417</v>
      </c>
      <c r="C237" s="8"/>
    </row>
    <row r="238" spans="1:18" x14ac:dyDescent="0.25">
      <c r="A238" t="s">
        <v>33</v>
      </c>
      <c r="B238" s="8">
        <f t="shared" si="153"/>
        <v>612.02110394396914</v>
      </c>
      <c r="C238" s="8"/>
    </row>
    <row r="239" spans="1:18" x14ac:dyDescent="0.25">
      <c r="A239" t="s">
        <v>34</v>
      </c>
      <c r="B239" s="8">
        <f t="shared" si="153"/>
        <v>793.76709375814016</v>
      </c>
      <c r="C239" s="8"/>
    </row>
    <row r="240" spans="1:18" x14ac:dyDescent="0.25">
      <c r="A240" t="s">
        <v>108</v>
      </c>
      <c r="B240" s="8">
        <f t="shared" si="153"/>
        <v>900.11670547419988</v>
      </c>
      <c r="C240" s="8"/>
    </row>
    <row r="241" spans="1:3" x14ac:dyDescent="0.25">
      <c r="A241" t="s">
        <v>119</v>
      </c>
      <c r="B241" s="8">
        <f t="shared" si="153"/>
        <v>595.52521742288047</v>
      </c>
      <c r="C241" s="8"/>
    </row>
    <row r="242" spans="1:3" x14ac:dyDescent="0.25">
      <c r="A242" t="s">
        <v>35</v>
      </c>
      <c r="B242" s="8">
        <f t="shared" si="153"/>
        <v>590.65013292717492</v>
      </c>
      <c r="C242" s="8"/>
    </row>
    <row r="243" spans="1:3" x14ac:dyDescent="0.25">
      <c r="A243" t="s">
        <v>36</v>
      </c>
      <c r="B243" s="8">
        <f t="shared" si="153"/>
        <v>914.95985559566441</v>
      </c>
      <c r="C243" s="8"/>
    </row>
    <row r="244" spans="1:3" x14ac:dyDescent="0.25">
      <c r="A244" t="s">
        <v>37</v>
      </c>
      <c r="B244" s="8">
        <f t="shared" si="153"/>
        <v>916.86513132915388</v>
      </c>
      <c r="C244" s="8"/>
    </row>
    <row r="245" spans="1:3" x14ac:dyDescent="0.25">
      <c r="A245" t="s">
        <v>136</v>
      </c>
      <c r="B245" s="8">
        <f t="shared" si="153"/>
        <v>111.46776703963113</v>
      </c>
      <c r="C245" s="8"/>
    </row>
    <row r="246" spans="1:3" x14ac:dyDescent="0.25">
      <c r="A246" t="s">
        <v>120</v>
      </c>
      <c r="B246" s="8">
        <f t="shared" si="153"/>
        <v>693.17347926401135</v>
      </c>
      <c r="C246" s="8"/>
    </row>
    <row r="247" spans="1:3" x14ac:dyDescent="0.25">
      <c r="A247" t="s">
        <v>38</v>
      </c>
      <c r="B247" s="8">
        <f t="shared" si="153"/>
        <v>619.32252517590814</v>
      </c>
      <c r="C247" s="8"/>
    </row>
    <row r="248" spans="1:3" x14ac:dyDescent="0.25">
      <c r="A248" t="s">
        <v>39</v>
      </c>
      <c r="B248" s="8">
        <f t="shared" si="153"/>
        <v>898.36518203496053</v>
      </c>
      <c r="C248" s="8"/>
    </row>
    <row r="249" spans="1:3" x14ac:dyDescent="0.25">
      <c r="A249" t="s">
        <v>110</v>
      </c>
      <c r="B249" s="8">
        <f t="shared" si="153"/>
        <v>75.840087133398399</v>
      </c>
      <c r="C249" s="8"/>
    </row>
    <row r="250" spans="1:3" x14ac:dyDescent="0.25">
      <c r="A250" t="s">
        <v>40</v>
      </c>
      <c r="B250" s="8">
        <f t="shared" si="153"/>
        <v>732.22255952408807</v>
      </c>
      <c r="C250" s="8"/>
    </row>
    <row r="251" spans="1:3" x14ac:dyDescent="0.25">
      <c r="A251" t="s">
        <v>41</v>
      </c>
      <c r="B251" s="8">
        <f t="shared" si="153"/>
        <v>887.36936406402367</v>
      </c>
      <c r="C251" s="8"/>
    </row>
    <row r="252" spans="1:3" x14ac:dyDescent="0.25">
      <c r="A252" t="s">
        <v>42</v>
      </c>
      <c r="B252" s="8">
        <f t="shared" si="153"/>
        <v>762.89447208189131</v>
      </c>
      <c r="C252" s="8"/>
    </row>
    <row r="253" spans="1:3" x14ac:dyDescent="0.25">
      <c r="A253" t="s">
        <v>153</v>
      </c>
      <c r="B253" s="8">
        <f t="shared" si="153"/>
        <v>652.54796438535186</v>
      </c>
      <c r="C253" s="8"/>
    </row>
    <row r="254" spans="1:3" x14ac:dyDescent="0.25">
      <c r="A254" t="s">
        <v>45</v>
      </c>
      <c r="B254" s="8">
        <f t="shared" si="153"/>
        <v>769.78692413507008</v>
      </c>
      <c r="C254" s="8"/>
    </row>
    <row r="255" spans="1:3" x14ac:dyDescent="0.25">
      <c r="A255" t="s">
        <v>46</v>
      </c>
      <c r="B255" s="8">
        <f t="shared" si="153"/>
        <v>150.70872673563207</v>
      </c>
      <c r="C255" s="8"/>
    </row>
    <row r="256" spans="1:3" x14ac:dyDescent="0.25">
      <c r="A256" t="s">
        <v>47</v>
      </c>
      <c r="B256" s="8">
        <f t="shared" si="153"/>
        <v>220.52694247796524</v>
      </c>
      <c r="C256" s="8"/>
    </row>
    <row r="257" spans="1:3" x14ac:dyDescent="0.25">
      <c r="A257" t="s">
        <v>48</v>
      </c>
      <c r="B257" s="8">
        <f t="shared" si="153"/>
        <v>425.06225503963367</v>
      </c>
      <c r="C257" s="8"/>
    </row>
    <row r="258" spans="1:3" x14ac:dyDescent="0.25">
      <c r="A258" t="s">
        <v>49</v>
      </c>
      <c r="B258" s="8">
        <f t="shared" si="153"/>
        <v>776.30184284209622</v>
      </c>
      <c r="C258" s="8"/>
    </row>
    <row r="259" spans="1:3" x14ac:dyDescent="0.25">
      <c r="A259" t="s">
        <v>111</v>
      </c>
      <c r="B259" s="8">
        <f t="shared" si="153"/>
        <v>682.37867840941658</v>
      </c>
      <c r="C259" s="8"/>
    </row>
    <row r="260" spans="1:3" x14ac:dyDescent="0.25">
      <c r="A260" t="s">
        <v>112</v>
      </c>
      <c r="B260" s="8">
        <f t="shared" si="153"/>
        <v>766.85697384144612</v>
      </c>
      <c r="C260" s="8"/>
    </row>
    <row r="261" spans="1:3" x14ac:dyDescent="0.25">
      <c r="A261" t="s">
        <v>50</v>
      </c>
      <c r="B261" s="8">
        <f t="shared" si="153"/>
        <v>892.31016453756843</v>
      </c>
      <c r="C261" s="8"/>
    </row>
    <row r="262" spans="1:3" x14ac:dyDescent="0.25">
      <c r="A262" t="s">
        <v>51</v>
      </c>
      <c r="B262" s="8">
        <f t="shared" si="153"/>
        <v>879.53787684287374</v>
      </c>
      <c r="C262" s="8"/>
    </row>
    <row r="263" spans="1:3" x14ac:dyDescent="0.25">
      <c r="A263" t="s">
        <v>52</v>
      </c>
      <c r="B263" s="8">
        <f t="shared" si="153"/>
        <v>760.49203422716539</v>
      </c>
      <c r="C263" s="8"/>
    </row>
    <row r="264" spans="1:3" x14ac:dyDescent="0.25">
      <c r="A264" t="s">
        <v>53</v>
      </c>
      <c r="B264" s="8">
        <f t="shared" si="153"/>
        <v>813.3792380645765</v>
      </c>
      <c r="C264" s="8"/>
    </row>
    <row r="265" spans="1:3" x14ac:dyDescent="0.25">
      <c r="A265" t="s">
        <v>54</v>
      </c>
      <c r="B265" s="8">
        <f t="shared" si="153"/>
        <v>681.842483501738</v>
      </c>
      <c r="C265" s="8"/>
    </row>
    <row r="266" spans="1:3" x14ac:dyDescent="0.25">
      <c r="A266" t="s">
        <v>55</v>
      </c>
      <c r="B266" s="8">
        <f t="shared" si="153"/>
        <v>879.43373519855663</v>
      </c>
      <c r="C266" s="8"/>
    </row>
    <row r="267" spans="1:3" x14ac:dyDescent="0.25">
      <c r="A267" t="s">
        <v>56</v>
      </c>
      <c r="B267" s="8">
        <f t="shared" si="153"/>
        <v>809.81544203928388</v>
      </c>
      <c r="C267" s="8"/>
    </row>
    <row r="268" spans="1:3" x14ac:dyDescent="0.25">
      <c r="A268" t="s">
        <v>137</v>
      </c>
      <c r="B268" s="8">
        <f t="shared" si="153"/>
        <v>834.22126903486298</v>
      </c>
      <c r="C268" s="8"/>
    </row>
    <row r="269" spans="1:3" x14ac:dyDescent="0.25">
      <c r="A269" t="s">
        <v>59</v>
      </c>
      <c r="B269" s="8">
        <f t="shared" si="153"/>
        <v>922.44537051821226</v>
      </c>
      <c r="C269" s="8"/>
    </row>
    <row r="270" spans="1:3" x14ac:dyDescent="0.25">
      <c r="A270" t="s">
        <v>61</v>
      </c>
      <c r="B270" s="8">
        <f t="shared" si="153"/>
        <v>654.18854899317921</v>
      </c>
      <c r="C270" s="8"/>
    </row>
    <row r="271" spans="1:3" x14ac:dyDescent="0.25">
      <c r="A271" t="s">
        <v>62</v>
      </c>
      <c r="B271" s="8">
        <f t="shared" si="153"/>
        <v>869.96385100118221</v>
      </c>
      <c r="C271" s="8"/>
    </row>
    <row r="272" spans="1:3" x14ac:dyDescent="0.25">
      <c r="A272" t="s">
        <v>138</v>
      </c>
      <c r="B272" s="8">
        <f t="shared" si="153"/>
        <v>854.90510157700146</v>
      </c>
      <c r="C272" s="8"/>
    </row>
    <row r="273" spans="1:3" x14ac:dyDescent="0.25">
      <c r="A273" t="s">
        <v>139</v>
      </c>
      <c r="B273" s="8">
        <f t="shared" si="153"/>
        <v>869.05628925585779</v>
      </c>
      <c r="C273" s="8"/>
    </row>
    <row r="274" spans="1:3" x14ac:dyDescent="0.25">
      <c r="A274" t="s">
        <v>140</v>
      </c>
      <c r="B274" s="8">
        <f t="shared" si="153"/>
        <v>817.09736922169452</v>
      </c>
      <c r="C274" s="8"/>
    </row>
    <row r="275" spans="1:3" x14ac:dyDescent="0.25">
      <c r="A275" t="s">
        <v>65</v>
      </c>
      <c r="B275" s="8">
        <f t="shared" si="153"/>
        <v>770.36094232769847</v>
      </c>
      <c r="C275" s="8"/>
    </row>
    <row r="276" spans="1:3" x14ac:dyDescent="0.25">
      <c r="A276" t="s">
        <v>66</v>
      </c>
      <c r="B276" s="8">
        <f t="shared" si="153"/>
        <v>807.40039381185613</v>
      </c>
      <c r="C276" s="8"/>
    </row>
    <row r="277" spans="1:3" x14ac:dyDescent="0.25">
      <c r="A277" t="s">
        <v>67</v>
      </c>
      <c r="B277" s="8">
        <f t="shared" si="153"/>
        <v>651.64144736770618</v>
      </c>
      <c r="C277" s="8"/>
    </row>
    <row r="278" spans="1:3" x14ac:dyDescent="0.25">
      <c r="A278" t="s">
        <v>68</v>
      </c>
      <c r="B278" s="8">
        <f t="shared" si="153"/>
        <v>573.75530690054006</v>
      </c>
      <c r="C278" s="8"/>
    </row>
    <row r="279" spans="1:3" x14ac:dyDescent="0.25">
      <c r="A279" t="s">
        <v>69</v>
      </c>
      <c r="B279" s="8">
        <f t="shared" si="153"/>
        <v>822.78996763105306</v>
      </c>
      <c r="C279" s="8"/>
    </row>
    <row r="280" spans="1:3" x14ac:dyDescent="0.25">
      <c r="A280" t="s">
        <v>141</v>
      </c>
      <c r="B280" s="8">
        <f t="shared" si="153"/>
        <v>662.46705602697227</v>
      </c>
      <c r="C280" s="8"/>
    </row>
    <row r="281" spans="1:3" x14ac:dyDescent="0.25">
      <c r="A281" t="s">
        <v>70</v>
      </c>
      <c r="B281" s="8">
        <f t="shared" si="153"/>
        <v>611.41489428018781</v>
      </c>
      <c r="C281" s="8"/>
    </row>
    <row r="282" spans="1:3" x14ac:dyDescent="0.25">
      <c r="A282" t="s">
        <v>123</v>
      </c>
      <c r="B282" s="8">
        <f t="shared" si="153"/>
        <v>128.50660112385947</v>
      </c>
      <c r="C282" s="8"/>
    </row>
    <row r="283" spans="1:3" x14ac:dyDescent="0.25">
      <c r="A283" t="s">
        <v>71</v>
      </c>
      <c r="B283" s="8">
        <f t="shared" si="153"/>
        <v>654.47709353931452</v>
      </c>
      <c r="C283" s="8"/>
    </row>
    <row r="284" spans="1:3" x14ac:dyDescent="0.25">
      <c r="A284" t="s">
        <v>72</v>
      </c>
      <c r="B284" s="8">
        <f t="shared" si="153"/>
        <v>740.56606549336971</v>
      </c>
      <c r="C284" s="8"/>
    </row>
    <row r="285" spans="1:3" x14ac:dyDescent="0.25">
      <c r="A285" t="s">
        <v>73</v>
      </c>
      <c r="B285" s="8">
        <f t="shared" si="153"/>
        <v>667.84846836791519</v>
      </c>
      <c r="C285" s="8"/>
    </row>
    <row r="286" spans="1:3" x14ac:dyDescent="0.25">
      <c r="A286" t="s">
        <v>113</v>
      </c>
      <c r="B286" s="8">
        <f t="shared" si="153"/>
        <v>785.35623599157429</v>
      </c>
      <c r="C286" s="8"/>
    </row>
    <row r="287" spans="1:3" x14ac:dyDescent="0.25">
      <c r="A287" t="s">
        <v>75</v>
      </c>
      <c r="B287" s="8">
        <f t="shared" si="153"/>
        <v>120.06600944512191</v>
      </c>
      <c r="C287" s="8"/>
    </row>
    <row r="288" spans="1:3" x14ac:dyDescent="0.25">
      <c r="A288" t="s">
        <v>77</v>
      </c>
      <c r="B288" s="8">
        <f t="shared" si="153"/>
        <v>135.34197913494828</v>
      </c>
      <c r="C288" s="8"/>
    </row>
    <row r="289" spans="1:3" x14ac:dyDescent="0.25">
      <c r="A289" t="s">
        <v>78</v>
      </c>
      <c r="B289" s="8">
        <f t="shared" si="153"/>
        <v>272.92295055778993</v>
      </c>
      <c r="C289" s="8"/>
    </row>
    <row r="290" spans="1:3" x14ac:dyDescent="0.25">
      <c r="A290" t="s">
        <v>79</v>
      </c>
      <c r="B290" s="8">
        <f t="shared" si="153"/>
        <v>848.77573677139071</v>
      </c>
      <c r="C290" s="8"/>
    </row>
    <row r="291" spans="1:3" x14ac:dyDescent="0.25">
      <c r="A291" t="s">
        <v>154</v>
      </c>
      <c r="B291" s="8">
        <f t="shared" si="153"/>
        <v>820.92556237306781</v>
      </c>
      <c r="C291" s="8"/>
    </row>
    <row r="292" spans="1:3" x14ac:dyDescent="0.25">
      <c r="A292" t="s">
        <v>115</v>
      </c>
      <c r="B292" s="8">
        <f t="shared" si="153"/>
        <v>19.868274991701295</v>
      </c>
      <c r="C292" s="8"/>
    </row>
    <row r="293" spans="1:3" x14ac:dyDescent="0.25">
      <c r="A293" t="s">
        <v>142</v>
      </c>
      <c r="B293" s="8">
        <f t="shared" si="153"/>
        <v>657.2810297676815</v>
      </c>
      <c r="C293" s="8"/>
    </row>
    <row r="294" spans="1:3" x14ac:dyDescent="0.25">
      <c r="A294" t="s">
        <v>80</v>
      </c>
      <c r="B294" s="8">
        <f t="shared" si="153"/>
        <v>780.46802943036471</v>
      </c>
      <c r="C294" s="8"/>
    </row>
    <row r="295" spans="1:3" x14ac:dyDescent="0.25">
      <c r="A295" t="s">
        <v>82</v>
      </c>
      <c r="B295" s="8">
        <f t="shared" si="153"/>
        <v>817.65164537428393</v>
      </c>
      <c r="C295" s="8"/>
    </row>
    <row r="296" spans="1:3" x14ac:dyDescent="0.25">
      <c r="A296" t="s">
        <v>143</v>
      </c>
      <c r="B296" s="8">
        <f t="shared" si="153"/>
        <v>774.16521624707332</v>
      </c>
      <c r="C296" s="8"/>
    </row>
    <row r="297" spans="1:3" x14ac:dyDescent="0.25">
      <c r="A297" t="s">
        <v>84</v>
      </c>
      <c r="B297" s="8">
        <f t="shared" ref="B297:B301" si="154">(1-B223)*1000</f>
        <v>616.25762212733343</v>
      </c>
      <c r="C297" s="8"/>
    </row>
    <row r="298" spans="1:3" x14ac:dyDescent="0.25">
      <c r="A298" t="s">
        <v>85</v>
      </c>
      <c r="B298" s="8">
        <f t="shared" si="154"/>
        <v>877.29740296222383</v>
      </c>
      <c r="C298" s="8"/>
    </row>
    <row r="299" spans="1:3" x14ac:dyDescent="0.25">
      <c r="A299" t="s">
        <v>86</v>
      </c>
      <c r="B299" s="8">
        <f t="shared" si="154"/>
        <v>896.05218958358171</v>
      </c>
      <c r="C299" s="8"/>
    </row>
    <row r="300" spans="1:3" x14ac:dyDescent="0.25">
      <c r="A300" t="s">
        <v>87</v>
      </c>
      <c r="B300" s="8">
        <f t="shared" si="154"/>
        <v>807.88831366039869</v>
      </c>
      <c r="C300" s="8"/>
    </row>
    <row r="301" spans="1:3" x14ac:dyDescent="0.25">
      <c r="A301" t="s">
        <v>88</v>
      </c>
      <c r="B301" s="8">
        <f t="shared" si="154"/>
        <v>875.83473986904437</v>
      </c>
      <c r="C301" s="8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1996</vt:lpstr>
      <vt:lpstr>1999</vt:lpstr>
      <vt:lpstr>2002</vt:lpstr>
      <vt:lpstr>2005</vt:lpstr>
      <vt:lpstr>2008</vt:lpstr>
      <vt:lpstr>2011</vt:lpstr>
      <vt:lpstr>2014</vt:lpstr>
    </vt:vector>
  </TitlesOfParts>
  <Company>Commerce Commission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jamesmu</dc:creator>
  <cp:lastModifiedBy>James Mulrennan</cp:lastModifiedBy>
  <dcterms:created xsi:type="dcterms:W3CDTF">2017-08-20T22:23:42Z</dcterms:created>
  <dcterms:modified xsi:type="dcterms:W3CDTF">2017-08-21T08:11:57Z</dcterms:modified>
</cp:coreProperties>
</file>