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nodhinir\Desktop\Imran\Workspace_New\Vodafone_QAR\Framework\Storage\"/>
    </mc:Choice>
  </mc:AlternateContent>
  <bookViews>
    <workbookView xWindow="0" yWindow="0" windowWidth="15345" windowHeight="4650" tabRatio="714"/>
  </bookViews>
  <sheets>
    <sheet name="WebLink" sheetId="3" r:id="rId1"/>
    <sheet name="WebButton" sheetId="1" r:id="rId2"/>
    <sheet name="WebEdit" sheetId="2" r:id="rId3"/>
    <sheet name="EditList" sheetId="5" r:id="rId4"/>
    <sheet name="ListBox" sheetId="4" r:id="rId5"/>
    <sheet name="WebElement" sheetId="6" r:id="rId6"/>
    <sheet name="RadioButton" sheetId="7" r:id="rId7"/>
    <sheet name="WebTable" sheetId="9" r:id="rId8"/>
    <sheet name="CheckBox" sheetId="8" r:id="rId9"/>
    <sheet name="Mobile" sheetId="10" r:id="rId10"/>
  </sheets>
  <calcPr calcId="152511"/>
</workbook>
</file>

<file path=xl/calcChain.xml><?xml version="1.0" encoding="utf-8"?>
<calcChain xmlns="http://schemas.openxmlformats.org/spreadsheetml/2006/main">
  <c r="G40" i="1" l="1"/>
  <c r="G39" i="1" l="1"/>
  <c r="G38" i="1" l="1"/>
  <c r="G37" i="1"/>
  <c r="G36" i="1"/>
  <c r="G35" i="1"/>
  <c r="G34" i="1"/>
  <c r="G33" i="1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21" i="1"/>
  <c r="G22" i="1"/>
  <c r="G23" i="1"/>
  <c r="G24" i="1"/>
  <c r="G25" i="1"/>
  <c r="G26" i="1"/>
  <c r="G27" i="1"/>
  <c r="G28" i="1"/>
  <c r="G29" i="1"/>
  <c r="G30" i="1"/>
  <c r="G31" i="1"/>
  <c r="G32" i="1"/>
  <c r="G19" i="1"/>
  <c r="G20" i="1"/>
  <c r="G6" i="9"/>
  <c r="G7" i="9"/>
  <c r="G8" i="9"/>
  <c r="G9" i="9"/>
  <c r="G10" i="9"/>
  <c r="G18" i="1"/>
  <c r="G6" i="3"/>
  <c r="G7" i="3"/>
  <c r="G8" i="3"/>
  <c r="G9" i="3"/>
  <c r="G10" i="3"/>
  <c r="G11" i="3"/>
  <c r="G12" i="3"/>
  <c r="G13" i="3"/>
  <c r="G5" i="9" l="1"/>
  <c r="G4" i="9" l="1"/>
  <c r="G16" i="1"/>
  <c r="G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3" i="9"/>
  <c r="G5" i="3" l="1"/>
  <c r="G9" i="4"/>
  <c r="G8" i="4"/>
  <c r="G2" i="9"/>
  <c r="G12" i="2" l="1"/>
  <c r="G13" i="2"/>
  <c r="G14" i="2"/>
  <c r="G7" i="4"/>
  <c r="G4" i="3" l="1"/>
  <c r="G11" i="2"/>
  <c r="G10" i="2"/>
  <c r="G6" i="4"/>
  <c r="G9" i="2"/>
  <c r="G8" i="2"/>
  <c r="G5" i="4"/>
  <c r="G7" i="2"/>
  <c r="G4" i="4"/>
  <c r="G6" i="2"/>
  <c r="G3" i="4"/>
  <c r="G2" i="4"/>
  <c r="G2" i="1"/>
  <c r="G3" i="3"/>
  <c r="G2" i="3"/>
  <c r="G3" i="2"/>
  <c r="G4" i="2"/>
  <c r="G5" i="2"/>
  <c r="G2" i="2"/>
  <c r="G33" i="6" l="1"/>
  <c r="G16" i="6" l="1"/>
  <c r="G10" i="6" l="1"/>
  <c r="G15" i="8" l="1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2" i="7"/>
  <c r="G3" i="6"/>
  <c r="G4" i="6"/>
  <c r="G5" i="6"/>
  <c r="G6" i="6"/>
  <c r="G7" i="6"/>
  <c r="G8" i="6"/>
  <c r="G9" i="6"/>
  <c r="G11" i="6"/>
  <c r="G12" i="6"/>
  <c r="G13" i="6"/>
  <c r="G14" i="6"/>
  <c r="G15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2" i="6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</calcChain>
</file>

<file path=xl/sharedStrings.xml><?xml version="1.0" encoding="utf-8"?>
<sst xmlns="http://schemas.openxmlformats.org/spreadsheetml/2006/main" count="243" uniqueCount="176">
  <si>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</si>
  <si>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</si>
  <si>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</si>
  <si>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</si>
  <si>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</si>
  <si>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</si>
  <si>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</si>
  <si>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</si>
  <si>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</si>
  <si>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</si>
  <si>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</si>
  <si>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</si>
  <si>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</si>
  <si>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</si>
  <si>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</si>
  <si>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</si>
  <si>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</si>
  <si>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</si>
  <si>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</si>
  <si>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</si>
  <si>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</si>
  <si>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</si>
  <si>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</si>
  <si>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</si>
  <si>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</si>
  <si>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</si>
  <si>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</si>
  <si>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</si>
  <si>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</si>
  <si>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</si>
  <si>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</si>
  <si>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</si>
  <si>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</si>
  <si>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</si>
  <si>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</si>
  <si>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</si>
  <si>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</si>
  <si>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</si>
  <si>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</si>
  <si>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</si>
  <si>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</si>
  <si>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Add_Go</t>
  </si>
  <si>
    <t>Add_OK</t>
  </si>
  <si>
    <t>Create_A/c</t>
  </si>
  <si>
    <t>//button[@aria-label='Contact:New']</t>
  </si>
  <si>
    <t>Add_Search</t>
  </si>
  <si>
    <t>//td[@class='siebui-popup-filter']//button[@aria-label='Add Address:Go']</t>
  </si>
  <si>
    <t>//td[@aria-labelledby='s_1_l_Last_Name s_1_l_altLink']/a</t>
  </si>
  <si>
    <t>Con_Link</t>
  </si>
  <si>
    <t>//button[@aria-label='Add Address:OK']</t>
  </si>
  <si>
    <t>//td[@class='siebui-popup-filter']//input[@aria-label='Starting with']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</si>
  <si>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</si>
  <si>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</si>
  <si>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</si>
  <si>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</si>
  <si>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</si>
  <si>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</si>
  <si>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</si>
  <si>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</si>
  <si>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</si>
  <si>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</si>
  <si>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</si>
  <si>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</si>
  <si>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Add_List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</si>
  <si>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</si>
  <si>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</si>
  <si>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</si>
  <si>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</si>
  <si>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</si>
  <si>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</si>
  <si>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</si>
  <si>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</si>
  <si>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</si>
  <si>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</si>
  <si>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Acc_Add_Go</t>
  </si>
  <si>
    <t>//table//td[2]//button[@title='Add Address:Go']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</si>
  <si>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</si>
  <si>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</si>
  <si>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</si>
  <si>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</si>
  <si>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</si>
  <si>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</si>
  <si>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</si>
  <si>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</si>
  <si>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</si>
  <si>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</si>
  <si>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</si>
  <si>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AccountSummary_Tab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</si>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</sst>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>
      <alignment horizontal="left" indent="2"/>
    </xf>
    <xf numFmtId="0" fontId="0" fillId="0" borderId="1" xfId="0" applyBorder="1" applyAlignment="1"/>
    <xf numFmtId="0" fontId="0" fillId="0" borderId="2" xfId="0" applyBorder="1"/>
    <xf numFmtId="0" fontId="0" fillId="0" borderId="4" xfId="0" applyBorder="1"/>
  </cellXfs>
  <cellStyles count="1">
    <cellStyle name="Normal" xfId="0" builtinId="0"/>
  </cellStyles>
  <dxfs count="15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94"/>
  <sheetViews>
    <sheetView tabSelected="1" workbookViewId="0">
      <pane ySplit="1" topLeftCell="A2" activePane="bottomLeft" state="frozen"/>
      <selection pane="bottomLeft" activeCell="B16" sqref="B16"/>
    </sheetView>
  </sheetViews>
  <sheetFormatPr defaultRowHeight="15" x14ac:dyDescent="0.25"/>
  <cols>
    <col min="1" max="1" width="21.5703125" bestFit="1" customWidth="1"/>
    <col min="2" max="2" width="53.28515625" bestFit="1" customWidth="1"/>
    <col min="4" max="4" width="14.85546875" bestFit="1" customWidth="1"/>
    <col min="5" max="5" width="13.85546875" customWidth="1"/>
    <col min="6" max="6" width="9.28515625" customWidth="1"/>
    <col min="7" max="7" width="43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60</v>
      </c>
      <c r="C3" s="4"/>
      <c r="D3" s="4" t="s">
        <v>18</v>
      </c>
      <c r="E3" s="4"/>
      <c r="F3" s="4" t="s">
        <v>16</v>
      </c>
      <c r="G3" s="4" t="str">
        <f>IF(A3&lt;&gt;"","Browser.WebLink.click("&amp;CHAR(34)&amp;A3&amp;CHAR(34)&amp;");","")</f>
        <v>Browser.WebLink.click("My_Contacts");</v>
      </c>
    </row>
    <row r="4" spans="1:7" x14ac:dyDescent="0.25">
      <c r="A4" s="4" t="s">
        <v>48</v>
      </c>
      <c r="B4" s="4" t="s">
        <v>47</v>
      </c>
      <c r="C4" s="4"/>
      <c r="D4" s="4"/>
      <c r="E4" s="4"/>
      <c r="F4" s="4"/>
      <c r="G4" s="4" t="str">
        <f>IF(A4&lt;&gt;"","Browser.WebLink.click("&amp;CHAR(34)&amp;A4&amp;CHAR(34)&amp;");","")</f>
        <v>Browser.WebLink.click("Con_Link");</v>
      </c>
    </row>
    <row r="5" spans="1:7" x14ac:dyDescent="0.25">
      <c r="A5" s="5" t="s">
        <v>71</v>
      </c>
      <c r="B5" s="5" t="s">
        <v>78</v>
      </c>
      <c r="C5" s="4"/>
      <c r="D5" s="4"/>
      <c r="E5" s="4"/>
      <c r="F5" s="4"/>
      <c r="G5" s="4" t="str">
        <f>IF(A5&lt;&gt;"","Browser.WebLink.click("&amp;CHAR(34)&amp;A5&amp;CHAR(34)&amp;");","")</f>
        <v>Browser.WebLink.click("Acc_address");</v>
      </c>
    </row>
    <row r="6" spans="1:7" x14ac:dyDescent="0.25">
      <c r="A6" s="4" t="s">
        <v>99</v>
      </c>
      <c r="B6" s="5" t="s">
        <v>100</v>
      </c>
      <c r="C6" s="4"/>
      <c r="D6" s="4"/>
      <c r="E6" s="4"/>
      <c r="F6" s="4"/>
      <c r="G6" s="4" t="str">
        <f t="shared" ref="G6:G13" si="0">IF(A6&lt;&gt;"","Browser.WebLink.click("&amp;CHAR(34)&amp;A6&amp;CHAR(34)&amp;");","")</f>
        <v>Browser.WebLink.click("VQ_Assert");</v>
      </c>
    </row>
    <row r="7" spans="1:7" x14ac:dyDescent="0.25">
      <c r="A7" s="5" t="s">
        <v>101</v>
      </c>
      <c r="B7" s="5" t="s">
        <v>102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103</v>
      </c>
      <c r="B8" s="5" t="s">
        <v>104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105</v>
      </c>
      <c r="B9" s="5" t="s">
        <v>106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107</v>
      </c>
      <c r="B10" s="5" t="s">
        <v>172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108</v>
      </c>
      <c r="B11" s="5" t="s">
        <v>175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97</v>
      </c>
      <c r="B12" s="5" t="s">
        <v>173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109</v>
      </c>
      <c r="B13" s="5" t="s">
        <v>174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/>
      <c r="B14" s="4"/>
      <c r="C14" s="4"/>
      <c r="D14" s="4"/>
      <c r="E14" s="4"/>
      <c r="F14" s="4"/>
      <c r="G14" s="4"/>
    </row>
    <row r="15" spans="1:7" x14ac:dyDescent="0.25">
      <c r="A15" s="5"/>
      <c r="B15" s="5"/>
      <c r="C15" s="4"/>
      <c r="D15" s="4"/>
      <c r="E15" s="4"/>
      <c r="F15" s="4"/>
      <c r="G15" s="4"/>
    </row>
    <row r="16" spans="1:7" x14ac:dyDescent="0.25">
      <c r="A16" s="5"/>
      <c r="B16" s="5"/>
      <c r="C16" s="4"/>
      <c r="D16" s="4"/>
      <c r="E16" s="4"/>
      <c r="F16" s="4"/>
      <c r="G16" s="4"/>
    </row>
    <row r="17" spans="1:7" x14ac:dyDescent="0.25">
      <c r="A17" s="5"/>
      <c r="B17" s="5"/>
      <c r="C17" s="4"/>
      <c r="D17" s="4"/>
      <c r="E17" s="4"/>
      <c r="F17" s="4"/>
      <c r="G17" s="4"/>
    </row>
    <row r="18" spans="1:7" x14ac:dyDescent="0.25">
      <c r="A18" s="5"/>
      <c r="B18" s="5"/>
      <c r="C18" s="4"/>
      <c r="D18" s="4"/>
      <c r="E18" s="4"/>
      <c r="F18" s="4"/>
      <c r="G18" s="4"/>
    </row>
    <row r="19" spans="1:7" x14ac:dyDescent="0.25">
      <c r="A19" s="5"/>
      <c r="B19" s="5"/>
      <c r="C19" s="4"/>
      <c r="D19" s="4"/>
      <c r="E19" s="4"/>
      <c r="F19" s="4"/>
      <c r="G19" s="4"/>
    </row>
    <row r="20" spans="1:7" x14ac:dyDescent="0.25">
      <c r="A20" s="5"/>
      <c r="B20" s="5"/>
      <c r="C20" s="4"/>
      <c r="D20" s="4"/>
      <c r="E20" s="4"/>
      <c r="F20" s="4"/>
      <c r="G20" s="4"/>
    </row>
    <row r="108" spans="7:7" x14ac:dyDescent="0.25">
      <c r="G108" t="str">
        <f t="shared" ref="G108:G125" si="1">IF(A108&lt;&gt;"","Browser.WebLink.click("&amp;CHAR(34)&amp;A108&amp;CHAR(34)&amp;");","")</f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ref="G126:G189" si="2">IF(A126&lt;&gt;"","Browser.WebLink.click("&amp;CHAR(34)&amp;A126&amp;CHAR(34)&amp;");","")</f>
        <v/>
      </c>
    </row>
    <row r="127" spans="7:7" x14ac:dyDescent="0.25">
      <c r="G127" t="str">
        <f t="shared" si="2"/>
        <v/>
      </c>
    </row>
    <row r="128" spans="7:7" x14ac:dyDescent="0.25">
      <c r="G128" t="str">
        <f t="shared" si="2"/>
        <v/>
      </c>
    </row>
    <row r="129" spans="7:7" x14ac:dyDescent="0.25">
      <c r="G129" t="str">
        <f t="shared" si="2"/>
        <v/>
      </c>
    </row>
    <row r="130" spans="7:7" x14ac:dyDescent="0.25">
      <c r="G130" t="str">
        <f t="shared" si="2"/>
        <v/>
      </c>
    </row>
    <row r="131" spans="7:7" x14ac:dyDescent="0.25">
      <c r="G131" t="str">
        <f t="shared" si="2"/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ref="G190:G253" si="3">IF(A190&lt;&gt;"","Browser.WebLink.click("&amp;CHAR(34)&amp;A190&amp;CHAR(34)&amp;");","")</f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ref="G254:G317" si="4">IF(A254&lt;&gt;"","Browser.WebLink.click("&amp;CHAR(34)&amp;A254&amp;CHAR(34)&amp;");","")</f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ref="G318:G381" si="5">IF(A318&lt;&gt;"","Browser.WebLink.click("&amp;CHAR(34)&amp;A318&amp;CHAR(34)&amp;");","")</f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ref="G382:G445" si="6">IF(A382&lt;&gt;"","Browser.WebLink.click("&amp;CHAR(34)&amp;A382&amp;CHAR(34)&amp;");","")</f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ref="G446:G509" si="7">IF(A446&lt;&gt;"","Browser.WebLink.click("&amp;CHAR(34)&amp;A446&amp;CHAR(34)&amp;");","")</f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ref="G510:G573" si="8">IF(A510&lt;&gt;"","Browser.WebLink.click("&amp;CHAR(34)&amp;A510&amp;CHAR(34)&amp;");","")</f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ref="G574:G637" si="9">IF(A574&lt;&gt;"","Browser.WebLink.click("&amp;CHAR(34)&amp;A574&amp;CHAR(34)&amp;");","")</f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ref="G638:G701" si="10">IF(A638&lt;&gt;"","Browser.WebLink.click("&amp;CHAR(34)&amp;A638&amp;CHAR(34)&amp;");","")</f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ref="G702:G765" si="11">IF(A702&lt;&gt;"","Browser.WebLink.click("&amp;CHAR(34)&amp;A702&amp;CHAR(34)&amp;");","")</f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ref="G766:G829" si="12">IF(A766&lt;&gt;"","Browser.WebLink.click("&amp;CHAR(34)&amp;A766&amp;CHAR(34)&amp;");","")</f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ref="G830:G893" si="13">IF(A830&lt;&gt;"","Browser.WebLink.click("&amp;CHAR(34)&amp;A830&amp;CHAR(34)&amp;");","")</f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ref="G894:G957" si="14">IF(A894&lt;&gt;"","Browser.WebLink.click("&amp;CHAR(34)&amp;A894&amp;CHAR(34)&amp;");","")</f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ref="G958:G994" si="15">IF(A958&lt;&gt;"","Browser.WebLink.click("&amp;CHAR(34)&amp;A958&amp;CHAR(34)&amp;");","")</f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</sheetData>
  <conditionalFormatting sqref="A1:A2 A14:A1048576">
    <cfRule type="duplicateValues" dxfId="152" priority="32"/>
  </conditionalFormatting>
  <conditionalFormatting sqref="A1:A2 A14:A1048576">
    <cfRule type="duplicateValues" dxfId="151" priority="31"/>
  </conditionalFormatting>
  <conditionalFormatting sqref="A3">
    <cfRule type="duplicateValues" dxfId="150" priority="30"/>
  </conditionalFormatting>
  <conditionalFormatting sqref="A3">
    <cfRule type="duplicateValues" dxfId="149" priority="29"/>
  </conditionalFormatting>
  <conditionalFormatting sqref="A4">
    <cfRule type="duplicateValues" dxfId="148" priority="28"/>
  </conditionalFormatting>
  <conditionalFormatting sqref="A4">
    <cfRule type="duplicateValues" dxfId="147" priority="27"/>
  </conditionalFormatting>
  <conditionalFormatting sqref="A5">
    <cfRule type="duplicateValues" dxfId="146" priority="26"/>
  </conditionalFormatting>
  <conditionalFormatting sqref="A5">
    <cfRule type="duplicateValues" dxfId="145" priority="25"/>
  </conditionalFormatting>
  <conditionalFormatting sqref="A6">
    <cfRule type="duplicateValues" dxfId="144" priority="24"/>
  </conditionalFormatting>
  <conditionalFormatting sqref="A6">
    <cfRule type="duplicateValues" dxfId="143" priority="23"/>
  </conditionalFormatting>
  <conditionalFormatting sqref="A7">
    <cfRule type="duplicateValues" dxfId="142" priority="22"/>
  </conditionalFormatting>
  <conditionalFormatting sqref="A7">
    <cfRule type="duplicateValues" dxfId="141" priority="21"/>
  </conditionalFormatting>
  <conditionalFormatting sqref="A8">
    <cfRule type="duplicateValues" dxfId="140" priority="20"/>
  </conditionalFormatting>
  <conditionalFormatting sqref="A8">
    <cfRule type="duplicateValues" dxfId="139" priority="19"/>
  </conditionalFormatting>
  <conditionalFormatting sqref="A9">
    <cfRule type="duplicateValues" dxfId="138" priority="18"/>
  </conditionalFormatting>
  <conditionalFormatting sqref="A9">
    <cfRule type="duplicateValues" dxfId="137" priority="17"/>
  </conditionalFormatting>
  <conditionalFormatting sqref="A10">
    <cfRule type="duplicateValues" dxfId="136" priority="16"/>
  </conditionalFormatting>
  <conditionalFormatting sqref="A10">
    <cfRule type="duplicateValues" dxfId="135" priority="15"/>
  </conditionalFormatting>
  <conditionalFormatting sqref="A11">
    <cfRule type="duplicateValues" dxfId="134" priority="14"/>
  </conditionalFormatting>
  <conditionalFormatting sqref="A11">
    <cfRule type="duplicateValues" dxfId="133" priority="13"/>
  </conditionalFormatting>
  <conditionalFormatting sqref="A12">
    <cfRule type="duplicateValues" dxfId="132" priority="12"/>
  </conditionalFormatting>
  <conditionalFormatting sqref="A12">
    <cfRule type="duplicateValues" dxfId="131" priority="11"/>
  </conditionalFormatting>
  <conditionalFormatting sqref="A13">
    <cfRule type="duplicateValues" dxfId="130" priority="10"/>
  </conditionalFormatting>
  <conditionalFormatting sqref="A13">
    <cfRule type="duplicateValues" dxfId="129" priority="9"/>
  </conditionalFormatting>
  <conditionalFormatting sqref="A1:B1048576">
    <cfRule type="duplicateValues" dxfId="128" priority="8"/>
  </conditionalFormatting>
  <conditionalFormatting sqref="A1:B1048576">
    <cfRule type="duplicateValues" dxfId="127" priority="3"/>
  </conditionalFormatting>
  <conditionalFormatting sqref="A10:A13">
    <cfRule type="duplicateValues" dxfId="126" priority="2"/>
  </conditionalFormatting>
  <conditionalFormatting sqref="A10:A13">
    <cfRule type="duplicateValues" dxfId="125" priority="1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7" sqref="B27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89"/>
  <sheetViews>
    <sheetView workbookViewId="0">
      <pane ySplit="1" topLeftCell="A26" activePane="bottomLeft" state="frozen"/>
      <selection pane="bottomLeft" activeCell="B38" sqref="B38"/>
    </sheetView>
  </sheetViews>
  <sheetFormatPr defaultRowHeight="15" x14ac:dyDescent="0.25"/>
  <cols>
    <col min="1" max="1" width="23.140625" bestFit="1" customWidth="1"/>
    <col min="2" max="2" width="58.4257812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57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44</v>
      </c>
      <c r="C3" s="4"/>
      <c r="D3" s="4"/>
      <c r="E3" s="4"/>
      <c r="F3" s="4"/>
      <c r="G3" s="4" t="str">
        <f t="shared" ref="G3:G32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72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41</v>
      </c>
      <c r="B5" s="4" t="s">
        <v>46</v>
      </c>
      <c r="C5" s="4"/>
      <c r="D5" s="4"/>
      <c r="E5" s="4"/>
      <c r="F5" s="4"/>
      <c r="G5" s="4" t="str">
        <f t="shared" si="0"/>
        <v>Browser.WebButton.click("Add_Go");</v>
      </c>
    </row>
    <row r="6" spans="1:7" x14ac:dyDescent="0.25">
      <c r="A6" s="4" t="s">
        <v>42</v>
      </c>
      <c r="B6" s="4" t="s">
        <v>49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43</v>
      </c>
      <c r="B7" s="4" t="s">
        <v>56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74</v>
      </c>
      <c r="B10" s="4" t="s">
        <v>75</v>
      </c>
      <c r="C10" s="4"/>
      <c r="D10" s="4"/>
      <c r="E10" s="4"/>
      <c r="F10" s="4"/>
      <c r="G10" s="4" t="str">
        <f t="shared" si="0"/>
        <v>Browser.WebButton.click("Acc_Add_Go");</v>
      </c>
    </row>
    <row r="11" spans="1:7" x14ac:dyDescent="0.25">
      <c r="A11" s="5" t="s">
        <v>76</v>
      </c>
      <c r="B11" s="4" t="s">
        <v>77</v>
      </c>
      <c r="C11" s="4"/>
      <c r="D11" s="4"/>
      <c r="E11" s="4"/>
      <c r="F11" s="4"/>
      <c r="G11" s="4" t="str">
        <f t="shared" si="0"/>
        <v>Browser.WebButton.click("Acc_Add_New");</v>
      </c>
    </row>
    <row r="12" spans="1:7" x14ac:dyDescent="0.25">
      <c r="A12" s="5" t="s">
        <v>81</v>
      </c>
      <c r="B12" s="4" t="s">
        <v>82</v>
      </c>
      <c r="C12" s="4"/>
      <c r="D12" s="4"/>
      <c r="E12" s="4"/>
      <c r="F12" s="4"/>
      <c r="G12" s="4" t="str">
        <f t="shared" si="0"/>
        <v>Browser.WebButton.click("Bill_Add");</v>
      </c>
    </row>
    <row r="13" spans="1:7" x14ac:dyDescent="0.25">
      <c r="A13" s="4" t="s">
        <v>90</v>
      </c>
      <c r="B13" s="4" t="s">
        <v>89</v>
      </c>
      <c r="C13" s="4"/>
      <c r="D13" s="4"/>
      <c r="E13" s="4"/>
      <c r="F13" s="4"/>
      <c r="G13" s="4" t="str">
        <f t="shared" si="0"/>
        <v>Browser.WebButton.click("Profile_Tab");</v>
      </c>
    </row>
    <row r="14" spans="1:7" x14ac:dyDescent="0.25">
      <c r="A14" s="4" t="s">
        <v>87</v>
      </c>
      <c r="B14" s="4" t="s">
        <v>83</v>
      </c>
      <c r="C14" s="4"/>
      <c r="D14" s="4"/>
      <c r="E14" s="4"/>
      <c r="F14" s="4"/>
      <c r="G14" s="4" t="str">
        <f t="shared" si="0"/>
        <v>Browser.WebButton.click("AccountSummary_Tab");</v>
      </c>
    </row>
    <row r="15" spans="1:7" x14ac:dyDescent="0.25">
      <c r="A15" s="5" t="s">
        <v>86</v>
      </c>
      <c r="B15" s="5" t="s">
        <v>85</v>
      </c>
      <c r="C15" s="4"/>
      <c r="D15" s="4"/>
      <c r="E15" s="4"/>
      <c r="F15" s="4"/>
      <c r="G15" s="4" t="str">
        <f t="shared" si="0"/>
        <v>Browser.WebButton.click("Address_Tab");</v>
      </c>
    </row>
    <row r="16" spans="1:7" x14ac:dyDescent="0.25">
      <c r="A16" s="4" t="s">
        <v>88</v>
      </c>
      <c r="B16" s="5" t="s">
        <v>84</v>
      </c>
      <c r="C16" s="4"/>
      <c r="D16" s="4"/>
      <c r="E16" s="4"/>
      <c r="F16" s="4"/>
      <c r="G16" s="4" t="str">
        <f>IF(A16&lt;&gt;"","Browser.WebButton.click("&amp;CHAR(34)&amp;A16&amp;CHAR(34)&amp;");","")</f>
        <v>Browser.WebButton.click("Orders_Tab");</v>
      </c>
    </row>
    <row r="17" spans="1:7" x14ac:dyDescent="0.25">
      <c r="A17" s="5" t="s">
        <v>91</v>
      </c>
      <c r="B17" s="5" t="s">
        <v>92</v>
      </c>
      <c r="C17" s="4"/>
      <c r="D17" s="4"/>
      <c r="E17" s="4"/>
      <c r="F17" s="4"/>
      <c r="G17" s="4" t="str">
        <f t="shared" si="0"/>
        <v>Browser.WebButton.click("Order_New");</v>
      </c>
    </row>
    <row r="18" spans="1:7" x14ac:dyDescent="0.25">
      <c r="A18" s="5" t="s">
        <v>126</v>
      </c>
      <c r="B18" s="4" t="s">
        <v>127</v>
      </c>
      <c r="C18" s="4"/>
      <c r="D18" s="4"/>
      <c r="E18" s="4"/>
      <c r="F18" s="4"/>
      <c r="G18" s="4" t="str">
        <f t="shared" si="0"/>
        <v>Browser.WebButton.click("Assert_Go");</v>
      </c>
    </row>
    <row r="19" spans="1:7" x14ac:dyDescent="0.25">
      <c r="A19" s="5" t="s">
        <v>128</v>
      </c>
      <c r="B19" s="5" t="s">
        <v>129</v>
      </c>
      <c r="C19" s="4"/>
      <c r="D19" s="4"/>
      <c r="E19" s="4"/>
      <c r="F19" s="4"/>
      <c r="G19" s="4" t="str">
        <f t="shared" si="0"/>
        <v>Browser.WebButton.click("Assert_Modify");</v>
      </c>
    </row>
    <row r="20" spans="1:7" x14ac:dyDescent="0.25">
      <c r="A20" s="4" t="s">
        <v>130</v>
      </c>
      <c r="B20" s="4" t="s">
        <v>131</v>
      </c>
      <c r="C20" s="4"/>
      <c r="D20" s="4"/>
      <c r="E20" s="4"/>
      <c r="F20" s="4"/>
      <c r="G20" s="4" t="str">
        <f t="shared" si="0"/>
        <v>Browser.WebButton.click("Installed_Assert_Menu");</v>
      </c>
    </row>
    <row r="21" spans="1:7" x14ac:dyDescent="0.25">
      <c r="A21" s="5" t="s">
        <v>132</v>
      </c>
      <c r="B21" s="5" t="s">
        <v>133</v>
      </c>
      <c r="C21" s="4"/>
      <c r="D21" s="4"/>
      <c r="E21" s="4"/>
      <c r="F21" s="4"/>
      <c r="G21" s="4" t="str">
        <f t="shared" si="0"/>
        <v>Browser.WebButton.click("Prod_Serv_Menu");</v>
      </c>
    </row>
    <row r="22" spans="1:7" x14ac:dyDescent="0.25">
      <c r="A22" s="5" t="s">
        <v>134</v>
      </c>
      <c r="B22" s="14" t="s">
        <v>135</v>
      </c>
      <c r="C22" s="4"/>
      <c r="D22" s="4"/>
      <c r="E22" s="4"/>
      <c r="F22" s="4"/>
      <c r="G22" s="4" t="str">
        <f t="shared" si="0"/>
        <v>Browser.WebButton.click("Menu_Selection");</v>
      </c>
    </row>
    <row r="23" spans="1:7" x14ac:dyDescent="0.25">
      <c r="A23" s="5" t="s">
        <v>136</v>
      </c>
      <c r="B23" s="4" t="s">
        <v>137</v>
      </c>
      <c r="C23" s="4"/>
      <c r="D23" s="4"/>
      <c r="E23" s="4"/>
      <c r="F23" s="4"/>
      <c r="G23" s="4" t="str">
        <f t="shared" si="0"/>
        <v>Browser.WebButton.click("Date_Continue");</v>
      </c>
    </row>
    <row r="24" spans="1:7" x14ac:dyDescent="0.25">
      <c r="A24" s="4" t="s">
        <v>138</v>
      </c>
      <c r="B24" s="4" t="s">
        <v>139</v>
      </c>
      <c r="C24" s="4"/>
      <c r="D24" s="4"/>
      <c r="E24" s="4"/>
      <c r="F24" s="4"/>
      <c r="G24" s="4" t="str">
        <f t="shared" si="0"/>
        <v>Browser.WebButton.click("Expand");</v>
      </c>
    </row>
    <row r="25" spans="1:7" x14ac:dyDescent="0.25">
      <c r="A25" s="5" t="s">
        <v>140</v>
      </c>
      <c r="B25" s="5" t="s">
        <v>141</v>
      </c>
      <c r="C25" s="4"/>
      <c r="D25" s="4"/>
      <c r="E25" s="4"/>
      <c r="F25" s="4"/>
      <c r="G25" s="4" t="str">
        <f t="shared" si="0"/>
        <v>Browser.WebButton.click("Reserved_Ok");</v>
      </c>
    </row>
    <row r="26" spans="1:7" x14ac:dyDescent="0.25">
      <c r="A26" s="4" t="s">
        <v>142</v>
      </c>
      <c r="B26" s="4" t="s">
        <v>143</v>
      </c>
      <c r="C26" s="4"/>
      <c r="D26" s="4"/>
      <c r="E26" s="4"/>
      <c r="F26" s="4"/>
      <c r="G26" s="4" t="str">
        <f t="shared" si="0"/>
        <v>Browser.WebButton.click("Ful_Status");</v>
      </c>
    </row>
    <row r="27" spans="1:7" x14ac:dyDescent="0.25">
      <c r="A27" s="5" t="s">
        <v>144</v>
      </c>
      <c r="B27" s="5" t="s">
        <v>145</v>
      </c>
      <c r="C27" s="4"/>
      <c r="D27" s="11"/>
      <c r="E27" s="4"/>
      <c r="F27" s="4"/>
      <c r="G27" s="4" t="str">
        <f t="shared" si="0"/>
        <v>Browser.WebButton.click("Service");</v>
      </c>
    </row>
    <row r="28" spans="1:7" x14ac:dyDescent="0.25">
      <c r="A28" s="5" t="s">
        <v>146</v>
      </c>
      <c r="B28" s="5" t="s">
        <v>147</v>
      </c>
      <c r="C28" s="4"/>
      <c r="D28" s="4"/>
      <c r="E28" s="4"/>
      <c r="F28" s="4"/>
      <c r="G28" s="4" t="str">
        <f t="shared" si="0"/>
        <v>Browser.WebButton.click("Validate");</v>
      </c>
    </row>
    <row r="29" spans="1:7" x14ac:dyDescent="0.25">
      <c r="A29" s="5" t="s">
        <v>148</v>
      </c>
      <c r="B29" s="4" t="s">
        <v>149</v>
      </c>
      <c r="C29" s="4"/>
      <c r="D29" s="4"/>
      <c r="E29" s="4"/>
      <c r="F29" s="4"/>
      <c r="G29" s="4" t="str">
        <f t="shared" si="0"/>
        <v>Browser.WebButton.click("Submit");</v>
      </c>
    </row>
    <row r="30" spans="1:7" x14ac:dyDescent="0.25">
      <c r="A30" s="4" t="s">
        <v>95</v>
      </c>
      <c r="B30" s="4" t="s">
        <v>96</v>
      </c>
      <c r="C30" s="4"/>
      <c r="D30" s="4"/>
      <c r="E30" s="4"/>
      <c r="F30" s="4"/>
      <c r="G30" s="4" t="str">
        <f t="shared" si="0"/>
        <v>Browser.WebButton.click("LI_New");</v>
      </c>
    </row>
    <row r="31" spans="1:7" x14ac:dyDescent="0.25">
      <c r="A31" s="5" t="s">
        <v>110</v>
      </c>
      <c r="B31" s="5" t="s">
        <v>111</v>
      </c>
      <c r="C31" s="4"/>
      <c r="D31" s="4"/>
      <c r="E31" s="4"/>
      <c r="F31" s="4"/>
      <c r="G31" s="4" t="str">
        <f t="shared" si="0"/>
        <v>Browser.WebButton.click("Number_Query");</v>
      </c>
    </row>
    <row r="32" spans="1:7" x14ac:dyDescent="0.25">
      <c r="A32" s="5" t="s">
        <v>112</v>
      </c>
      <c r="B32" s="5" t="s">
        <v>113</v>
      </c>
      <c r="C32" s="4"/>
      <c r="D32" s="4"/>
      <c r="E32" s="4"/>
      <c r="F32" s="4"/>
      <c r="G32" s="4" t="str">
        <f t="shared" si="0"/>
        <v>Browser.WebButton.click("Reserve");</v>
      </c>
    </row>
    <row r="33" spans="1:7" x14ac:dyDescent="0.25">
      <c r="A33" s="5" t="s">
        <v>154</v>
      </c>
      <c r="B33" s="5" t="s">
        <v>155</v>
      </c>
      <c r="C33" s="4"/>
      <c r="D33" s="4"/>
      <c r="E33" s="4"/>
      <c r="F33" s="4"/>
      <c r="G33" s="4" t="str">
        <f t="shared" ref="G33:G40" si="1">IF(A33&lt;&gt;"","Browser.WebButton.click("&amp;CHAR(34)&amp;A33&amp;CHAR(34)&amp;");","")</f>
        <v>Browser.WebButton.click("Suspend");</v>
      </c>
    </row>
    <row r="34" spans="1:7" x14ac:dyDescent="0.25">
      <c r="A34" s="5" t="s">
        <v>156</v>
      </c>
      <c r="B34" s="5" t="s">
        <v>157</v>
      </c>
      <c r="C34" s="4"/>
      <c r="D34" s="4"/>
      <c r="E34" s="4"/>
      <c r="F34" s="4"/>
      <c r="G34" s="4" t="str">
        <f t="shared" si="1"/>
        <v>Browser.WebButton.click("Resume");</v>
      </c>
    </row>
    <row r="35" spans="1:7" x14ac:dyDescent="0.25">
      <c r="A35" s="5" t="s">
        <v>158</v>
      </c>
      <c r="B35" s="5" t="s">
        <v>159</v>
      </c>
      <c r="C35" s="4"/>
      <c r="D35" s="4"/>
      <c r="E35" s="4"/>
      <c r="F35" s="4"/>
      <c r="G35" s="4" t="str">
        <f t="shared" si="1"/>
        <v>Browser.WebButton.click("Resume_Date");</v>
      </c>
    </row>
    <row r="36" spans="1:7" x14ac:dyDescent="0.25">
      <c r="A36" s="5" t="s">
        <v>160</v>
      </c>
      <c r="B36" s="5" t="s">
        <v>161</v>
      </c>
      <c r="C36" s="4"/>
      <c r="D36" s="4"/>
      <c r="E36" s="4"/>
      <c r="F36" s="4"/>
      <c r="G36" s="4" t="str">
        <f t="shared" si="1"/>
        <v>Browser.WebButton.click("Due_Date_chicklet");</v>
      </c>
    </row>
    <row r="37" spans="1:7" x14ac:dyDescent="0.25">
      <c r="A37" s="5" t="s">
        <v>162</v>
      </c>
      <c r="B37" s="5" t="s">
        <v>163</v>
      </c>
      <c r="C37" s="4"/>
      <c r="D37" s="4"/>
      <c r="E37" s="4"/>
      <c r="F37" s="4"/>
      <c r="G37" s="4" t="str">
        <f t="shared" si="1"/>
        <v>Browser.WebButton.click("Date_Now");</v>
      </c>
    </row>
    <row r="38" spans="1:7" x14ac:dyDescent="0.25">
      <c r="A38" s="5" t="s">
        <v>164</v>
      </c>
      <c r="B38" s="5" t="s">
        <v>165</v>
      </c>
      <c r="C38" s="4"/>
      <c r="D38" s="4"/>
      <c r="E38" s="4"/>
      <c r="F38" s="4"/>
      <c r="G38" s="4" t="str">
        <f t="shared" si="1"/>
        <v>Browser.WebButton.click("Date_Done");</v>
      </c>
    </row>
    <row r="39" spans="1:7" x14ac:dyDescent="0.25">
      <c r="A39" s="5" t="s">
        <v>168</v>
      </c>
      <c r="B39" s="5" t="s">
        <v>169</v>
      </c>
      <c r="C39" s="4"/>
      <c r="D39" s="4"/>
      <c r="E39" s="4"/>
      <c r="F39" s="4"/>
      <c r="G39" s="4" t="str">
        <f t="shared" si="1"/>
        <v>Browser.WebButton.click("VF_Search_Identify");</v>
      </c>
    </row>
    <row r="40" spans="1:7" x14ac:dyDescent="0.25">
      <c r="A40" s="5" t="s">
        <v>170</v>
      </c>
      <c r="B40" s="5" t="s">
        <v>171</v>
      </c>
      <c r="C40" s="4"/>
      <c r="D40" s="4"/>
      <c r="E40" s="4"/>
      <c r="F40" s="4"/>
      <c r="G40" s="4" t="str">
        <f t="shared" si="1"/>
        <v>Browser.WebButton.click("Number_Go");</v>
      </c>
    </row>
    <row r="41" spans="1:7" x14ac:dyDescent="0.25">
      <c r="A41" s="5"/>
      <c r="B41" s="5"/>
      <c r="C41" s="4"/>
      <c r="D41" s="4"/>
      <c r="E41" s="4"/>
      <c r="F41" s="4"/>
      <c r="G41" s="4"/>
    </row>
    <row r="42" spans="1:7" x14ac:dyDescent="0.25">
      <c r="A42" s="5"/>
      <c r="B42" s="5"/>
      <c r="C42" s="4"/>
      <c r="D42" s="4"/>
      <c r="E42" s="4"/>
      <c r="F42" s="4"/>
      <c r="G42" s="4"/>
    </row>
    <row r="43" spans="1:7" x14ac:dyDescent="0.25">
      <c r="A43" s="5"/>
      <c r="B43" s="5"/>
      <c r="C43" s="4"/>
      <c r="D43" s="4"/>
      <c r="E43" s="4"/>
      <c r="F43" s="4"/>
      <c r="G43" s="4"/>
    </row>
    <row r="44" spans="1:7" x14ac:dyDescent="0.25">
      <c r="A44" s="5"/>
      <c r="B44" s="5"/>
      <c r="C44" s="4"/>
      <c r="D44" s="4"/>
      <c r="E44" s="4"/>
      <c r="F44" s="4"/>
      <c r="G44" s="4"/>
    </row>
    <row r="45" spans="1:7" x14ac:dyDescent="0.25">
      <c r="A45" s="5"/>
      <c r="B45" s="5"/>
      <c r="C45" s="4"/>
      <c r="D45" s="4"/>
      <c r="E45" s="4"/>
      <c r="F45" s="4"/>
      <c r="G45" s="4"/>
    </row>
    <row r="46" spans="1:7" x14ac:dyDescent="0.25">
      <c r="A46" s="5"/>
      <c r="B46" s="5"/>
      <c r="C46" s="4"/>
      <c r="D46" s="4"/>
      <c r="E46" s="4"/>
      <c r="F46" s="4"/>
      <c r="G46" s="4"/>
    </row>
    <row r="47" spans="1:7" x14ac:dyDescent="0.25">
      <c r="A47" s="5"/>
      <c r="B47" s="5"/>
      <c r="C47" s="4"/>
      <c r="D47" s="4"/>
      <c r="E47" s="4"/>
      <c r="F47" s="4"/>
      <c r="G47" s="4"/>
    </row>
    <row r="48" spans="1:7" x14ac:dyDescent="0.25">
      <c r="A48" s="5"/>
      <c r="B48" s="5"/>
      <c r="C48" s="4"/>
      <c r="D48" s="4"/>
      <c r="E48" s="4"/>
      <c r="F48" s="4"/>
      <c r="G48" s="4"/>
    </row>
    <row r="49" spans="1:7" x14ac:dyDescent="0.25">
      <c r="A49" s="5"/>
      <c r="B49" s="5"/>
      <c r="C49" s="4"/>
      <c r="D49" s="4"/>
      <c r="E49" s="4"/>
      <c r="F49" s="4"/>
      <c r="G49" s="4"/>
    </row>
    <row r="50" spans="1:7" x14ac:dyDescent="0.25">
      <c r="A50" s="5"/>
      <c r="B50" s="5"/>
      <c r="C50" s="4"/>
      <c r="D50" s="4"/>
      <c r="E50" s="4"/>
      <c r="F50" s="4"/>
      <c r="G50" s="4"/>
    </row>
    <row r="51" spans="1:7" x14ac:dyDescent="0.25">
      <c r="A51" s="5"/>
      <c r="B51" s="4"/>
      <c r="C51" s="4"/>
      <c r="D51" s="4"/>
      <c r="E51" s="4"/>
      <c r="F51" s="4"/>
      <c r="G51" s="4"/>
    </row>
    <row r="52" spans="1:7" x14ac:dyDescent="0.25">
      <c r="A52" s="4"/>
      <c r="B52" s="4"/>
      <c r="C52" s="4"/>
      <c r="D52" s="4"/>
      <c r="E52" s="4"/>
      <c r="F52" s="4"/>
      <c r="G52" s="4"/>
    </row>
    <row r="53" spans="1:7" x14ac:dyDescent="0.25">
      <c r="A53" s="5"/>
      <c r="B53" s="4"/>
      <c r="C53" s="4"/>
      <c r="D53" s="4"/>
      <c r="E53" s="4"/>
      <c r="F53" s="4"/>
      <c r="G53" s="4"/>
    </row>
    <row r="54" spans="1:7" x14ac:dyDescent="0.25">
      <c r="A54" s="4"/>
      <c r="B54" s="4"/>
      <c r="C54" s="4"/>
      <c r="D54" s="4"/>
      <c r="E54" s="4"/>
      <c r="F54" s="4"/>
      <c r="G54" s="4"/>
    </row>
    <row r="55" spans="1:7" x14ac:dyDescent="0.25">
      <c r="A55" s="5"/>
      <c r="B55" s="5"/>
      <c r="C55" s="4"/>
      <c r="D55" s="4"/>
      <c r="E55" s="4"/>
      <c r="F55" s="4"/>
      <c r="G55" s="4"/>
    </row>
    <row r="56" spans="1:7" x14ac:dyDescent="0.25">
      <c r="A56" s="5"/>
      <c r="B56" s="5"/>
      <c r="C56" s="4"/>
      <c r="D56" s="4"/>
      <c r="E56" s="4"/>
      <c r="F56" s="4"/>
      <c r="G56" s="4"/>
    </row>
    <row r="57" spans="1:7" x14ac:dyDescent="0.25">
      <c r="A57" s="5"/>
      <c r="B57" s="5"/>
      <c r="C57" s="4"/>
      <c r="D57" s="4"/>
      <c r="E57" s="4"/>
      <c r="F57" s="4"/>
      <c r="G57" s="4"/>
    </row>
    <row r="58" spans="1:7" x14ac:dyDescent="0.25">
      <c r="A58" s="5"/>
      <c r="B58" s="5"/>
      <c r="C58" s="4"/>
      <c r="D58" s="4"/>
      <c r="E58" s="4"/>
      <c r="F58" s="4"/>
      <c r="G58" s="4"/>
    </row>
    <row r="59" spans="1:7" x14ac:dyDescent="0.25">
      <c r="A59" s="5"/>
      <c r="B59" s="5"/>
      <c r="C59" s="4"/>
      <c r="D59" s="4"/>
      <c r="E59" s="4"/>
      <c r="F59" s="4"/>
      <c r="G59" s="4"/>
    </row>
    <row r="60" spans="1:7" x14ac:dyDescent="0.25">
      <c r="A60" s="5"/>
      <c r="B60" s="5"/>
      <c r="C60" s="4"/>
      <c r="D60" s="4"/>
      <c r="E60" s="4"/>
      <c r="F60" s="4"/>
      <c r="G60" s="12"/>
    </row>
    <row r="61" spans="1:7" x14ac:dyDescent="0.25">
      <c r="A61" s="5"/>
      <c r="B61" s="5"/>
      <c r="C61" s="4"/>
      <c r="D61" s="4"/>
      <c r="E61" s="4"/>
      <c r="F61" s="4"/>
      <c r="G61" s="4"/>
    </row>
    <row r="62" spans="1:7" x14ac:dyDescent="0.25">
      <c r="A62" s="5"/>
      <c r="B62" s="5"/>
      <c r="C62" s="4"/>
      <c r="D62" s="4"/>
      <c r="E62" s="4"/>
      <c r="F62" s="4"/>
      <c r="G62" s="4"/>
    </row>
    <row r="63" spans="1:7" x14ac:dyDescent="0.25">
      <c r="A63" s="5"/>
      <c r="B63" s="5"/>
      <c r="C63" s="4"/>
      <c r="D63" s="4"/>
      <c r="E63" s="4"/>
      <c r="F63" s="4"/>
      <c r="G63" s="4"/>
    </row>
    <row r="64" spans="1:7" x14ac:dyDescent="0.25">
      <c r="A64" s="5"/>
      <c r="B64" s="5"/>
      <c r="C64" s="4"/>
      <c r="D64" s="4"/>
      <c r="E64" s="4"/>
      <c r="F64" s="4"/>
      <c r="G64" s="4"/>
    </row>
    <row r="65" spans="1:7" x14ac:dyDescent="0.25">
      <c r="A65" s="5"/>
      <c r="B65" s="5"/>
      <c r="C65" s="4"/>
      <c r="D65" s="4"/>
      <c r="E65" s="4"/>
      <c r="F65" s="4"/>
      <c r="G65" s="4"/>
    </row>
    <row r="66" spans="1:7" x14ac:dyDescent="0.25">
      <c r="A66" s="5"/>
      <c r="B66" s="5"/>
      <c r="C66" s="4"/>
      <c r="D66" s="4"/>
      <c r="E66" s="4"/>
      <c r="F66" s="12"/>
      <c r="G66" s="4"/>
    </row>
    <row r="67" spans="1:7" x14ac:dyDescent="0.25">
      <c r="A67" s="5"/>
      <c r="B67" s="5"/>
      <c r="C67" s="4"/>
      <c r="D67" s="4"/>
      <c r="E67" s="4"/>
      <c r="F67" s="12"/>
      <c r="G67" s="4"/>
    </row>
    <row r="68" spans="1:7" x14ac:dyDescent="0.25">
      <c r="A68" s="4"/>
      <c r="B68" s="4"/>
      <c r="C68" s="4"/>
      <c r="D68" s="4"/>
      <c r="E68" s="4"/>
      <c r="F68" s="12"/>
      <c r="G68" s="4"/>
    </row>
    <row r="69" spans="1:7" x14ac:dyDescent="0.25">
      <c r="A69" s="5"/>
      <c r="B69" s="14"/>
      <c r="C69" s="4"/>
      <c r="D69" s="4"/>
      <c r="E69" s="4"/>
      <c r="F69" s="12"/>
      <c r="G69" s="4"/>
    </row>
    <row r="70" spans="1:7" x14ac:dyDescent="0.25">
      <c r="A70" s="5"/>
      <c r="B70" s="4"/>
      <c r="C70" s="4"/>
      <c r="D70" s="4"/>
      <c r="E70" s="4"/>
      <c r="F70" s="12"/>
      <c r="G70" s="4"/>
    </row>
    <row r="71" spans="1:7" x14ac:dyDescent="0.25">
      <c r="A71" s="5"/>
      <c r="B71" s="4"/>
      <c r="C71" s="4"/>
      <c r="D71" s="4"/>
      <c r="E71" s="4"/>
      <c r="F71" s="12"/>
      <c r="G71" s="4"/>
    </row>
    <row r="72" spans="1:7" x14ac:dyDescent="0.25">
      <c r="A72" s="5"/>
      <c r="B72" s="5"/>
      <c r="C72" s="4"/>
      <c r="D72" s="4"/>
      <c r="E72" s="4"/>
      <c r="F72" s="12"/>
      <c r="G72" s="4"/>
    </row>
    <row r="73" spans="1:7" x14ac:dyDescent="0.25">
      <c r="A73" s="5"/>
      <c r="B73" s="4"/>
      <c r="C73" s="15"/>
      <c r="D73" s="15"/>
      <c r="E73" s="15"/>
      <c r="F73" s="16"/>
      <c r="G73" s="15"/>
    </row>
    <row r="74" spans="1:7" x14ac:dyDescent="0.25">
      <c r="A74" s="5"/>
      <c r="B74" s="5"/>
      <c r="C74" s="4"/>
      <c r="D74" s="4"/>
      <c r="E74" s="4"/>
      <c r="F74" s="4"/>
      <c r="G74" s="4"/>
    </row>
    <row r="75" spans="1:7" x14ac:dyDescent="0.25">
      <c r="A75" s="5"/>
      <c r="B75" s="5"/>
      <c r="C75" s="4"/>
      <c r="D75" s="4"/>
      <c r="E75" s="4"/>
      <c r="F75" s="4"/>
      <c r="G75" s="4"/>
    </row>
    <row r="76" spans="1:7" x14ac:dyDescent="0.25">
      <c r="A76" s="5"/>
      <c r="B76" s="5"/>
      <c r="C76" s="4"/>
      <c r="D76" s="4"/>
      <c r="E76" s="4"/>
      <c r="F76" s="4"/>
      <c r="G76" s="4"/>
    </row>
    <row r="77" spans="1:7" x14ac:dyDescent="0.25">
      <c r="A77" s="5"/>
      <c r="B77" s="5"/>
      <c r="C77" s="4"/>
      <c r="D77" s="4"/>
      <c r="E77" s="4"/>
      <c r="F77" s="4"/>
      <c r="G77" s="4"/>
    </row>
    <row r="78" spans="1:7" x14ac:dyDescent="0.25">
      <c r="A78" s="5"/>
      <c r="B78" s="5"/>
      <c r="C78" s="4"/>
      <c r="D78" s="4"/>
      <c r="E78" s="4"/>
      <c r="F78" s="4"/>
      <c r="G78" s="4"/>
    </row>
    <row r="79" spans="1:7" x14ac:dyDescent="0.25">
      <c r="A79" s="5"/>
      <c r="B79" s="4"/>
      <c r="C79" s="4"/>
      <c r="D79" s="4"/>
      <c r="E79" s="4"/>
      <c r="F79" s="4"/>
      <c r="G79" s="4"/>
    </row>
    <row r="145" spans="7:7" x14ac:dyDescent="0.25">
      <c r="G145" t="str">
        <f t="shared" ref="G145:G184" si="2">IF(A145&lt;&gt;"","Browser.WebButton.click("&amp;CHAR(34)&amp;A145&amp;CHAR(34)&amp;");","")</f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ref="G185:G248" si="3">IF(A185&lt;&gt;"","Browser.WebButton.click("&amp;CHAR(34)&amp;A185&amp;CHAR(34)&amp;");","")</f>
        <v/>
      </c>
    </row>
    <row r="186" spans="7:7" x14ac:dyDescent="0.25">
      <c r="G186" t="str">
        <f t="shared" si="3"/>
        <v/>
      </c>
    </row>
    <row r="187" spans="7:7" x14ac:dyDescent="0.25">
      <c r="G187" t="str">
        <f t="shared" si="3"/>
        <v/>
      </c>
    </row>
    <row r="188" spans="7:7" x14ac:dyDescent="0.25">
      <c r="G188" t="str">
        <f t="shared" si="3"/>
        <v/>
      </c>
    </row>
    <row r="189" spans="7:7" x14ac:dyDescent="0.25">
      <c r="G189" t="str">
        <f t="shared" si="3"/>
        <v/>
      </c>
    </row>
    <row r="190" spans="7:7" x14ac:dyDescent="0.25">
      <c r="G190" t="str">
        <f t="shared" si="3"/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ref="G249:G312" si="4">IF(A249&lt;&gt;"","Browser.WebButton.click("&amp;CHAR(34)&amp;A249&amp;CHAR(34)&amp;");","")</f>
        <v/>
      </c>
    </row>
    <row r="250" spans="7:7" x14ac:dyDescent="0.25">
      <c r="G250" t="str">
        <f t="shared" si="4"/>
        <v/>
      </c>
    </row>
    <row r="251" spans="7:7" x14ac:dyDescent="0.25">
      <c r="G251" t="str">
        <f t="shared" si="4"/>
        <v/>
      </c>
    </row>
    <row r="252" spans="7:7" x14ac:dyDescent="0.25">
      <c r="G252" t="str">
        <f t="shared" si="4"/>
        <v/>
      </c>
    </row>
    <row r="253" spans="7:7" x14ac:dyDescent="0.25">
      <c r="G253" t="str">
        <f t="shared" si="4"/>
        <v/>
      </c>
    </row>
    <row r="254" spans="7:7" x14ac:dyDescent="0.25">
      <c r="G254" t="str">
        <f t="shared" si="4"/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ref="G313:G376" si="5">IF(A313&lt;&gt;"","Browser.WebButton.click("&amp;CHAR(34)&amp;A313&amp;CHAR(34)&amp;");","")</f>
        <v/>
      </c>
    </row>
    <row r="314" spans="7:7" x14ac:dyDescent="0.25">
      <c r="G314" t="str">
        <f t="shared" si="5"/>
        <v/>
      </c>
    </row>
    <row r="315" spans="7:7" x14ac:dyDescent="0.25">
      <c r="G315" t="str">
        <f t="shared" si="5"/>
        <v/>
      </c>
    </row>
    <row r="316" spans="7:7" x14ac:dyDescent="0.25">
      <c r="G316" t="str">
        <f t="shared" si="5"/>
        <v/>
      </c>
    </row>
    <row r="317" spans="7:7" x14ac:dyDescent="0.25">
      <c r="G317" t="str">
        <f t="shared" si="5"/>
        <v/>
      </c>
    </row>
    <row r="318" spans="7:7" x14ac:dyDescent="0.25">
      <c r="G318" t="str">
        <f t="shared" si="5"/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ref="G377:G440" si="6">IF(A377&lt;&gt;"","Browser.WebButton.click("&amp;CHAR(34)&amp;A377&amp;CHAR(34)&amp;");","")</f>
        <v/>
      </c>
    </row>
    <row r="378" spans="7:7" x14ac:dyDescent="0.25">
      <c r="G378" t="str">
        <f t="shared" si="6"/>
        <v/>
      </c>
    </row>
    <row r="379" spans="7:7" x14ac:dyDescent="0.25">
      <c r="G379" t="str">
        <f t="shared" si="6"/>
        <v/>
      </c>
    </row>
    <row r="380" spans="7:7" x14ac:dyDescent="0.25">
      <c r="G380" t="str">
        <f t="shared" si="6"/>
        <v/>
      </c>
    </row>
    <row r="381" spans="7:7" x14ac:dyDescent="0.25">
      <c r="G381" t="str">
        <f t="shared" si="6"/>
        <v/>
      </c>
    </row>
    <row r="382" spans="7:7" x14ac:dyDescent="0.25">
      <c r="G382" t="str">
        <f t="shared" si="6"/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ref="G441:G504" si="7">IF(A441&lt;&gt;"","Browser.WebButton.click("&amp;CHAR(34)&amp;A441&amp;CHAR(34)&amp;");","")</f>
        <v/>
      </c>
    </row>
    <row r="442" spans="7:7" x14ac:dyDescent="0.25">
      <c r="G442" t="str">
        <f t="shared" si="7"/>
        <v/>
      </c>
    </row>
    <row r="443" spans="7:7" x14ac:dyDescent="0.25">
      <c r="G443" t="str">
        <f t="shared" si="7"/>
        <v/>
      </c>
    </row>
    <row r="444" spans="7:7" x14ac:dyDescent="0.25">
      <c r="G444" t="str">
        <f t="shared" si="7"/>
        <v/>
      </c>
    </row>
    <row r="445" spans="7:7" x14ac:dyDescent="0.25">
      <c r="G445" t="str">
        <f t="shared" si="7"/>
        <v/>
      </c>
    </row>
    <row r="446" spans="7:7" x14ac:dyDescent="0.25">
      <c r="G446" t="str">
        <f t="shared" si="7"/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ref="G505:G568" si="8">IF(A505&lt;&gt;"","Browser.WebButton.click("&amp;CHAR(34)&amp;A505&amp;CHAR(34)&amp;");","")</f>
        <v/>
      </c>
    </row>
    <row r="506" spans="7:7" x14ac:dyDescent="0.25">
      <c r="G506" t="str">
        <f t="shared" si="8"/>
        <v/>
      </c>
    </row>
    <row r="507" spans="7:7" x14ac:dyDescent="0.25">
      <c r="G507" t="str">
        <f t="shared" si="8"/>
        <v/>
      </c>
    </row>
    <row r="508" spans="7:7" x14ac:dyDescent="0.25">
      <c r="G508" t="str">
        <f t="shared" si="8"/>
        <v/>
      </c>
    </row>
    <row r="509" spans="7:7" x14ac:dyDescent="0.25">
      <c r="G509" t="str">
        <f t="shared" si="8"/>
        <v/>
      </c>
    </row>
    <row r="510" spans="7:7" x14ac:dyDescent="0.25">
      <c r="G510" t="str">
        <f t="shared" si="8"/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ref="G569:G632" si="9">IF(A569&lt;&gt;"","Browser.WebButton.click("&amp;CHAR(34)&amp;A569&amp;CHAR(34)&amp;");","")</f>
        <v/>
      </c>
    </row>
    <row r="570" spans="7:7" x14ac:dyDescent="0.25">
      <c r="G570" t="str">
        <f t="shared" si="9"/>
        <v/>
      </c>
    </row>
    <row r="571" spans="7:7" x14ac:dyDescent="0.25">
      <c r="G571" t="str">
        <f t="shared" si="9"/>
        <v/>
      </c>
    </row>
    <row r="572" spans="7:7" x14ac:dyDescent="0.25">
      <c r="G572" t="str">
        <f t="shared" si="9"/>
        <v/>
      </c>
    </row>
    <row r="573" spans="7:7" x14ac:dyDescent="0.25">
      <c r="G573" t="str">
        <f t="shared" si="9"/>
        <v/>
      </c>
    </row>
    <row r="574" spans="7:7" x14ac:dyDescent="0.25">
      <c r="G574" t="str">
        <f t="shared" si="9"/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ref="G633:G696" si="10">IF(A633&lt;&gt;"","Browser.WebButton.click("&amp;CHAR(34)&amp;A633&amp;CHAR(34)&amp;");","")</f>
        <v/>
      </c>
    </row>
    <row r="634" spans="7:7" x14ac:dyDescent="0.25">
      <c r="G634" t="str">
        <f t="shared" si="10"/>
        <v/>
      </c>
    </row>
    <row r="635" spans="7:7" x14ac:dyDescent="0.25">
      <c r="G635" t="str">
        <f t="shared" si="10"/>
        <v/>
      </c>
    </row>
    <row r="636" spans="7:7" x14ac:dyDescent="0.25">
      <c r="G636" t="str">
        <f t="shared" si="10"/>
        <v/>
      </c>
    </row>
    <row r="637" spans="7:7" x14ac:dyDescent="0.25">
      <c r="G637" t="str">
        <f t="shared" si="10"/>
        <v/>
      </c>
    </row>
    <row r="638" spans="7:7" x14ac:dyDescent="0.25">
      <c r="G638" t="str">
        <f t="shared" si="10"/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ref="G697:G760" si="11">IF(A697&lt;&gt;"","Browser.WebButton.click("&amp;CHAR(34)&amp;A697&amp;CHAR(34)&amp;");","")</f>
        <v/>
      </c>
    </row>
    <row r="698" spans="7:7" x14ac:dyDescent="0.25">
      <c r="G698" t="str">
        <f t="shared" si="11"/>
        <v/>
      </c>
    </row>
    <row r="699" spans="7:7" x14ac:dyDescent="0.25">
      <c r="G699" t="str">
        <f t="shared" si="11"/>
        <v/>
      </c>
    </row>
    <row r="700" spans="7:7" x14ac:dyDescent="0.25">
      <c r="G700" t="str">
        <f t="shared" si="11"/>
        <v/>
      </c>
    </row>
    <row r="701" spans="7:7" x14ac:dyDescent="0.25">
      <c r="G701" t="str">
        <f t="shared" si="11"/>
        <v/>
      </c>
    </row>
    <row r="702" spans="7:7" x14ac:dyDescent="0.25">
      <c r="G702" t="str">
        <f t="shared" si="11"/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ref="G761:G824" si="12">IF(A761&lt;&gt;"","Browser.WebButton.click("&amp;CHAR(34)&amp;A761&amp;CHAR(34)&amp;");","")</f>
        <v/>
      </c>
    </row>
    <row r="762" spans="7:7" x14ac:dyDescent="0.25">
      <c r="G762" t="str">
        <f t="shared" si="12"/>
        <v/>
      </c>
    </row>
    <row r="763" spans="7:7" x14ac:dyDescent="0.25">
      <c r="G763" t="str">
        <f t="shared" si="12"/>
        <v/>
      </c>
    </row>
    <row r="764" spans="7:7" x14ac:dyDescent="0.25">
      <c r="G764" t="str">
        <f t="shared" si="12"/>
        <v/>
      </c>
    </row>
    <row r="765" spans="7:7" x14ac:dyDescent="0.25">
      <c r="G765" t="str">
        <f t="shared" si="12"/>
        <v/>
      </c>
    </row>
    <row r="766" spans="7:7" x14ac:dyDescent="0.25">
      <c r="G766" t="str">
        <f t="shared" si="12"/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ref="G825:G888" si="13">IF(A825&lt;&gt;"","Browser.WebButton.click("&amp;CHAR(34)&amp;A825&amp;CHAR(34)&amp;");","")</f>
        <v/>
      </c>
    </row>
    <row r="826" spans="7:7" x14ac:dyDescent="0.25">
      <c r="G826" t="str">
        <f t="shared" si="13"/>
        <v/>
      </c>
    </row>
    <row r="827" spans="7:7" x14ac:dyDescent="0.25">
      <c r="G827" t="str">
        <f t="shared" si="13"/>
        <v/>
      </c>
    </row>
    <row r="828" spans="7:7" x14ac:dyDescent="0.25">
      <c r="G828" t="str">
        <f t="shared" si="13"/>
        <v/>
      </c>
    </row>
    <row r="829" spans="7:7" x14ac:dyDescent="0.25">
      <c r="G829" t="str">
        <f t="shared" si="13"/>
        <v/>
      </c>
    </row>
    <row r="830" spans="7:7" x14ac:dyDescent="0.25">
      <c r="G830" t="str">
        <f t="shared" si="13"/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ref="G889:G952" si="14">IF(A889&lt;&gt;"","Browser.WebButton.click("&amp;CHAR(34)&amp;A889&amp;CHAR(34)&amp;");","")</f>
        <v/>
      </c>
    </row>
    <row r="890" spans="7:7" x14ac:dyDescent="0.25">
      <c r="G890" t="str">
        <f t="shared" si="14"/>
        <v/>
      </c>
    </row>
    <row r="891" spans="7:7" x14ac:dyDescent="0.25">
      <c r="G891" t="str">
        <f t="shared" si="14"/>
        <v/>
      </c>
    </row>
    <row r="892" spans="7:7" x14ac:dyDescent="0.25">
      <c r="G892" t="str">
        <f t="shared" si="14"/>
        <v/>
      </c>
    </row>
    <row r="893" spans="7:7" x14ac:dyDescent="0.25">
      <c r="G893" t="str">
        <f t="shared" si="14"/>
        <v/>
      </c>
    </row>
    <row r="894" spans="7:7" x14ac:dyDescent="0.25">
      <c r="G894" t="str">
        <f t="shared" si="14"/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ref="G953:G989" si="15">IF(A953&lt;&gt;"","Browser.WebButton.click("&amp;CHAR(34)&amp;A953&amp;CHAR(34)&amp;");","")</f>
        <v/>
      </c>
    </row>
    <row r="954" spans="7:7" x14ac:dyDescent="0.25">
      <c r="G954" t="str">
        <f t="shared" si="15"/>
        <v/>
      </c>
    </row>
    <row r="955" spans="7:7" x14ac:dyDescent="0.25">
      <c r="G955" t="str">
        <f t="shared" si="15"/>
        <v/>
      </c>
    </row>
    <row r="956" spans="7:7" x14ac:dyDescent="0.25">
      <c r="G956" t="str">
        <f t="shared" si="15"/>
        <v/>
      </c>
    </row>
    <row r="957" spans="7:7" x14ac:dyDescent="0.25">
      <c r="G957" t="str">
        <f t="shared" si="15"/>
        <v/>
      </c>
    </row>
    <row r="958" spans="7:7" x14ac:dyDescent="0.25">
      <c r="G958" t="str">
        <f t="shared" si="15"/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</sheetData>
  <conditionalFormatting sqref="A41:A50 A1:A2 A53:A69 A71:A1048576 A16">
    <cfRule type="duplicateValues" dxfId="124" priority="66"/>
  </conditionalFormatting>
  <conditionalFormatting sqref="A51">
    <cfRule type="duplicateValues" dxfId="123" priority="62"/>
  </conditionalFormatting>
  <conditionalFormatting sqref="A52">
    <cfRule type="duplicateValues" dxfId="122" priority="61"/>
  </conditionalFormatting>
  <conditionalFormatting sqref="A70">
    <cfRule type="duplicateValues" dxfId="121" priority="60"/>
  </conditionalFormatting>
  <conditionalFormatting sqref="A3">
    <cfRule type="duplicateValues" dxfId="120" priority="59"/>
  </conditionalFormatting>
  <conditionalFormatting sqref="A4">
    <cfRule type="duplicateValues" dxfId="119" priority="58"/>
  </conditionalFormatting>
  <conditionalFormatting sqref="A5">
    <cfRule type="duplicateValues" dxfId="118" priority="57"/>
  </conditionalFormatting>
  <conditionalFormatting sqref="A6">
    <cfRule type="duplicateValues" dxfId="117" priority="56"/>
  </conditionalFormatting>
  <conditionalFormatting sqref="A7">
    <cfRule type="duplicateValues" dxfId="116" priority="55"/>
  </conditionalFormatting>
  <conditionalFormatting sqref="A8:A9">
    <cfRule type="duplicateValues" dxfId="115" priority="54"/>
  </conditionalFormatting>
  <conditionalFormatting sqref="A10">
    <cfRule type="duplicateValues" dxfId="114" priority="52"/>
  </conditionalFormatting>
  <conditionalFormatting sqref="A11">
    <cfRule type="duplicateValues" dxfId="113" priority="51"/>
  </conditionalFormatting>
  <conditionalFormatting sqref="A13">
    <cfRule type="duplicateValues" dxfId="112" priority="50"/>
  </conditionalFormatting>
  <conditionalFormatting sqref="A12">
    <cfRule type="duplicateValues" dxfId="111" priority="49"/>
  </conditionalFormatting>
  <conditionalFormatting sqref="A14">
    <cfRule type="duplicateValues" dxfId="110" priority="48"/>
  </conditionalFormatting>
  <conditionalFormatting sqref="A15">
    <cfRule type="duplicateValues" dxfId="109" priority="47"/>
  </conditionalFormatting>
  <conditionalFormatting sqref="A15">
    <cfRule type="duplicateValues" dxfId="108" priority="46"/>
  </conditionalFormatting>
  <conditionalFormatting sqref="A17">
    <cfRule type="duplicateValues" dxfId="107" priority="45"/>
  </conditionalFormatting>
  <conditionalFormatting sqref="A18">
    <cfRule type="duplicateValues" dxfId="106" priority="40"/>
  </conditionalFormatting>
  <conditionalFormatting sqref="A19">
    <cfRule type="duplicateValues" dxfId="105" priority="39"/>
  </conditionalFormatting>
  <conditionalFormatting sqref="A20">
    <cfRule type="duplicateValues" dxfId="104" priority="38"/>
  </conditionalFormatting>
  <conditionalFormatting sqref="A21">
    <cfRule type="duplicateValues" dxfId="103" priority="37"/>
  </conditionalFormatting>
  <conditionalFormatting sqref="A22">
    <cfRule type="duplicateValues" dxfId="102" priority="36"/>
  </conditionalFormatting>
  <conditionalFormatting sqref="A23">
    <cfRule type="duplicateValues" dxfId="101" priority="35"/>
  </conditionalFormatting>
  <conditionalFormatting sqref="A24">
    <cfRule type="duplicateValues" dxfId="100" priority="34"/>
  </conditionalFormatting>
  <conditionalFormatting sqref="A25">
    <cfRule type="duplicateValues" dxfId="99" priority="33"/>
  </conditionalFormatting>
  <conditionalFormatting sqref="A26">
    <cfRule type="duplicateValues" dxfId="98" priority="32"/>
  </conditionalFormatting>
  <conditionalFormatting sqref="A27">
    <cfRule type="duplicateValues" dxfId="97" priority="31"/>
  </conditionalFormatting>
  <conditionalFormatting sqref="A28">
    <cfRule type="duplicateValues" dxfId="96" priority="30"/>
  </conditionalFormatting>
  <conditionalFormatting sqref="A29">
    <cfRule type="duplicateValues" dxfId="95" priority="29"/>
  </conditionalFormatting>
  <conditionalFormatting sqref="A30">
    <cfRule type="duplicateValues" dxfId="94" priority="28"/>
  </conditionalFormatting>
  <conditionalFormatting sqref="A18:A30">
    <cfRule type="duplicateValues" dxfId="93" priority="27"/>
  </conditionalFormatting>
  <conditionalFormatting sqref="B18:B30">
    <cfRule type="duplicateValues" dxfId="92" priority="26"/>
  </conditionalFormatting>
  <conditionalFormatting sqref="A31">
    <cfRule type="duplicateValues" dxfId="91" priority="25"/>
  </conditionalFormatting>
  <conditionalFormatting sqref="A32">
    <cfRule type="duplicateValues" dxfId="90" priority="24"/>
  </conditionalFormatting>
  <conditionalFormatting sqref="B18:B32">
    <cfRule type="duplicateValues" dxfId="89" priority="23"/>
  </conditionalFormatting>
  <conditionalFormatting sqref="A41:B1048576 A1:B32">
    <cfRule type="duplicateValues" dxfId="88" priority="22"/>
  </conditionalFormatting>
  <conditionalFormatting sqref="B41:B1048576 B1:B32">
    <cfRule type="duplicateValues" dxfId="87" priority="13"/>
  </conditionalFormatting>
  <conditionalFormatting sqref="A33:A39">
    <cfRule type="duplicateValues" dxfId="86" priority="12"/>
  </conditionalFormatting>
  <conditionalFormatting sqref="B33:B39">
    <cfRule type="duplicateValues" dxfId="85" priority="11"/>
  </conditionalFormatting>
  <conditionalFormatting sqref="A33:B39">
    <cfRule type="duplicateValues" dxfId="84" priority="10"/>
  </conditionalFormatting>
  <conditionalFormatting sqref="B39">
    <cfRule type="duplicateValues" dxfId="83" priority="9"/>
  </conditionalFormatting>
  <conditionalFormatting sqref="A40">
    <cfRule type="duplicateValues" dxfId="82" priority="4"/>
  </conditionalFormatting>
  <conditionalFormatting sqref="B40">
    <cfRule type="duplicateValues" dxfId="81" priority="3"/>
  </conditionalFormatting>
  <conditionalFormatting sqref="A40:B40">
    <cfRule type="duplicateValues" dxfId="80" priority="2"/>
  </conditionalFormatting>
  <conditionalFormatting sqref="B40">
    <cfRule type="duplicateValues" dxfId="79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95"/>
  <sheetViews>
    <sheetView workbookViewId="0">
      <pane ySplit="1" topLeftCell="A2" activePane="bottomLeft" state="frozen"/>
      <selection activeCell="C1" sqref="C1"/>
      <selection pane="bottomLeft" activeCell="B18" sqref="B18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53</v>
      </c>
      <c r="C2" s="4"/>
      <c r="D2" s="4"/>
      <c r="E2" s="4"/>
      <c r="F2" s="4"/>
      <c r="G2" s="4" t="str">
        <f t="shared" ref="G2:G11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54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61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62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22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32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45</v>
      </c>
      <c r="B11" s="4" t="s">
        <v>50</v>
      </c>
      <c r="C11" s="4"/>
      <c r="D11" s="4"/>
      <c r="E11" s="4"/>
      <c r="F11" s="4"/>
      <c r="G11" s="4" t="str">
        <f t="shared" si="0"/>
        <v>Browser.WebEdit.Set("Add_Search", getdata("Add_Search"));</v>
      </c>
    </row>
    <row r="12" spans="1:7" x14ac:dyDescent="0.25">
      <c r="A12" s="5" t="s">
        <v>67</v>
      </c>
      <c r="B12" s="4" t="s">
        <v>68</v>
      </c>
      <c r="C12" s="4"/>
      <c r="D12" s="4"/>
      <c r="E12" s="4"/>
      <c r="F12" s="4"/>
      <c r="G12" s="4" t="str">
        <f t="shared" ref="G12:G75" si="1">IF(A12&lt;&gt;"","Browser.WebEdit.Set("&amp;CHAR(34)&amp;A12&amp;CHAR(34)&amp;", getdata("&amp;CHAR(34)&amp;A12&amp;CHAR(34)&amp;"));","")</f>
        <v>Browser.WebEdit.Set("CR_Number", getdata("CR_Number"));</v>
      </c>
    </row>
    <row r="13" spans="1:7" x14ac:dyDescent="0.25">
      <c r="A13" s="5" t="s">
        <v>55</v>
      </c>
      <c r="B13" s="4" t="s">
        <v>73</v>
      </c>
      <c r="C13" s="4"/>
      <c r="D13" s="4"/>
      <c r="E13" s="4"/>
      <c r="F13" s="4"/>
      <c r="G13" s="4" t="str">
        <f t="shared" si="1"/>
        <v>Browser.WebEdit.Set("Acc_Add_Address", getdata("Acc_Add_Address"));</v>
      </c>
    </row>
    <row r="14" spans="1:7" x14ac:dyDescent="0.25">
      <c r="A14" s="5" t="s">
        <v>114</v>
      </c>
      <c r="B14" s="4" t="s">
        <v>115</v>
      </c>
      <c r="C14" s="4"/>
      <c r="D14" s="4"/>
      <c r="E14" s="4"/>
      <c r="F14" s="4"/>
      <c r="G14" s="4" t="str">
        <f t="shared" si="1"/>
        <v>Browser.WebEdit.Set("Number_Purchase_Price", getdata("Number_Purchase_Price"));</v>
      </c>
    </row>
    <row r="15" spans="1:7" x14ac:dyDescent="0.25">
      <c r="A15" s="5" t="s">
        <v>150</v>
      </c>
      <c r="B15" s="4" t="s">
        <v>151</v>
      </c>
      <c r="C15" s="4"/>
      <c r="D15" s="4"/>
      <c r="E15" s="4"/>
      <c r="F15" s="4"/>
      <c r="G15" s="4" t="str">
        <f t="shared" si="1"/>
        <v>Browser.WebEdit.Set("Due_Date", getdata("Due_Date"));</v>
      </c>
    </row>
    <row r="16" spans="1:7" x14ac:dyDescent="0.25">
      <c r="A16" s="5" t="s">
        <v>152</v>
      </c>
      <c r="B16" s="4" t="s">
        <v>153</v>
      </c>
      <c r="C16" s="4"/>
      <c r="D16" s="4"/>
      <c r="E16" s="4"/>
      <c r="F16" s="4"/>
      <c r="G16" s="4" t="str">
        <f t="shared" si="1"/>
        <v>Browser.WebEdit.Set("Credit_Limit", getdata("Credit_Limit"));</v>
      </c>
    </row>
    <row r="17" spans="1:7" x14ac:dyDescent="0.25">
      <c r="A17" s="5" t="s">
        <v>116</v>
      </c>
      <c r="B17" s="5" t="s">
        <v>117</v>
      </c>
      <c r="C17" s="4"/>
      <c r="D17" s="4"/>
      <c r="E17" s="4"/>
      <c r="F17" s="4"/>
      <c r="G17" s="4" t="str">
        <f t="shared" si="1"/>
        <v>Browser.WebEdit.Set("Ent_CreditLimit", getdata("Ent_CreditLimit"));</v>
      </c>
    </row>
    <row r="18" spans="1:7" x14ac:dyDescent="0.25">
      <c r="A18" s="5" t="s">
        <v>166</v>
      </c>
      <c r="B18" s="5" t="s">
        <v>167</v>
      </c>
      <c r="C18" s="4"/>
      <c r="D18" s="4"/>
      <c r="E18" s="4"/>
      <c r="F18" s="4"/>
      <c r="G18" s="4" t="str">
        <f t="shared" si="1"/>
        <v>Browser.WebEdit.Set("Account_No", getdata("Account_No"));</v>
      </c>
    </row>
    <row r="19" spans="1:7" x14ac:dyDescent="0.25">
      <c r="A19" s="5"/>
      <c r="B19" s="4"/>
      <c r="C19" s="4"/>
      <c r="D19" s="4"/>
      <c r="E19" s="4"/>
      <c r="F19" s="4"/>
      <c r="G19" s="4" t="str">
        <f t="shared" si="1"/>
        <v/>
      </c>
    </row>
    <row r="20" spans="1:7" x14ac:dyDescent="0.25">
      <c r="A20" s="5"/>
      <c r="B20" s="4"/>
      <c r="C20" s="4"/>
      <c r="D20" s="4"/>
      <c r="E20" s="4"/>
      <c r="F20" s="4"/>
      <c r="G20" s="4" t="str">
        <f t="shared" si="1"/>
        <v/>
      </c>
    </row>
    <row r="21" spans="1:7" x14ac:dyDescent="0.25">
      <c r="A21" s="5"/>
      <c r="B21" s="4"/>
      <c r="C21" s="4"/>
      <c r="D21" s="4"/>
      <c r="E21" s="4"/>
      <c r="F21" s="4"/>
      <c r="G21" s="4" t="str">
        <f t="shared" si="1"/>
        <v/>
      </c>
    </row>
    <row r="22" spans="1:7" x14ac:dyDescent="0.25">
      <c r="A22" s="5"/>
      <c r="B22" s="4"/>
      <c r="C22" s="4"/>
      <c r="D22" s="4"/>
      <c r="E22" s="4"/>
      <c r="F22" s="4"/>
      <c r="G22" s="4" t="str">
        <f t="shared" si="1"/>
        <v/>
      </c>
    </row>
    <row r="23" spans="1:7" x14ac:dyDescent="0.25">
      <c r="A23" s="5"/>
      <c r="B23" s="4"/>
      <c r="C23" s="4"/>
      <c r="D23" s="4"/>
      <c r="E23" s="4"/>
      <c r="F23" s="4"/>
      <c r="G23" s="4" t="str">
        <f t="shared" si="1"/>
        <v/>
      </c>
    </row>
    <row r="24" spans="1:7" x14ac:dyDescent="0.25">
      <c r="A24" s="5"/>
      <c r="B24" s="5"/>
      <c r="C24" s="4"/>
      <c r="D24" s="4"/>
      <c r="E24" s="4"/>
      <c r="F24" s="4"/>
      <c r="G24" s="4" t="str">
        <f t="shared" si="1"/>
        <v/>
      </c>
    </row>
    <row r="25" spans="1:7" x14ac:dyDescent="0.25">
      <c r="A25" s="5"/>
      <c r="B25" s="4"/>
      <c r="C25" s="4"/>
      <c r="D25" s="4"/>
      <c r="E25" s="4"/>
      <c r="F25" s="4"/>
      <c r="G25" s="4" t="str">
        <f t="shared" si="1"/>
        <v/>
      </c>
    </row>
    <row r="26" spans="1:7" x14ac:dyDescent="0.25">
      <c r="A26" s="9"/>
      <c r="B26" s="4"/>
      <c r="C26" s="4"/>
      <c r="D26" s="4"/>
      <c r="E26" s="4"/>
      <c r="F26" s="4"/>
      <c r="G26" s="4" t="str">
        <f t="shared" si="1"/>
        <v/>
      </c>
    </row>
    <row r="27" spans="1:7" x14ac:dyDescent="0.25">
      <c r="A27" s="5"/>
      <c r="B27" s="5"/>
      <c r="C27" s="4"/>
      <c r="D27" s="4"/>
      <c r="E27" s="4"/>
      <c r="F27" s="4"/>
      <c r="G27" s="4" t="str">
        <f t="shared" si="1"/>
        <v/>
      </c>
    </row>
    <row r="28" spans="1:7" x14ac:dyDescent="0.25">
      <c r="A28" s="4"/>
      <c r="B28" s="5"/>
      <c r="C28" s="4"/>
      <c r="D28" s="4"/>
      <c r="E28" s="4"/>
      <c r="F28" s="4"/>
      <c r="G28" s="4" t="str">
        <f t="shared" si="1"/>
        <v/>
      </c>
    </row>
    <row r="29" spans="1:7" x14ac:dyDescent="0.25">
      <c r="A29" s="5"/>
      <c r="B29" s="4"/>
      <c r="C29" s="4"/>
      <c r="D29" s="4"/>
      <c r="E29" s="4"/>
      <c r="F29" s="4"/>
      <c r="G29" s="4" t="str">
        <f t="shared" si="1"/>
        <v/>
      </c>
    </row>
    <row r="30" spans="1:7" x14ac:dyDescent="0.25">
      <c r="A30" s="4"/>
      <c r="B30" s="4"/>
      <c r="C30" s="4"/>
      <c r="D30" s="4"/>
      <c r="E30" s="4"/>
      <c r="F30" s="4"/>
      <c r="G30" s="4" t="str">
        <f t="shared" si="1"/>
        <v/>
      </c>
    </row>
    <row r="31" spans="1:7" x14ac:dyDescent="0.25">
      <c r="A31" s="4"/>
      <c r="B31" s="4"/>
      <c r="C31" s="4"/>
      <c r="D31" s="4"/>
      <c r="E31" s="4"/>
      <c r="F31" s="4"/>
      <c r="G31" s="4" t="str">
        <f t="shared" si="1"/>
        <v/>
      </c>
    </row>
    <row r="32" spans="1:7" x14ac:dyDescent="0.25">
      <c r="A32" s="5"/>
      <c r="B32" s="4"/>
      <c r="C32" s="4"/>
      <c r="D32" s="4"/>
      <c r="E32" s="4"/>
      <c r="F32" s="4"/>
      <c r="G32" s="4" t="str">
        <f t="shared" si="1"/>
        <v/>
      </c>
    </row>
    <row r="33" spans="1:7" x14ac:dyDescent="0.25">
      <c r="A33" s="5"/>
      <c r="B33" s="4"/>
      <c r="C33" s="4"/>
      <c r="D33" s="4"/>
      <c r="E33" s="4"/>
      <c r="F33" s="4"/>
      <c r="G33" s="4" t="str">
        <f t="shared" si="1"/>
        <v/>
      </c>
    </row>
    <row r="34" spans="1:7" x14ac:dyDescent="0.25">
      <c r="A34" s="5"/>
      <c r="B34" s="4"/>
      <c r="C34" s="4"/>
      <c r="D34" s="4"/>
      <c r="E34" s="4"/>
      <c r="F34" s="4"/>
      <c r="G34" s="4" t="str">
        <f t="shared" si="1"/>
        <v/>
      </c>
    </row>
    <row r="35" spans="1:7" x14ac:dyDescent="0.25">
      <c r="A35" s="5"/>
      <c r="B35" s="5"/>
      <c r="C35" s="4"/>
      <c r="D35" s="4"/>
      <c r="E35" s="4"/>
      <c r="F35" s="4"/>
      <c r="G35" s="4" t="str">
        <f t="shared" si="1"/>
        <v/>
      </c>
    </row>
    <row r="36" spans="1:7" x14ac:dyDescent="0.25">
      <c r="A36" s="5"/>
      <c r="B36" s="5"/>
      <c r="C36" s="4"/>
      <c r="D36" s="4"/>
      <c r="E36" s="4"/>
      <c r="F36" s="4"/>
      <c r="G36" s="4" t="str">
        <f t="shared" si="1"/>
        <v/>
      </c>
    </row>
    <row r="37" spans="1:7" x14ac:dyDescent="0.25">
      <c r="A37" s="5"/>
      <c r="B37" s="5"/>
      <c r="C37" s="4"/>
      <c r="D37" s="4"/>
      <c r="E37" s="4"/>
      <c r="F37" s="4"/>
      <c r="G37" s="4" t="str">
        <f t="shared" si="1"/>
        <v/>
      </c>
    </row>
    <row r="38" spans="1:7" x14ac:dyDescent="0.25">
      <c r="A38" s="5"/>
      <c r="B38" s="5"/>
      <c r="C38" s="4"/>
      <c r="D38" s="4"/>
      <c r="E38" s="4"/>
      <c r="F38" s="4"/>
      <c r="G38" s="4" t="str">
        <f t="shared" si="1"/>
        <v/>
      </c>
    </row>
    <row r="39" spans="1:7" x14ac:dyDescent="0.25">
      <c r="A39" s="5"/>
      <c r="B39" s="5"/>
      <c r="C39" s="4"/>
      <c r="D39" s="4"/>
      <c r="E39" s="4"/>
      <c r="F39" s="4"/>
      <c r="G39" s="4" t="str">
        <f t="shared" si="1"/>
        <v/>
      </c>
    </row>
    <row r="40" spans="1:7" x14ac:dyDescent="0.25">
      <c r="A40" s="5"/>
      <c r="B40" s="5"/>
      <c r="C40" s="4"/>
      <c r="D40" s="4"/>
      <c r="E40" s="4"/>
      <c r="F40" s="4"/>
      <c r="G40" s="4" t="str">
        <f t="shared" si="1"/>
        <v/>
      </c>
    </row>
    <row r="41" spans="1:7" x14ac:dyDescent="0.25">
      <c r="A41" s="5"/>
      <c r="B41" s="5"/>
      <c r="C41" s="4"/>
      <c r="D41" s="4"/>
      <c r="E41" s="4"/>
      <c r="F41" s="4"/>
      <c r="G41" s="4" t="str">
        <f t="shared" si="1"/>
        <v/>
      </c>
    </row>
    <row r="42" spans="1:7" x14ac:dyDescent="0.25">
      <c r="A42" s="5"/>
      <c r="B42" s="5"/>
      <c r="C42" s="4"/>
      <c r="D42" s="4"/>
      <c r="E42" s="4"/>
      <c r="F42" s="4"/>
      <c r="G42" s="4" t="str">
        <f t="shared" si="1"/>
        <v/>
      </c>
    </row>
    <row r="43" spans="1:7" x14ac:dyDescent="0.25">
      <c r="A43" s="5"/>
      <c r="B43" s="5"/>
      <c r="C43" s="4"/>
      <c r="D43" s="4"/>
      <c r="E43" s="4"/>
      <c r="F43" s="4"/>
      <c r="G43" s="4" t="str">
        <f t="shared" si="1"/>
        <v/>
      </c>
    </row>
    <row r="44" spans="1:7" x14ac:dyDescent="0.25">
      <c r="A44" s="5"/>
      <c r="B44" s="5"/>
      <c r="C44" s="4"/>
      <c r="D44" s="4"/>
      <c r="E44" s="4"/>
      <c r="F44" s="4"/>
      <c r="G44" s="4" t="str">
        <f t="shared" si="1"/>
        <v/>
      </c>
    </row>
    <row r="45" spans="1:7" x14ac:dyDescent="0.25">
      <c r="A45" s="5"/>
      <c r="B45" s="5"/>
      <c r="C45" s="4"/>
      <c r="D45" s="4"/>
      <c r="E45" s="4"/>
      <c r="F45" s="4"/>
      <c r="G45" s="4" t="str">
        <f t="shared" si="1"/>
        <v/>
      </c>
    </row>
    <row r="46" spans="1:7" x14ac:dyDescent="0.25">
      <c r="A46" s="5"/>
      <c r="B46" s="5"/>
      <c r="C46" s="4"/>
      <c r="D46" s="4"/>
      <c r="E46" s="4"/>
      <c r="F46" s="4"/>
      <c r="G46" s="4" t="str">
        <f t="shared" si="1"/>
        <v/>
      </c>
    </row>
    <row r="47" spans="1:7" x14ac:dyDescent="0.25">
      <c r="A47" s="5"/>
      <c r="B47" s="5"/>
      <c r="C47" s="4"/>
      <c r="D47" s="4"/>
      <c r="E47" s="4"/>
      <c r="F47" s="4"/>
      <c r="G47" s="4" t="str">
        <f t="shared" si="1"/>
        <v/>
      </c>
    </row>
    <row r="48" spans="1:7" x14ac:dyDescent="0.25">
      <c r="A48" s="5"/>
      <c r="B48" s="5"/>
      <c r="C48" s="4"/>
      <c r="D48" s="4"/>
      <c r="E48" s="4"/>
      <c r="F48" s="4"/>
      <c r="G48" s="4" t="str">
        <f t="shared" si="1"/>
        <v/>
      </c>
    </row>
    <row r="49" spans="1:7" x14ac:dyDescent="0.25">
      <c r="A49" s="10"/>
      <c r="B49" s="4"/>
      <c r="C49" s="4"/>
      <c r="D49" s="4"/>
      <c r="E49" s="4"/>
      <c r="F49" s="4"/>
      <c r="G49" s="4" t="str">
        <f t="shared" si="1"/>
        <v/>
      </c>
    </row>
    <row r="50" spans="1:7" x14ac:dyDescent="0.25">
      <c r="A50" s="10"/>
      <c r="B50" s="5"/>
      <c r="C50" s="4"/>
      <c r="D50" s="4"/>
      <c r="E50" s="4"/>
      <c r="F50" s="4"/>
      <c r="G50" s="4" t="str">
        <f t="shared" si="1"/>
        <v/>
      </c>
    </row>
    <row r="51" spans="1:7" x14ac:dyDescent="0.25">
      <c r="A51" s="5"/>
      <c r="B51" s="5"/>
      <c r="C51" s="4"/>
      <c r="D51" s="4"/>
      <c r="E51" s="4"/>
      <c r="F51" s="4"/>
      <c r="G51" s="4" t="str">
        <f t="shared" si="1"/>
        <v/>
      </c>
    </row>
    <row r="52" spans="1:7" x14ac:dyDescent="0.25">
      <c r="A52" s="5"/>
      <c r="B52" s="5"/>
      <c r="C52" s="4"/>
      <c r="D52" s="4"/>
      <c r="E52" s="4"/>
      <c r="F52" s="4"/>
      <c r="G52" s="4" t="str">
        <f t="shared" si="1"/>
        <v/>
      </c>
    </row>
    <row r="53" spans="1:7" x14ac:dyDescent="0.25">
      <c r="A53" s="5"/>
      <c r="B53" s="5"/>
      <c r="C53" s="4"/>
      <c r="D53" s="4"/>
      <c r="E53" s="4"/>
      <c r="F53" s="4"/>
      <c r="G53" s="4" t="str">
        <f t="shared" si="1"/>
        <v/>
      </c>
    </row>
    <row r="54" spans="1:7" x14ac:dyDescent="0.25">
      <c r="A54" s="5"/>
      <c r="B54" s="5"/>
      <c r="C54" s="4"/>
      <c r="D54" s="4"/>
      <c r="E54" s="4"/>
      <c r="F54" s="4"/>
      <c r="G54" s="4" t="str">
        <f t="shared" si="1"/>
        <v/>
      </c>
    </row>
    <row r="55" spans="1:7" x14ac:dyDescent="0.25">
      <c r="A55" s="5"/>
      <c r="B55" s="5"/>
      <c r="C55" s="4"/>
      <c r="D55" s="4"/>
      <c r="E55" s="4"/>
      <c r="F55" s="4"/>
      <c r="G55" s="4" t="str">
        <f t="shared" si="1"/>
        <v/>
      </c>
    </row>
    <row r="56" spans="1:7" x14ac:dyDescent="0.25">
      <c r="A56" s="5"/>
      <c r="B56" s="5"/>
      <c r="C56" s="4"/>
      <c r="D56" s="4"/>
      <c r="E56" s="4"/>
      <c r="F56" s="4"/>
      <c r="G56" s="4" t="str">
        <f t="shared" si="1"/>
        <v/>
      </c>
    </row>
    <row r="57" spans="1:7" x14ac:dyDescent="0.25">
      <c r="A57" s="5"/>
      <c r="B57" s="5"/>
      <c r="C57" s="4"/>
      <c r="D57" s="4"/>
      <c r="E57" s="4"/>
      <c r="F57" s="4"/>
      <c r="G57" s="4" t="str">
        <f t="shared" si="1"/>
        <v/>
      </c>
    </row>
    <row r="58" spans="1:7" x14ac:dyDescent="0.25">
      <c r="A58" s="5"/>
      <c r="B58" s="5"/>
      <c r="C58" s="4"/>
      <c r="D58" s="4"/>
      <c r="E58" s="4"/>
      <c r="F58" s="4"/>
      <c r="G58" s="4" t="str">
        <f t="shared" si="1"/>
        <v/>
      </c>
    </row>
    <row r="59" spans="1:7" x14ac:dyDescent="0.25">
      <c r="A59" s="5"/>
      <c r="B59" s="5"/>
      <c r="G59" s="4" t="str">
        <f t="shared" si="1"/>
        <v/>
      </c>
    </row>
    <row r="60" spans="1:7" x14ac:dyDescent="0.25">
      <c r="A60" s="5"/>
      <c r="B60" s="4"/>
      <c r="G60" s="4" t="str">
        <f t="shared" si="1"/>
        <v/>
      </c>
    </row>
    <row r="61" spans="1:7" x14ac:dyDescent="0.25">
      <c r="A61" s="4"/>
      <c r="B61" s="4"/>
      <c r="G61" s="4" t="str">
        <f t="shared" si="1"/>
        <v/>
      </c>
    </row>
    <row r="62" spans="1:7" x14ac:dyDescent="0.25">
      <c r="A62" s="5"/>
      <c r="B62" s="5"/>
      <c r="G62" s="4" t="str">
        <f t="shared" si="1"/>
        <v/>
      </c>
    </row>
    <row r="63" spans="1:7" x14ac:dyDescent="0.25">
      <c r="A63" s="5"/>
      <c r="B63" s="5"/>
      <c r="G63" s="4" t="str">
        <f t="shared" si="1"/>
        <v/>
      </c>
    </row>
    <row r="64" spans="1:7" x14ac:dyDescent="0.25">
      <c r="G64" s="4" t="str">
        <f t="shared" si="1"/>
        <v/>
      </c>
    </row>
    <row r="65" spans="2:7" x14ac:dyDescent="0.25">
      <c r="G65" s="4" t="str">
        <f t="shared" si="1"/>
        <v/>
      </c>
    </row>
    <row r="66" spans="2:7" x14ac:dyDescent="0.25">
      <c r="G66" s="4" t="str">
        <f t="shared" si="1"/>
        <v/>
      </c>
    </row>
    <row r="67" spans="2:7" x14ac:dyDescent="0.25">
      <c r="G67" s="4" t="str">
        <f t="shared" si="1"/>
        <v/>
      </c>
    </row>
    <row r="68" spans="2:7" x14ac:dyDescent="0.25">
      <c r="G68" s="4" t="str">
        <f t="shared" si="1"/>
        <v/>
      </c>
    </row>
    <row r="69" spans="2:7" x14ac:dyDescent="0.25">
      <c r="G69" s="4" t="str">
        <f t="shared" si="1"/>
        <v/>
      </c>
    </row>
    <row r="70" spans="2:7" x14ac:dyDescent="0.25">
      <c r="G70" s="4" t="str">
        <f t="shared" si="1"/>
        <v/>
      </c>
    </row>
    <row r="71" spans="2:7" x14ac:dyDescent="0.25">
      <c r="G71" s="4" t="str">
        <f t="shared" si="1"/>
        <v/>
      </c>
    </row>
    <row r="72" spans="2:7" x14ac:dyDescent="0.25">
      <c r="G72" s="4" t="str">
        <f t="shared" si="1"/>
        <v/>
      </c>
    </row>
    <row r="73" spans="2:7" x14ac:dyDescent="0.25">
      <c r="G73" s="4" t="str">
        <f t="shared" si="1"/>
        <v/>
      </c>
    </row>
    <row r="74" spans="2:7" x14ac:dyDescent="0.25">
      <c r="G74" s="4" t="str">
        <f t="shared" si="1"/>
        <v/>
      </c>
    </row>
    <row r="75" spans="2:7" x14ac:dyDescent="0.25">
      <c r="G75" s="4" t="str">
        <f t="shared" si="1"/>
        <v/>
      </c>
    </row>
    <row r="76" spans="2:7" x14ac:dyDescent="0.25">
      <c r="G76" s="4" t="str">
        <f t="shared" ref="G76:G139" si="2">IF(A76&lt;&gt;"","Browser.WebEdit.Set("&amp;CHAR(34)&amp;A76&amp;CHAR(34)&amp;", getdata("&amp;CHAR(34)&amp;A76&amp;CHAR(34)&amp;"));","")</f>
        <v/>
      </c>
    </row>
    <row r="77" spans="2:7" x14ac:dyDescent="0.25">
      <c r="D77" s="1"/>
      <c r="G77" s="4" t="str">
        <f t="shared" si="2"/>
        <v/>
      </c>
    </row>
    <row r="78" spans="2:7" x14ac:dyDescent="0.25">
      <c r="G78" s="4" t="str">
        <f t="shared" si="2"/>
        <v/>
      </c>
    </row>
    <row r="79" spans="2:7" x14ac:dyDescent="0.25">
      <c r="G79" s="4" t="str">
        <f t="shared" si="2"/>
        <v/>
      </c>
    </row>
    <row r="80" spans="2:7" x14ac:dyDescent="0.25">
      <c r="B80" s="1"/>
      <c r="G80" s="4" t="str">
        <f t="shared" si="2"/>
        <v/>
      </c>
    </row>
    <row r="81" spans="7:7" x14ac:dyDescent="0.25">
      <c r="G81" s="4" t="str">
        <f t="shared" si="2"/>
        <v/>
      </c>
    </row>
    <row r="82" spans="7:7" x14ac:dyDescent="0.25">
      <c r="G82" s="4" t="str">
        <f t="shared" si="2"/>
        <v/>
      </c>
    </row>
    <row r="83" spans="7:7" x14ac:dyDescent="0.25">
      <c r="G83" s="4" t="str">
        <f t="shared" si="2"/>
        <v/>
      </c>
    </row>
    <row r="84" spans="7:7" x14ac:dyDescent="0.25">
      <c r="G84" s="4" t="str">
        <f t="shared" si="2"/>
        <v/>
      </c>
    </row>
    <row r="85" spans="7:7" x14ac:dyDescent="0.25">
      <c r="G85" s="4" t="str">
        <f t="shared" si="2"/>
        <v/>
      </c>
    </row>
    <row r="86" spans="7:7" x14ac:dyDescent="0.25">
      <c r="G86" s="4" t="str">
        <f t="shared" si="2"/>
        <v/>
      </c>
    </row>
    <row r="87" spans="7:7" x14ac:dyDescent="0.25">
      <c r="G87" s="4" t="str">
        <f t="shared" si="2"/>
        <v/>
      </c>
    </row>
    <row r="88" spans="7:7" x14ac:dyDescent="0.25">
      <c r="G88" s="4" t="str">
        <f t="shared" si="2"/>
        <v/>
      </c>
    </row>
    <row r="89" spans="7:7" x14ac:dyDescent="0.25">
      <c r="G89" s="4" t="str">
        <f t="shared" si="2"/>
        <v/>
      </c>
    </row>
    <row r="90" spans="7:7" x14ac:dyDescent="0.25">
      <c r="G90" s="4" t="str">
        <f t="shared" si="2"/>
        <v/>
      </c>
    </row>
    <row r="91" spans="7:7" x14ac:dyDescent="0.25">
      <c r="G91" s="4" t="str">
        <f t="shared" si="2"/>
        <v/>
      </c>
    </row>
    <row r="92" spans="7:7" x14ac:dyDescent="0.25">
      <c r="G92" s="4" t="str">
        <f t="shared" si="2"/>
        <v/>
      </c>
    </row>
    <row r="93" spans="7:7" x14ac:dyDescent="0.25">
      <c r="G93" s="4" t="str">
        <f t="shared" si="2"/>
        <v/>
      </c>
    </row>
    <row r="94" spans="7:7" x14ac:dyDescent="0.25">
      <c r="G94" s="4" t="str">
        <f t="shared" si="2"/>
        <v/>
      </c>
    </row>
    <row r="95" spans="7:7" x14ac:dyDescent="0.25">
      <c r="G95" s="4" t="str">
        <f t="shared" si="2"/>
        <v/>
      </c>
    </row>
    <row r="96" spans="7:7" x14ac:dyDescent="0.25">
      <c r="G96" s="4" t="str">
        <f t="shared" si="2"/>
        <v/>
      </c>
    </row>
    <row r="97" spans="2:7" x14ac:dyDescent="0.25">
      <c r="B97" s="1"/>
      <c r="G97" s="4" t="str">
        <f t="shared" si="2"/>
        <v/>
      </c>
    </row>
    <row r="98" spans="2:7" x14ac:dyDescent="0.25">
      <c r="G98" s="4" t="str">
        <f t="shared" si="2"/>
        <v/>
      </c>
    </row>
    <row r="99" spans="2:7" x14ac:dyDescent="0.25">
      <c r="G99" s="4" t="str">
        <f t="shared" si="2"/>
        <v/>
      </c>
    </row>
    <row r="100" spans="2:7" x14ac:dyDescent="0.25">
      <c r="G100" s="4" t="str">
        <f t="shared" si="2"/>
        <v/>
      </c>
    </row>
    <row r="101" spans="2:7" x14ac:dyDescent="0.25">
      <c r="G101" s="4" t="str">
        <f t="shared" si="2"/>
        <v/>
      </c>
    </row>
    <row r="102" spans="2:7" x14ac:dyDescent="0.25">
      <c r="G102" s="4" t="str">
        <f t="shared" si="2"/>
        <v/>
      </c>
    </row>
    <row r="103" spans="2:7" x14ac:dyDescent="0.25">
      <c r="G103" s="4" t="str">
        <f t="shared" si="2"/>
        <v/>
      </c>
    </row>
    <row r="104" spans="2:7" x14ac:dyDescent="0.25">
      <c r="G104" s="4" t="str">
        <f t="shared" si="2"/>
        <v/>
      </c>
    </row>
    <row r="105" spans="2:7" x14ac:dyDescent="0.25">
      <c r="G105" s="4" t="str">
        <f t="shared" si="2"/>
        <v/>
      </c>
    </row>
    <row r="106" spans="2:7" x14ac:dyDescent="0.25">
      <c r="G106" s="4" t="str">
        <f t="shared" si="2"/>
        <v/>
      </c>
    </row>
    <row r="107" spans="2:7" x14ac:dyDescent="0.25">
      <c r="G107" s="4" t="str">
        <f t="shared" si="2"/>
        <v/>
      </c>
    </row>
    <row r="108" spans="2:7" x14ac:dyDescent="0.25">
      <c r="G108" s="4" t="str">
        <f t="shared" si="2"/>
        <v/>
      </c>
    </row>
    <row r="109" spans="2:7" x14ac:dyDescent="0.25">
      <c r="G109" s="4" t="str">
        <f t="shared" si="2"/>
        <v/>
      </c>
    </row>
    <row r="110" spans="2:7" x14ac:dyDescent="0.25">
      <c r="G110" s="4" t="str">
        <f t="shared" si="2"/>
        <v/>
      </c>
    </row>
    <row r="111" spans="2:7" x14ac:dyDescent="0.25">
      <c r="G111" s="4" t="str">
        <f t="shared" si="2"/>
        <v/>
      </c>
    </row>
    <row r="112" spans="2:7" x14ac:dyDescent="0.25">
      <c r="G112" s="4" t="str">
        <f t="shared" si="2"/>
        <v/>
      </c>
    </row>
    <row r="113" spans="7:7" x14ac:dyDescent="0.25">
      <c r="G113" s="4" t="str">
        <f t="shared" si="2"/>
        <v/>
      </c>
    </row>
    <row r="114" spans="7:7" x14ac:dyDescent="0.25">
      <c r="G114" s="4" t="str">
        <f t="shared" si="2"/>
        <v/>
      </c>
    </row>
    <row r="115" spans="7:7" x14ac:dyDescent="0.25">
      <c r="G115" s="4" t="str">
        <f t="shared" si="2"/>
        <v/>
      </c>
    </row>
    <row r="116" spans="7:7" x14ac:dyDescent="0.25">
      <c r="G116" s="4" t="str">
        <f t="shared" si="2"/>
        <v/>
      </c>
    </row>
    <row r="117" spans="7:7" x14ac:dyDescent="0.25">
      <c r="G117" s="4" t="str">
        <f t="shared" si="2"/>
        <v/>
      </c>
    </row>
    <row r="118" spans="7:7" x14ac:dyDescent="0.25">
      <c r="G118" s="4" t="str">
        <f t="shared" si="2"/>
        <v/>
      </c>
    </row>
    <row r="119" spans="7:7" x14ac:dyDescent="0.25">
      <c r="G119" s="4" t="str">
        <f t="shared" si="2"/>
        <v/>
      </c>
    </row>
    <row r="120" spans="7:7" x14ac:dyDescent="0.25">
      <c r="G120" s="4" t="str">
        <f t="shared" si="2"/>
        <v/>
      </c>
    </row>
    <row r="121" spans="7:7" x14ac:dyDescent="0.25">
      <c r="G121" s="4" t="str">
        <f t="shared" si="2"/>
        <v/>
      </c>
    </row>
    <row r="122" spans="7:7" x14ac:dyDescent="0.25">
      <c r="G122" s="4" t="str">
        <f t="shared" si="2"/>
        <v/>
      </c>
    </row>
    <row r="123" spans="7:7" x14ac:dyDescent="0.25">
      <c r="G123" s="4" t="str">
        <f t="shared" si="2"/>
        <v/>
      </c>
    </row>
    <row r="124" spans="7:7" x14ac:dyDescent="0.25">
      <c r="G124" s="4" t="str">
        <f t="shared" si="2"/>
        <v/>
      </c>
    </row>
    <row r="125" spans="7:7" x14ac:dyDescent="0.25">
      <c r="G125" s="4" t="str">
        <f t="shared" si="2"/>
        <v/>
      </c>
    </row>
    <row r="126" spans="7:7" x14ac:dyDescent="0.25">
      <c r="G126" s="4" t="str">
        <f t="shared" si="2"/>
        <v/>
      </c>
    </row>
    <row r="127" spans="7:7" x14ac:dyDescent="0.25">
      <c r="G127" s="4" t="str">
        <f t="shared" si="2"/>
        <v/>
      </c>
    </row>
    <row r="128" spans="7:7" x14ac:dyDescent="0.25">
      <c r="G128" s="4" t="str">
        <f t="shared" si="2"/>
        <v/>
      </c>
    </row>
    <row r="129" spans="7:7" x14ac:dyDescent="0.25">
      <c r="G129" s="4" t="str">
        <f t="shared" si="2"/>
        <v/>
      </c>
    </row>
    <row r="130" spans="7:7" x14ac:dyDescent="0.25">
      <c r="G130" s="4" t="str">
        <f t="shared" si="2"/>
        <v/>
      </c>
    </row>
    <row r="131" spans="7:7" x14ac:dyDescent="0.25">
      <c r="G131" s="4" t="str">
        <f t="shared" si="2"/>
        <v/>
      </c>
    </row>
    <row r="132" spans="7:7" x14ac:dyDescent="0.25">
      <c r="G132" s="4" t="str">
        <f t="shared" si="2"/>
        <v/>
      </c>
    </row>
    <row r="133" spans="7:7" x14ac:dyDescent="0.25">
      <c r="G133" s="4" t="str">
        <f t="shared" si="2"/>
        <v/>
      </c>
    </row>
    <row r="134" spans="7:7" x14ac:dyDescent="0.25">
      <c r="G134" s="4" t="str">
        <f t="shared" si="2"/>
        <v/>
      </c>
    </row>
    <row r="135" spans="7:7" x14ac:dyDescent="0.25">
      <c r="G135" s="4" t="str">
        <f t="shared" si="2"/>
        <v/>
      </c>
    </row>
    <row r="136" spans="7:7" x14ac:dyDescent="0.25">
      <c r="G136" s="4" t="str">
        <f t="shared" si="2"/>
        <v/>
      </c>
    </row>
    <row r="137" spans="7:7" x14ac:dyDescent="0.25">
      <c r="G137" s="4" t="str">
        <f t="shared" si="2"/>
        <v/>
      </c>
    </row>
    <row r="138" spans="7:7" x14ac:dyDescent="0.25">
      <c r="G138" s="4" t="str">
        <f t="shared" si="2"/>
        <v/>
      </c>
    </row>
    <row r="139" spans="7:7" x14ac:dyDescent="0.25">
      <c r="G139" s="4" t="str">
        <f t="shared" si="2"/>
        <v/>
      </c>
    </row>
    <row r="140" spans="7:7" x14ac:dyDescent="0.25">
      <c r="G140" s="4" t="str">
        <f t="shared" ref="G140:G203" si="3">IF(A140&lt;&gt;"","Browser.WebEdit.Set("&amp;CHAR(34)&amp;A140&amp;CHAR(34)&amp;", getdata("&amp;CHAR(34)&amp;A140&amp;CHAR(34)&amp;"));","")</f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si="3"/>
        <v/>
      </c>
    </row>
    <row r="148" spans="7:7" x14ac:dyDescent="0.25">
      <c r="G148" s="4" t="str">
        <f t="shared" si="3"/>
        <v/>
      </c>
    </row>
    <row r="149" spans="7:7" x14ac:dyDescent="0.25">
      <c r="G149" s="4" t="str">
        <f t="shared" si="3"/>
        <v/>
      </c>
    </row>
    <row r="150" spans="7:7" x14ac:dyDescent="0.25">
      <c r="G150" s="4" t="str">
        <f t="shared" si="3"/>
        <v/>
      </c>
    </row>
    <row r="151" spans="7:7" x14ac:dyDescent="0.25">
      <c r="G151" s="4" t="str">
        <f t="shared" si="3"/>
        <v/>
      </c>
    </row>
    <row r="152" spans="7:7" x14ac:dyDescent="0.25">
      <c r="G152" s="4" t="str">
        <f t="shared" si="3"/>
        <v/>
      </c>
    </row>
    <row r="153" spans="7:7" x14ac:dyDescent="0.25">
      <c r="G153" s="4" t="str">
        <f t="shared" si="3"/>
        <v/>
      </c>
    </row>
    <row r="154" spans="7:7" x14ac:dyDescent="0.25">
      <c r="G154" s="4" t="str">
        <f t="shared" si="3"/>
        <v/>
      </c>
    </row>
    <row r="155" spans="7:7" x14ac:dyDescent="0.25">
      <c r="G155" s="4" t="str">
        <f t="shared" si="3"/>
        <v/>
      </c>
    </row>
    <row r="156" spans="7:7" x14ac:dyDescent="0.25">
      <c r="G156" s="4" t="str">
        <f t="shared" si="3"/>
        <v/>
      </c>
    </row>
    <row r="157" spans="7:7" x14ac:dyDescent="0.25">
      <c r="G157" s="4" t="str">
        <f t="shared" si="3"/>
        <v/>
      </c>
    </row>
    <row r="158" spans="7:7" x14ac:dyDescent="0.25">
      <c r="G158" s="4" t="str">
        <f t="shared" si="3"/>
        <v/>
      </c>
    </row>
    <row r="159" spans="7:7" x14ac:dyDescent="0.25">
      <c r="G159" s="4" t="str">
        <f t="shared" si="3"/>
        <v/>
      </c>
    </row>
    <row r="160" spans="7:7" x14ac:dyDescent="0.25">
      <c r="G160" s="4" t="str">
        <f t="shared" si="3"/>
        <v/>
      </c>
    </row>
    <row r="161" spans="7:7" x14ac:dyDescent="0.25">
      <c r="G161" s="4" t="str">
        <f t="shared" si="3"/>
        <v/>
      </c>
    </row>
    <row r="162" spans="7:7" x14ac:dyDescent="0.25">
      <c r="G162" s="4" t="str">
        <f t="shared" si="3"/>
        <v/>
      </c>
    </row>
    <row r="163" spans="7:7" x14ac:dyDescent="0.25">
      <c r="G163" s="4" t="str">
        <f t="shared" si="3"/>
        <v/>
      </c>
    </row>
    <row r="164" spans="7:7" x14ac:dyDescent="0.25">
      <c r="G164" s="4" t="str">
        <f t="shared" si="3"/>
        <v/>
      </c>
    </row>
    <row r="165" spans="7:7" x14ac:dyDescent="0.25">
      <c r="G165" s="4" t="str">
        <f t="shared" si="3"/>
        <v/>
      </c>
    </row>
    <row r="166" spans="7:7" x14ac:dyDescent="0.25">
      <c r="G166" s="4" t="str">
        <f t="shared" si="3"/>
        <v/>
      </c>
    </row>
    <row r="167" spans="7:7" x14ac:dyDescent="0.25">
      <c r="G167" s="4" t="str">
        <f t="shared" si="3"/>
        <v/>
      </c>
    </row>
    <row r="168" spans="7:7" x14ac:dyDescent="0.25">
      <c r="G168" s="4" t="str">
        <f t="shared" si="3"/>
        <v/>
      </c>
    </row>
    <row r="169" spans="7:7" x14ac:dyDescent="0.25">
      <c r="G169" s="4" t="str">
        <f t="shared" si="3"/>
        <v/>
      </c>
    </row>
    <row r="170" spans="7:7" x14ac:dyDescent="0.25">
      <c r="G170" s="4" t="str">
        <f t="shared" si="3"/>
        <v/>
      </c>
    </row>
    <row r="171" spans="7:7" x14ac:dyDescent="0.25">
      <c r="G171" s="4" t="str">
        <f t="shared" si="3"/>
        <v/>
      </c>
    </row>
    <row r="172" spans="7:7" x14ac:dyDescent="0.25">
      <c r="G172" s="4" t="str">
        <f t="shared" si="3"/>
        <v/>
      </c>
    </row>
    <row r="173" spans="7:7" x14ac:dyDescent="0.25">
      <c r="G173" s="4" t="str">
        <f t="shared" si="3"/>
        <v/>
      </c>
    </row>
    <row r="174" spans="7:7" x14ac:dyDescent="0.25">
      <c r="G174" s="4" t="str">
        <f t="shared" si="3"/>
        <v/>
      </c>
    </row>
    <row r="175" spans="7:7" x14ac:dyDescent="0.25">
      <c r="G175" s="4" t="str">
        <f t="shared" si="3"/>
        <v/>
      </c>
    </row>
    <row r="176" spans="7:7" x14ac:dyDescent="0.25">
      <c r="G176" s="4" t="str">
        <f t="shared" si="3"/>
        <v/>
      </c>
    </row>
    <row r="177" spans="7:7" x14ac:dyDescent="0.25">
      <c r="G177" s="4" t="str">
        <f t="shared" si="3"/>
        <v/>
      </c>
    </row>
    <row r="178" spans="7:7" x14ac:dyDescent="0.25">
      <c r="G178" s="4" t="str">
        <f t="shared" si="3"/>
        <v/>
      </c>
    </row>
    <row r="179" spans="7:7" x14ac:dyDescent="0.25">
      <c r="G179" s="4" t="str">
        <f t="shared" si="3"/>
        <v/>
      </c>
    </row>
    <row r="180" spans="7:7" x14ac:dyDescent="0.25">
      <c r="G180" s="4" t="str">
        <f t="shared" si="3"/>
        <v/>
      </c>
    </row>
    <row r="181" spans="7:7" x14ac:dyDescent="0.25">
      <c r="G181" s="4" t="str">
        <f t="shared" si="3"/>
        <v/>
      </c>
    </row>
    <row r="182" spans="7:7" x14ac:dyDescent="0.25">
      <c r="G182" s="4" t="str">
        <f t="shared" si="3"/>
        <v/>
      </c>
    </row>
    <row r="183" spans="7:7" x14ac:dyDescent="0.25">
      <c r="G183" s="4" t="str">
        <f t="shared" si="3"/>
        <v/>
      </c>
    </row>
    <row r="184" spans="7:7" x14ac:dyDescent="0.25">
      <c r="G184" s="4" t="str">
        <f t="shared" si="3"/>
        <v/>
      </c>
    </row>
    <row r="185" spans="7:7" x14ac:dyDescent="0.25">
      <c r="G185" s="4" t="str">
        <f t="shared" si="3"/>
        <v/>
      </c>
    </row>
    <row r="186" spans="7:7" x14ac:dyDescent="0.25">
      <c r="G186" s="4" t="str">
        <f t="shared" si="3"/>
        <v/>
      </c>
    </row>
    <row r="187" spans="7:7" x14ac:dyDescent="0.25">
      <c r="G187" s="4" t="str">
        <f t="shared" si="3"/>
        <v/>
      </c>
    </row>
    <row r="188" spans="7:7" x14ac:dyDescent="0.25">
      <c r="G188" s="4" t="str">
        <f t="shared" si="3"/>
        <v/>
      </c>
    </row>
    <row r="189" spans="7:7" x14ac:dyDescent="0.25">
      <c r="G189" s="4" t="str">
        <f t="shared" si="3"/>
        <v/>
      </c>
    </row>
    <row r="190" spans="7:7" x14ac:dyDescent="0.25">
      <c r="G190" s="4" t="str">
        <f t="shared" si="3"/>
        <v/>
      </c>
    </row>
    <row r="191" spans="7:7" x14ac:dyDescent="0.25">
      <c r="G191" s="4" t="str">
        <f t="shared" si="3"/>
        <v/>
      </c>
    </row>
    <row r="192" spans="7:7" x14ac:dyDescent="0.25">
      <c r="G192" s="4" t="str">
        <f t="shared" si="3"/>
        <v/>
      </c>
    </row>
    <row r="193" spans="7:7" x14ac:dyDescent="0.25">
      <c r="G193" s="4" t="str">
        <f t="shared" si="3"/>
        <v/>
      </c>
    </row>
    <row r="194" spans="7:7" x14ac:dyDescent="0.25">
      <c r="G194" s="4" t="str">
        <f t="shared" si="3"/>
        <v/>
      </c>
    </row>
    <row r="195" spans="7:7" x14ac:dyDescent="0.25">
      <c r="G195" s="4" t="str">
        <f t="shared" si="3"/>
        <v/>
      </c>
    </row>
    <row r="196" spans="7:7" x14ac:dyDescent="0.25">
      <c r="G196" s="4" t="str">
        <f t="shared" si="3"/>
        <v/>
      </c>
    </row>
    <row r="197" spans="7:7" x14ac:dyDescent="0.25">
      <c r="G197" s="4" t="str">
        <f t="shared" si="3"/>
        <v/>
      </c>
    </row>
    <row r="198" spans="7:7" x14ac:dyDescent="0.25">
      <c r="G198" s="4" t="str">
        <f t="shared" si="3"/>
        <v/>
      </c>
    </row>
    <row r="199" spans="7:7" x14ac:dyDescent="0.25">
      <c r="G199" s="4" t="str">
        <f t="shared" si="3"/>
        <v/>
      </c>
    </row>
    <row r="200" spans="7:7" x14ac:dyDescent="0.25">
      <c r="G200" s="4" t="str">
        <f t="shared" si="3"/>
        <v/>
      </c>
    </row>
    <row r="201" spans="7:7" x14ac:dyDescent="0.25">
      <c r="G201" s="4" t="str">
        <f t="shared" si="3"/>
        <v/>
      </c>
    </row>
    <row r="202" spans="7:7" x14ac:dyDescent="0.25">
      <c r="G202" s="4" t="str">
        <f t="shared" si="3"/>
        <v/>
      </c>
    </row>
    <row r="203" spans="7:7" x14ac:dyDescent="0.25">
      <c r="G203" s="4" t="str">
        <f t="shared" si="3"/>
        <v/>
      </c>
    </row>
    <row r="204" spans="7:7" x14ac:dyDescent="0.25">
      <c r="G204" s="4" t="str">
        <f t="shared" ref="G204:G267" si="4">IF(A204&lt;&gt;"","Browser.WebEdit.Set("&amp;CHAR(34)&amp;A204&amp;CHAR(34)&amp;", getdata("&amp;CHAR(34)&amp;A204&amp;CHAR(34)&amp;"));","")</f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si="4"/>
        <v/>
      </c>
    </row>
    <row r="226" spans="7:7" x14ac:dyDescent="0.25">
      <c r="G226" s="4" t="str">
        <f t="shared" si="4"/>
        <v/>
      </c>
    </row>
    <row r="227" spans="7:7" x14ac:dyDescent="0.25">
      <c r="G227" s="4" t="str">
        <f t="shared" si="4"/>
        <v/>
      </c>
    </row>
    <row r="228" spans="7:7" x14ac:dyDescent="0.25">
      <c r="G228" s="4" t="str">
        <f t="shared" si="4"/>
        <v/>
      </c>
    </row>
    <row r="229" spans="7:7" x14ac:dyDescent="0.25">
      <c r="G229" s="4" t="str">
        <f t="shared" si="4"/>
        <v/>
      </c>
    </row>
    <row r="230" spans="7:7" x14ac:dyDescent="0.25">
      <c r="G230" s="4" t="str">
        <f t="shared" si="4"/>
        <v/>
      </c>
    </row>
    <row r="231" spans="7:7" x14ac:dyDescent="0.25">
      <c r="G231" s="4" t="str">
        <f t="shared" si="4"/>
        <v/>
      </c>
    </row>
    <row r="232" spans="7:7" x14ac:dyDescent="0.25">
      <c r="G232" s="4" t="str">
        <f t="shared" si="4"/>
        <v/>
      </c>
    </row>
    <row r="233" spans="7:7" x14ac:dyDescent="0.25">
      <c r="G233" s="4" t="str">
        <f t="shared" si="4"/>
        <v/>
      </c>
    </row>
    <row r="234" spans="7:7" x14ac:dyDescent="0.25">
      <c r="G234" s="4" t="str">
        <f t="shared" si="4"/>
        <v/>
      </c>
    </row>
    <row r="235" spans="7:7" x14ac:dyDescent="0.25">
      <c r="G235" s="4" t="str">
        <f t="shared" si="4"/>
        <v/>
      </c>
    </row>
    <row r="236" spans="7:7" x14ac:dyDescent="0.25">
      <c r="G236" s="4" t="str">
        <f t="shared" si="4"/>
        <v/>
      </c>
    </row>
    <row r="237" spans="7:7" x14ac:dyDescent="0.25">
      <c r="G237" s="4" t="str">
        <f t="shared" si="4"/>
        <v/>
      </c>
    </row>
    <row r="238" spans="7:7" x14ac:dyDescent="0.25">
      <c r="G238" s="4" t="str">
        <f t="shared" si="4"/>
        <v/>
      </c>
    </row>
    <row r="239" spans="7:7" x14ac:dyDescent="0.25">
      <c r="G239" s="4" t="str">
        <f t="shared" si="4"/>
        <v/>
      </c>
    </row>
    <row r="240" spans="7:7" x14ac:dyDescent="0.25">
      <c r="G240" s="4" t="str">
        <f t="shared" si="4"/>
        <v/>
      </c>
    </row>
    <row r="241" spans="7:7" x14ac:dyDescent="0.25">
      <c r="G241" s="4" t="str">
        <f t="shared" si="4"/>
        <v/>
      </c>
    </row>
    <row r="242" spans="7:7" x14ac:dyDescent="0.25">
      <c r="G242" s="4" t="str">
        <f t="shared" si="4"/>
        <v/>
      </c>
    </row>
    <row r="243" spans="7:7" x14ac:dyDescent="0.25">
      <c r="G243" s="4" t="str">
        <f t="shared" si="4"/>
        <v/>
      </c>
    </row>
    <row r="244" spans="7:7" x14ac:dyDescent="0.25">
      <c r="G244" s="4" t="str">
        <f t="shared" si="4"/>
        <v/>
      </c>
    </row>
    <row r="245" spans="7:7" x14ac:dyDescent="0.25">
      <c r="G245" s="4" t="str">
        <f t="shared" si="4"/>
        <v/>
      </c>
    </row>
    <row r="246" spans="7:7" x14ac:dyDescent="0.25">
      <c r="G246" s="4" t="str">
        <f t="shared" si="4"/>
        <v/>
      </c>
    </row>
    <row r="247" spans="7:7" x14ac:dyDescent="0.25">
      <c r="G247" s="4" t="str">
        <f t="shared" si="4"/>
        <v/>
      </c>
    </row>
    <row r="248" spans="7:7" x14ac:dyDescent="0.25">
      <c r="G248" s="4" t="str">
        <f t="shared" si="4"/>
        <v/>
      </c>
    </row>
    <row r="249" spans="7:7" x14ac:dyDescent="0.25">
      <c r="G249" s="4" t="str">
        <f t="shared" si="4"/>
        <v/>
      </c>
    </row>
    <row r="250" spans="7:7" x14ac:dyDescent="0.25">
      <c r="G250" s="4" t="str">
        <f t="shared" si="4"/>
        <v/>
      </c>
    </row>
    <row r="251" spans="7:7" x14ac:dyDescent="0.25">
      <c r="G251" s="4" t="str">
        <f t="shared" si="4"/>
        <v/>
      </c>
    </row>
    <row r="252" spans="7:7" x14ac:dyDescent="0.25">
      <c r="G252" s="4" t="str">
        <f t="shared" si="4"/>
        <v/>
      </c>
    </row>
    <row r="253" spans="7:7" x14ac:dyDescent="0.25">
      <c r="G253" s="4" t="str">
        <f t="shared" si="4"/>
        <v/>
      </c>
    </row>
    <row r="254" spans="7:7" x14ac:dyDescent="0.25">
      <c r="G254" s="4" t="str">
        <f t="shared" si="4"/>
        <v/>
      </c>
    </row>
    <row r="255" spans="7:7" x14ac:dyDescent="0.25">
      <c r="G255" s="4" t="str">
        <f t="shared" si="4"/>
        <v/>
      </c>
    </row>
    <row r="256" spans="7:7" x14ac:dyDescent="0.25">
      <c r="G256" s="4" t="str">
        <f t="shared" si="4"/>
        <v/>
      </c>
    </row>
    <row r="257" spans="7:7" x14ac:dyDescent="0.25">
      <c r="G257" s="4" t="str">
        <f t="shared" si="4"/>
        <v/>
      </c>
    </row>
    <row r="258" spans="7:7" x14ac:dyDescent="0.25">
      <c r="G258" s="4" t="str">
        <f t="shared" si="4"/>
        <v/>
      </c>
    </row>
    <row r="259" spans="7:7" x14ac:dyDescent="0.25">
      <c r="G259" s="4" t="str">
        <f t="shared" si="4"/>
        <v/>
      </c>
    </row>
    <row r="260" spans="7:7" x14ac:dyDescent="0.25">
      <c r="G260" s="4" t="str">
        <f t="shared" si="4"/>
        <v/>
      </c>
    </row>
    <row r="261" spans="7:7" x14ac:dyDescent="0.25">
      <c r="G261" s="4" t="str">
        <f t="shared" si="4"/>
        <v/>
      </c>
    </row>
    <row r="262" spans="7:7" x14ac:dyDescent="0.25">
      <c r="G262" s="4" t="str">
        <f t="shared" si="4"/>
        <v/>
      </c>
    </row>
    <row r="263" spans="7:7" x14ac:dyDescent="0.25">
      <c r="G263" s="4" t="str">
        <f t="shared" si="4"/>
        <v/>
      </c>
    </row>
    <row r="264" spans="7:7" x14ac:dyDescent="0.25">
      <c r="G264" s="4" t="str">
        <f t="shared" si="4"/>
        <v/>
      </c>
    </row>
    <row r="265" spans="7:7" x14ac:dyDescent="0.25">
      <c r="G265" s="4" t="str">
        <f t="shared" si="4"/>
        <v/>
      </c>
    </row>
    <row r="266" spans="7:7" x14ac:dyDescent="0.25">
      <c r="G266" s="4" t="str">
        <f t="shared" si="4"/>
        <v/>
      </c>
    </row>
    <row r="267" spans="7:7" x14ac:dyDescent="0.25">
      <c r="G267" s="4" t="str">
        <f t="shared" si="4"/>
        <v/>
      </c>
    </row>
    <row r="268" spans="7:7" x14ac:dyDescent="0.25">
      <c r="G268" s="4" t="str">
        <f t="shared" ref="G268:G331" si="5">IF(A268&lt;&gt;"","Browser.WebEdit.Set("&amp;CHAR(34)&amp;A268&amp;CHAR(34)&amp;", getdata("&amp;CHAR(34)&amp;A268&amp;CHAR(34)&amp;"));","")</f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si="5"/>
        <v/>
      </c>
    </row>
    <row r="290" spans="7:7" x14ac:dyDescent="0.25">
      <c r="G290" s="4" t="str">
        <f t="shared" si="5"/>
        <v/>
      </c>
    </row>
    <row r="291" spans="7:7" x14ac:dyDescent="0.25">
      <c r="G291" s="4" t="str">
        <f t="shared" si="5"/>
        <v/>
      </c>
    </row>
    <row r="292" spans="7:7" x14ac:dyDescent="0.25">
      <c r="G292" s="4" t="str">
        <f t="shared" si="5"/>
        <v/>
      </c>
    </row>
    <row r="293" spans="7:7" x14ac:dyDescent="0.25">
      <c r="G293" s="4" t="str">
        <f t="shared" si="5"/>
        <v/>
      </c>
    </row>
    <row r="294" spans="7:7" x14ac:dyDescent="0.25">
      <c r="G294" s="4" t="str">
        <f t="shared" si="5"/>
        <v/>
      </c>
    </row>
    <row r="295" spans="7:7" x14ac:dyDescent="0.25">
      <c r="G295" s="4" t="str">
        <f t="shared" si="5"/>
        <v/>
      </c>
    </row>
    <row r="296" spans="7:7" x14ac:dyDescent="0.25">
      <c r="G296" s="4" t="str">
        <f t="shared" si="5"/>
        <v/>
      </c>
    </row>
    <row r="297" spans="7:7" x14ac:dyDescent="0.25">
      <c r="G297" s="4" t="str">
        <f t="shared" si="5"/>
        <v/>
      </c>
    </row>
    <row r="298" spans="7:7" x14ac:dyDescent="0.25">
      <c r="G298" s="4" t="str">
        <f t="shared" si="5"/>
        <v/>
      </c>
    </row>
    <row r="299" spans="7:7" x14ac:dyDescent="0.25">
      <c r="G299" s="4" t="str">
        <f t="shared" si="5"/>
        <v/>
      </c>
    </row>
    <row r="300" spans="7:7" x14ac:dyDescent="0.25">
      <c r="G300" s="4" t="str">
        <f t="shared" si="5"/>
        <v/>
      </c>
    </row>
    <row r="301" spans="7:7" x14ac:dyDescent="0.25">
      <c r="G301" s="4" t="str">
        <f t="shared" si="5"/>
        <v/>
      </c>
    </row>
    <row r="302" spans="7:7" x14ac:dyDescent="0.25">
      <c r="G302" s="4" t="str">
        <f t="shared" si="5"/>
        <v/>
      </c>
    </row>
    <row r="303" spans="7:7" x14ac:dyDescent="0.25">
      <c r="G303" s="4" t="str">
        <f t="shared" si="5"/>
        <v/>
      </c>
    </row>
    <row r="304" spans="7:7" x14ac:dyDescent="0.25">
      <c r="G304" s="4" t="str">
        <f t="shared" si="5"/>
        <v/>
      </c>
    </row>
    <row r="305" spans="7:7" x14ac:dyDescent="0.25">
      <c r="G305" s="4" t="str">
        <f t="shared" si="5"/>
        <v/>
      </c>
    </row>
    <row r="306" spans="7:7" x14ac:dyDescent="0.25">
      <c r="G306" s="4" t="str">
        <f t="shared" si="5"/>
        <v/>
      </c>
    </row>
    <row r="307" spans="7:7" x14ac:dyDescent="0.25">
      <c r="G307" s="4" t="str">
        <f t="shared" si="5"/>
        <v/>
      </c>
    </row>
    <row r="308" spans="7:7" x14ac:dyDescent="0.25">
      <c r="G308" s="4" t="str">
        <f t="shared" si="5"/>
        <v/>
      </c>
    </row>
    <row r="309" spans="7:7" x14ac:dyDescent="0.25">
      <c r="G309" s="4" t="str">
        <f t="shared" si="5"/>
        <v/>
      </c>
    </row>
    <row r="310" spans="7:7" x14ac:dyDescent="0.25">
      <c r="G310" s="4" t="str">
        <f t="shared" si="5"/>
        <v/>
      </c>
    </row>
    <row r="311" spans="7:7" x14ac:dyDescent="0.25">
      <c r="G311" s="4" t="str">
        <f t="shared" si="5"/>
        <v/>
      </c>
    </row>
    <row r="312" spans="7:7" x14ac:dyDescent="0.25">
      <c r="G312" s="4" t="str">
        <f t="shared" si="5"/>
        <v/>
      </c>
    </row>
    <row r="313" spans="7:7" x14ac:dyDescent="0.25">
      <c r="G313" s="4" t="str">
        <f t="shared" si="5"/>
        <v/>
      </c>
    </row>
    <row r="314" spans="7:7" x14ac:dyDescent="0.25">
      <c r="G314" s="4" t="str">
        <f t="shared" si="5"/>
        <v/>
      </c>
    </row>
    <row r="315" spans="7:7" x14ac:dyDescent="0.25">
      <c r="G315" s="4" t="str">
        <f t="shared" si="5"/>
        <v/>
      </c>
    </row>
    <row r="316" spans="7:7" x14ac:dyDescent="0.25">
      <c r="G316" s="4" t="str">
        <f t="shared" si="5"/>
        <v/>
      </c>
    </row>
    <row r="317" spans="7:7" x14ac:dyDescent="0.25">
      <c r="G317" s="4" t="str">
        <f t="shared" si="5"/>
        <v/>
      </c>
    </row>
    <row r="318" spans="7:7" x14ac:dyDescent="0.25">
      <c r="G318" s="4" t="str">
        <f t="shared" si="5"/>
        <v/>
      </c>
    </row>
    <row r="319" spans="7:7" x14ac:dyDescent="0.25">
      <c r="G319" s="4" t="str">
        <f t="shared" si="5"/>
        <v/>
      </c>
    </row>
    <row r="320" spans="7:7" x14ac:dyDescent="0.25">
      <c r="G320" s="4" t="str">
        <f t="shared" si="5"/>
        <v/>
      </c>
    </row>
    <row r="321" spans="7:7" x14ac:dyDescent="0.25">
      <c r="G321" s="4" t="str">
        <f t="shared" si="5"/>
        <v/>
      </c>
    </row>
    <row r="322" spans="7:7" x14ac:dyDescent="0.25">
      <c r="G322" s="4" t="str">
        <f t="shared" si="5"/>
        <v/>
      </c>
    </row>
    <row r="323" spans="7:7" x14ac:dyDescent="0.25">
      <c r="G323" s="4" t="str">
        <f t="shared" si="5"/>
        <v/>
      </c>
    </row>
    <row r="324" spans="7:7" x14ac:dyDescent="0.25">
      <c r="G324" s="4" t="str">
        <f t="shared" si="5"/>
        <v/>
      </c>
    </row>
    <row r="325" spans="7:7" x14ac:dyDescent="0.25">
      <c r="G325" s="4" t="str">
        <f t="shared" si="5"/>
        <v/>
      </c>
    </row>
    <row r="326" spans="7:7" x14ac:dyDescent="0.25">
      <c r="G326" s="4" t="str">
        <f t="shared" si="5"/>
        <v/>
      </c>
    </row>
    <row r="327" spans="7:7" x14ac:dyDescent="0.25">
      <c r="G327" s="4" t="str">
        <f t="shared" si="5"/>
        <v/>
      </c>
    </row>
    <row r="328" spans="7:7" x14ac:dyDescent="0.25">
      <c r="G328" s="4" t="str">
        <f t="shared" si="5"/>
        <v/>
      </c>
    </row>
    <row r="329" spans="7:7" x14ac:dyDescent="0.25">
      <c r="G329" s="4" t="str">
        <f t="shared" si="5"/>
        <v/>
      </c>
    </row>
    <row r="330" spans="7:7" x14ac:dyDescent="0.25">
      <c r="G330" s="4" t="str">
        <f t="shared" si="5"/>
        <v/>
      </c>
    </row>
    <row r="331" spans="7:7" x14ac:dyDescent="0.25">
      <c r="G331" s="4" t="str">
        <f t="shared" si="5"/>
        <v/>
      </c>
    </row>
    <row r="332" spans="7:7" x14ac:dyDescent="0.25">
      <c r="G332" s="4" t="str">
        <f t="shared" ref="G332:G395" si="6">IF(A332&lt;&gt;"","Browser.WebEdit.Set("&amp;CHAR(34)&amp;A332&amp;CHAR(34)&amp;", getdata("&amp;CHAR(34)&amp;A332&amp;CHAR(34)&amp;"));","")</f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si="6"/>
        <v/>
      </c>
    </row>
    <row r="354" spans="7:7" x14ac:dyDescent="0.25">
      <c r="G354" s="4" t="str">
        <f t="shared" si="6"/>
        <v/>
      </c>
    </row>
    <row r="355" spans="7:7" x14ac:dyDescent="0.25">
      <c r="G355" s="4" t="str">
        <f t="shared" si="6"/>
        <v/>
      </c>
    </row>
    <row r="356" spans="7:7" x14ac:dyDescent="0.25">
      <c r="G356" s="4" t="str">
        <f t="shared" si="6"/>
        <v/>
      </c>
    </row>
    <row r="357" spans="7:7" x14ac:dyDescent="0.25">
      <c r="G357" s="4" t="str">
        <f t="shared" si="6"/>
        <v/>
      </c>
    </row>
    <row r="358" spans="7:7" x14ac:dyDescent="0.25">
      <c r="G358" s="4" t="str">
        <f t="shared" si="6"/>
        <v/>
      </c>
    </row>
    <row r="359" spans="7:7" x14ac:dyDescent="0.25">
      <c r="G359" s="4" t="str">
        <f t="shared" si="6"/>
        <v/>
      </c>
    </row>
    <row r="360" spans="7:7" x14ac:dyDescent="0.25">
      <c r="G360" s="4" t="str">
        <f t="shared" si="6"/>
        <v/>
      </c>
    </row>
    <row r="361" spans="7:7" x14ac:dyDescent="0.25">
      <c r="G361" s="4" t="str">
        <f t="shared" si="6"/>
        <v/>
      </c>
    </row>
    <row r="362" spans="7:7" x14ac:dyDescent="0.25">
      <c r="G362" s="4" t="str">
        <f t="shared" si="6"/>
        <v/>
      </c>
    </row>
    <row r="363" spans="7:7" x14ac:dyDescent="0.25">
      <c r="G363" s="4" t="str">
        <f t="shared" si="6"/>
        <v/>
      </c>
    </row>
    <row r="364" spans="7:7" x14ac:dyDescent="0.25">
      <c r="G364" s="4" t="str">
        <f t="shared" si="6"/>
        <v/>
      </c>
    </row>
    <row r="365" spans="7:7" x14ac:dyDescent="0.25">
      <c r="G365" s="4" t="str">
        <f t="shared" si="6"/>
        <v/>
      </c>
    </row>
    <row r="366" spans="7:7" x14ac:dyDescent="0.25">
      <c r="G366" s="4" t="str">
        <f t="shared" si="6"/>
        <v/>
      </c>
    </row>
    <row r="367" spans="7:7" x14ac:dyDescent="0.25">
      <c r="G367" s="4" t="str">
        <f t="shared" si="6"/>
        <v/>
      </c>
    </row>
    <row r="368" spans="7:7" x14ac:dyDescent="0.25">
      <c r="G368" s="4" t="str">
        <f t="shared" si="6"/>
        <v/>
      </c>
    </row>
    <row r="369" spans="7:7" x14ac:dyDescent="0.25">
      <c r="G369" s="4" t="str">
        <f t="shared" si="6"/>
        <v/>
      </c>
    </row>
    <row r="370" spans="7:7" x14ac:dyDescent="0.25">
      <c r="G370" s="4" t="str">
        <f t="shared" si="6"/>
        <v/>
      </c>
    </row>
    <row r="371" spans="7:7" x14ac:dyDescent="0.25">
      <c r="G371" s="4" t="str">
        <f t="shared" si="6"/>
        <v/>
      </c>
    </row>
    <row r="372" spans="7:7" x14ac:dyDescent="0.25">
      <c r="G372" s="4" t="str">
        <f t="shared" si="6"/>
        <v/>
      </c>
    </row>
    <row r="373" spans="7:7" x14ac:dyDescent="0.25">
      <c r="G373" s="4" t="str">
        <f t="shared" si="6"/>
        <v/>
      </c>
    </row>
    <row r="374" spans="7:7" x14ac:dyDescent="0.25">
      <c r="G374" s="4" t="str">
        <f t="shared" si="6"/>
        <v/>
      </c>
    </row>
    <row r="375" spans="7:7" x14ac:dyDescent="0.25">
      <c r="G375" s="4" t="str">
        <f t="shared" si="6"/>
        <v/>
      </c>
    </row>
    <row r="376" spans="7:7" x14ac:dyDescent="0.25">
      <c r="G376" s="4" t="str">
        <f t="shared" si="6"/>
        <v/>
      </c>
    </row>
    <row r="377" spans="7:7" x14ac:dyDescent="0.25">
      <c r="G377" s="4" t="str">
        <f t="shared" si="6"/>
        <v/>
      </c>
    </row>
    <row r="378" spans="7:7" x14ac:dyDescent="0.25">
      <c r="G378" s="4" t="str">
        <f t="shared" si="6"/>
        <v/>
      </c>
    </row>
    <row r="379" spans="7:7" x14ac:dyDescent="0.25">
      <c r="G379" s="4" t="str">
        <f t="shared" si="6"/>
        <v/>
      </c>
    </row>
    <row r="380" spans="7:7" x14ac:dyDescent="0.25">
      <c r="G380" s="4" t="str">
        <f t="shared" si="6"/>
        <v/>
      </c>
    </row>
    <row r="381" spans="7:7" x14ac:dyDescent="0.25">
      <c r="G381" s="4" t="str">
        <f t="shared" si="6"/>
        <v/>
      </c>
    </row>
    <row r="382" spans="7:7" x14ac:dyDescent="0.25">
      <c r="G382" s="4" t="str">
        <f t="shared" si="6"/>
        <v/>
      </c>
    </row>
    <row r="383" spans="7:7" x14ac:dyDescent="0.25">
      <c r="G383" s="4" t="str">
        <f t="shared" si="6"/>
        <v/>
      </c>
    </row>
    <row r="384" spans="7:7" x14ac:dyDescent="0.25">
      <c r="G384" s="4" t="str">
        <f t="shared" si="6"/>
        <v/>
      </c>
    </row>
    <row r="385" spans="7:7" x14ac:dyDescent="0.25">
      <c r="G385" s="4" t="str">
        <f t="shared" si="6"/>
        <v/>
      </c>
    </row>
    <row r="386" spans="7:7" x14ac:dyDescent="0.25">
      <c r="G386" s="4" t="str">
        <f t="shared" si="6"/>
        <v/>
      </c>
    </row>
    <row r="387" spans="7:7" x14ac:dyDescent="0.25">
      <c r="G387" s="4" t="str">
        <f t="shared" si="6"/>
        <v/>
      </c>
    </row>
    <row r="388" spans="7:7" x14ac:dyDescent="0.25">
      <c r="G388" s="4" t="str">
        <f t="shared" si="6"/>
        <v/>
      </c>
    </row>
    <row r="389" spans="7:7" x14ac:dyDescent="0.25">
      <c r="G389" s="4" t="str">
        <f t="shared" si="6"/>
        <v/>
      </c>
    </row>
    <row r="390" spans="7:7" x14ac:dyDescent="0.25">
      <c r="G390" s="4" t="str">
        <f t="shared" si="6"/>
        <v/>
      </c>
    </row>
    <row r="391" spans="7:7" x14ac:dyDescent="0.25">
      <c r="G391" s="4" t="str">
        <f t="shared" si="6"/>
        <v/>
      </c>
    </row>
    <row r="392" spans="7:7" x14ac:dyDescent="0.25">
      <c r="G392" s="4" t="str">
        <f t="shared" si="6"/>
        <v/>
      </c>
    </row>
    <row r="393" spans="7:7" x14ac:dyDescent="0.25">
      <c r="G393" s="4" t="str">
        <f t="shared" si="6"/>
        <v/>
      </c>
    </row>
    <row r="394" spans="7:7" x14ac:dyDescent="0.25">
      <c r="G394" s="4" t="str">
        <f t="shared" si="6"/>
        <v/>
      </c>
    </row>
    <row r="395" spans="7:7" x14ac:dyDescent="0.25">
      <c r="G395" s="4" t="str">
        <f t="shared" si="6"/>
        <v/>
      </c>
    </row>
    <row r="396" spans="7:7" x14ac:dyDescent="0.25">
      <c r="G396" s="4" t="str">
        <f t="shared" ref="G396:G459" si="7">IF(A396&lt;&gt;"","Browser.WebEdit.Set("&amp;CHAR(34)&amp;A396&amp;CHAR(34)&amp;", getdata("&amp;CHAR(34)&amp;A396&amp;CHAR(34)&amp;"));","")</f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si="7"/>
        <v/>
      </c>
    </row>
    <row r="418" spans="7:7" x14ac:dyDescent="0.25">
      <c r="G418" s="4" t="str">
        <f t="shared" si="7"/>
        <v/>
      </c>
    </row>
    <row r="419" spans="7:7" x14ac:dyDescent="0.25">
      <c r="G419" s="4" t="str">
        <f t="shared" si="7"/>
        <v/>
      </c>
    </row>
    <row r="420" spans="7:7" x14ac:dyDescent="0.25">
      <c r="G420" s="4" t="str">
        <f t="shared" si="7"/>
        <v/>
      </c>
    </row>
    <row r="421" spans="7:7" x14ac:dyDescent="0.25">
      <c r="G421" s="4" t="str">
        <f t="shared" si="7"/>
        <v/>
      </c>
    </row>
    <row r="422" spans="7:7" x14ac:dyDescent="0.25">
      <c r="G422" s="4" t="str">
        <f t="shared" si="7"/>
        <v/>
      </c>
    </row>
    <row r="423" spans="7:7" x14ac:dyDescent="0.25">
      <c r="G423" s="4" t="str">
        <f t="shared" si="7"/>
        <v/>
      </c>
    </row>
    <row r="424" spans="7:7" x14ac:dyDescent="0.25">
      <c r="G424" s="4" t="str">
        <f t="shared" si="7"/>
        <v/>
      </c>
    </row>
    <row r="425" spans="7:7" x14ac:dyDescent="0.25">
      <c r="G425" s="4" t="str">
        <f t="shared" si="7"/>
        <v/>
      </c>
    </row>
    <row r="426" spans="7:7" x14ac:dyDescent="0.25">
      <c r="G426" s="4" t="str">
        <f t="shared" si="7"/>
        <v/>
      </c>
    </row>
    <row r="427" spans="7:7" x14ac:dyDescent="0.25">
      <c r="G427" s="4" t="str">
        <f t="shared" si="7"/>
        <v/>
      </c>
    </row>
    <row r="428" spans="7:7" x14ac:dyDescent="0.25">
      <c r="G428" s="4" t="str">
        <f t="shared" si="7"/>
        <v/>
      </c>
    </row>
    <row r="429" spans="7:7" x14ac:dyDescent="0.25">
      <c r="G429" s="4" t="str">
        <f t="shared" si="7"/>
        <v/>
      </c>
    </row>
    <row r="430" spans="7:7" x14ac:dyDescent="0.25">
      <c r="G430" s="4" t="str">
        <f t="shared" si="7"/>
        <v/>
      </c>
    </row>
    <row r="431" spans="7:7" x14ac:dyDescent="0.25">
      <c r="G431" s="4" t="str">
        <f t="shared" si="7"/>
        <v/>
      </c>
    </row>
    <row r="432" spans="7:7" x14ac:dyDescent="0.25">
      <c r="G432" s="4" t="str">
        <f t="shared" si="7"/>
        <v/>
      </c>
    </row>
    <row r="433" spans="7:7" x14ac:dyDescent="0.25">
      <c r="G433" s="4" t="str">
        <f t="shared" si="7"/>
        <v/>
      </c>
    </row>
    <row r="434" spans="7:7" x14ac:dyDescent="0.25">
      <c r="G434" s="4" t="str">
        <f t="shared" si="7"/>
        <v/>
      </c>
    </row>
    <row r="435" spans="7:7" x14ac:dyDescent="0.25">
      <c r="G435" s="4" t="str">
        <f t="shared" si="7"/>
        <v/>
      </c>
    </row>
    <row r="436" spans="7:7" x14ac:dyDescent="0.25">
      <c r="G436" s="4" t="str">
        <f t="shared" si="7"/>
        <v/>
      </c>
    </row>
    <row r="437" spans="7:7" x14ac:dyDescent="0.25">
      <c r="G437" s="4" t="str">
        <f t="shared" si="7"/>
        <v/>
      </c>
    </row>
    <row r="438" spans="7:7" x14ac:dyDescent="0.25">
      <c r="G438" s="4" t="str">
        <f t="shared" si="7"/>
        <v/>
      </c>
    </row>
    <row r="439" spans="7:7" x14ac:dyDescent="0.25">
      <c r="G439" s="4" t="str">
        <f t="shared" si="7"/>
        <v/>
      </c>
    </row>
    <row r="440" spans="7:7" x14ac:dyDescent="0.25">
      <c r="G440" s="4" t="str">
        <f t="shared" si="7"/>
        <v/>
      </c>
    </row>
    <row r="441" spans="7:7" x14ac:dyDescent="0.25">
      <c r="G441" s="4" t="str">
        <f t="shared" si="7"/>
        <v/>
      </c>
    </row>
    <row r="442" spans="7:7" x14ac:dyDescent="0.25">
      <c r="G442" s="4" t="str">
        <f t="shared" si="7"/>
        <v/>
      </c>
    </row>
    <row r="443" spans="7:7" x14ac:dyDescent="0.25">
      <c r="G443" s="4" t="str">
        <f t="shared" si="7"/>
        <v/>
      </c>
    </row>
    <row r="444" spans="7:7" x14ac:dyDescent="0.25">
      <c r="G444" s="4" t="str">
        <f t="shared" si="7"/>
        <v/>
      </c>
    </row>
    <row r="445" spans="7:7" x14ac:dyDescent="0.25">
      <c r="G445" s="4" t="str">
        <f t="shared" si="7"/>
        <v/>
      </c>
    </row>
    <row r="446" spans="7:7" x14ac:dyDescent="0.25">
      <c r="G446" s="4" t="str">
        <f t="shared" si="7"/>
        <v/>
      </c>
    </row>
    <row r="447" spans="7:7" x14ac:dyDescent="0.25">
      <c r="G447" s="4" t="str">
        <f t="shared" si="7"/>
        <v/>
      </c>
    </row>
    <row r="448" spans="7:7" x14ac:dyDescent="0.25">
      <c r="G448" s="4" t="str">
        <f t="shared" si="7"/>
        <v/>
      </c>
    </row>
    <row r="449" spans="7:7" x14ac:dyDescent="0.25">
      <c r="G449" s="4" t="str">
        <f t="shared" si="7"/>
        <v/>
      </c>
    </row>
    <row r="450" spans="7:7" x14ac:dyDescent="0.25">
      <c r="G450" s="4" t="str">
        <f t="shared" si="7"/>
        <v/>
      </c>
    </row>
    <row r="451" spans="7:7" x14ac:dyDescent="0.25">
      <c r="G451" s="4" t="str">
        <f t="shared" si="7"/>
        <v/>
      </c>
    </row>
    <row r="452" spans="7:7" x14ac:dyDescent="0.25">
      <c r="G452" s="4" t="str">
        <f t="shared" si="7"/>
        <v/>
      </c>
    </row>
    <row r="453" spans="7:7" x14ac:dyDescent="0.25">
      <c r="G453" s="4" t="str">
        <f t="shared" si="7"/>
        <v/>
      </c>
    </row>
    <row r="454" spans="7:7" x14ac:dyDescent="0.25">
      <c r="G454" s="4" t="str">
        <f t="shared" si="7"/>
        <v/>
      </c>
    </row>
    <row r="455" spans="7:7" x14ac:dyDescent="0.25">
      <c r="G455" s="4" t="str">
        <f t="shared" si="7"/>
        <v/>
      </c>
    </row>
    <row r="456" spans="7:7" x14ac:dyDescent="0.25">
      <c r="G456" s="4" t="str">
        <f t="shared" si="7"/>
        <v/>
      </c>
    </row>
    <row r="457" spans="7:7" x14ac:dyDescent="0.25">
      <c r="G457" s="4" t="str">
        <f t="shared" si="7"/>
        <v/>
      </c>
    </row>
    <row r="458" spans="7:7" x14ac:dyDescent="0.25">
      <c r="G458" s="4" t="str">
        <f t="shared" si="7"/>
        <v/>
      </c>
    </row>
    <row r="459" spans="7:7" x14ac:dyDescent="0.25">
      <c r="G459" s="4" t="str">
        <f t="shared" si="7"/>
        <v/>
      </c>
    </row>
    <row r="460" spans="7:7" x14ac:dyDescent="0.25">
      <c r="G460" s="4" t="str">
        <f t="shared" ref="G460:G523" si="8">IF(A460&lt;&gt;"","Browser.WebEdit.Set("&amp;CHAR(34)&amp;A460&amp;CHAR(34)&amp;", getdata("&amp;CHAR(34)&amp;A460&amp;CHAR(34)&amp;"));","")</f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si="8"/>
        <v/>
      </c>
    </row>
    <row r="482" spans="7:7" x14ac:dyDescent="0.25">
      <c r="G482" s="4" t="str">
        <f t="shared" si="8"/>
        <v/>
      </c>
    </row>
    <row r="483" spans="7:7" x14ac:dyDescent="0.25">
      <c r="G483" s="4" t="str">
        <f t="shared" si="8"/>
        <v/>
      </c>
    </row>
    <row r="484" spans="7:7" x14ac:dyDescent="0.25">
      <c r="G484" s="4" t="str">
        <f t="shared" si="8"/>
        <v/>
      </c>
    </row>
    <row r="485" spans="7:7" x14ac:dyDescent="0.25">
      <c r="G485" s="4" t="str">
        <f t="shared" si="8"/>
        <v/>
      </c>
    </row>
    <row r="486" spans="7:7" x14ac:dyDescent="0.25">
      <c r="G486" s="4" t="str">
        <f t="shared" si="8"/>
        <v/>
      </c>
    </row>
    <row r="487" spans="7:7" x14ac:dyDescent="0.25">
      <c r="G487" s="4" t="str">
        <f t="shared" si="8"/>
        <v/>
      </c>
    </row>
    <row r="488" spans="7:7" x14ac:dyDescent="0.25">
      <c r="G488" s="4" t="str">
        <f t="shared" si="8"/>
        <v/>
      </c>
    </row>
    <row r="489" spans="7:7" x14ac:dyDescent="0.25">
      <c r="G489" s="4" t="str">
        <f t="shared" si="8"/>
        <v/>
      </c>
    </row>
    <row r="490" spans="7:7" x14ac:dyDescent="0.25">
      <c r="G490" s="4" t="str">
        <f t="shared" si="8"/>
        <v/>
      </c>
    </row>
    <row r="491" spans="7:7" x14ac:dyDescent="0.25">
      <c r="G491" s="4" t="str">
        <f t="shared" si="8"/>
        <v/>
      </c>
    </row>
    <row r="492" spans="7:7" x14ac:dyDescent="0.25">
      <c r="G492" s="4" t="str">
        <f t="shared" si="8"/>
        <v/>
      </c>
    </row>
    <row r="493" spans="7:7" x14ac:dyDescent="0.25">
      <c r="G493" s="4" t="str">
        <f t="shared" si="8"/>
        <v/>
      </c>
    </row>
    <row r="494" spans="7:7" x14ac:dyDescent="0.25">
      <c r="G494" s="4" t="str">
        <f t="shared" si="8"/>
        <v/>
      </c>
    </row>
    <row r="495" spans="7:7" x14ac:dyDescent="0.25">
      <c r="G495" s="4" t="str">
        <f t="shared" si="8"/>
        <v/>
      </c>
    </row>
    <row r="496" spans="7:7" x14ac:dyDescent="0.25">
      <c r="G496" s="4" t="str">
        <f t="shared" si="8"/>
        <v/>
      </c>
    </row>
    <row r="497" spans="7:7" x14ac:dyDescent="0.25">
      <c r="G497" s="4" t="str">
        <f t="shared" si="8"/>
        <v/>
      </c>
    </row>
    <row r="498" spans="7:7" x14ac:dyDescent="0.25">
      <c r="G498" s="4" t="str">
        <f t="shared" si="8"/>
        <v/>
      </c>
    </row>
    <row r="499" spans="7:7" x14ac:dyDescent="0.25">
      <c r="G499" s="4" t="str">
        <f t="shared" si="8"/>
        <v/>
      </c>
    </row>
    <row r="500" spans="7:7" x14ac:dyDescent="0.25">
      <c r="G500" s="4" t="str">
        <f t="shared" si="8"/>
        <v/>
      </c>
    </row>
    <row r="501" spans="7:7" x14ac:dyDescent="0.25">
      <c r="G501" s="4" t="str">
        <f t="shared" si="8"/>
        <v/>
      </c>
    </row>
    <row r="502" spans="7:7" x14ac:dyDescent="0.25">
      <c r="G502" s="4" t="str">
        <f t="shared" si="8"/>
        <v/>
      </c>
    </row>
    <row r="503" spans="7:7" x14ac:dyDescent="0.25">
      <c r="G503" s="4" t="str">
        <f t="shared" si="8"/>
        <v/>
      </c>
    </row>
    <row r="504" spans="7:7" x14ac:dyDescent="0.25">
      <c r="G504" s="4" t="str">
        <f t="shared" si="8"/>
        <v/>
      </c>
    </row>
    <row r="505" spans="7:7" x14ac:dyDescent="0.25">
      <c r="G505" s="4" t="str">
        <f t="shared" si="8"/>
        <v/>
      </c>
    </row>
    <row r="506" spans="7:7" x14ac:dyDescent="0.25">
      <c r="G506" s="4" t="str">
        <f t="shared" si="8"/>
        <v/>
      </c>
    </row>
    <row r="507" spans="7:7" x14ac:dyDescent="0.25">
      <c r="G507" s="4" t="str">
        <f t="shared" si="8"/>
        <v/>
      </c>
    </row>
    <row r="508" spans="7:7" x14ac:dyDescent="0.25">
      <c r="G508" s="4" t="str">
        <f t="shared" si="8"/>
        <v/>
      </c>
    </row>
    <row r="509" spans="7:7" x14ac:dyDescent="0.25">
      <c r="G509" s="4" t="str">
        <f t="shared" si="8"/>
        <v/>
      </c>
    </row>
    <row r="510" spans="7:7" x14ac:dyDescent="0.25">
      <c r="G510" s="4" t="str">
        <f t="shared" si="8"/>
        <v/>
      </c>
    </row>
    <row r="511" spans="7:7" x14ac:dyDescent="0.25">
      <c r="G511" s="4" t="str">
        <f t="shared" si="8"/>
        <v/>
      </c>
    </row>
    <row r="512" spans="7:7" x14ac:dyDescent="0.25">
      <c r="G512" s="4" t="str">
        <f t="shared" si="8"/>
        <v/>
      </c>
    </row>
    <row r="513" spans="7:7" x14ac:dyDescent="0.25">
      <c r="G513" s="4" t="str">
        <f t="shared" si="8"/>
        <v/>
      </c>
    </row>
    <row r="514" spans="7:7" x14ac:dyDescent="0.25">
      <c r="G514" s="4" t="str">
        <f t="shared" si="8"/>
        <v/>
      </c>
    </row>
    <row r="515" spans="7:7" x14ac:dyDescent="0.25">
      <c r="G515" s="4" t="str">
        <f t="shared" si="8"/>
        <v/>
      </c>
    </row>
    <row r="516" spans="7:7" x14ac:dyDescent="0.25">
      <c r="G516" s="4" t="str">
        <f t="shared" si="8"/>
        <v/>
      </c>
    </row>
    <row r="517" spans="7:7" x14ac:dyDescent="0.25">
      <c r="G517" s="4" t="str">
        <f t="shared" si="8"/>
        <v/>
      </c>
    </row>
    <row r="518" spans="7:7" x14ac:dyDescent="0.25">
      <c r="G518" s="4" t="str">
        <f t="shared" si="8"/>
        <v/>
      </c>
    </row>
    <row r="519" spans="7:7" x14ac:dyDescent="0.25">
      <c r="G519" s="4" t="str">
        <f t="shared" si="8"/>
        <v/>
      </c>
    </row>
    <row r="520" spans="7:7" x14ac:dyDescent="0.25">
      <c r="G520" s="4" t="str">
        <f t="shared" si="8"/>
        <v/>
      </c>
    </row>
    <row r="521" spans="7:7" x14ac:dyDescent="0.25">
      <c r="G521" s="4" t="str">
        <f t="shared" si="8"/>
        <v/>
      </c>
    </row>
    <row r="522" spans="7:7" x14ac:dyDescent="0.25">
      <c r="G522" s="4" t="str">
        <f t="shared" si="8"/>
        <v/>
      </c>
    </row>
    <row r="523" spans="7:7" x14ac:dyDescent="0.25">
      <c r="G523" s="4" t="str">
        <f t="shared" si="8"/>
        <v/>
      </c>
    </row>
    <row r="524" spans="7:7" x14ac:dyDescent="0.25">
      <c r="G524" s="4" t="str">
        <f t="shared" ref="G524:G587" si="9">IF(A524&lt;&gt;"","Browser.WebEdit.Set("&amp;CHAR(34)&amp;A524&amp;CHAR(34)&amp;", getdata("&amp;CHAR(34)&amp;A524&amp;CHAR(34)&amp;"));","")</f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si="9"/>
        <v/>
      </c>
    </row>
    <row r="546" spans="7:7" x14ac:dyDescent="0.25">
      <c r="G546" s="4" t="str">
        <f t="shared" si="9"/>
        <v/>
      </c>
    </row>
    <row r="547" spans="7:7" x14ac:dyDescent="0.25">
      <c r="G547" s="4" t="str">
        <f t="shared" si="9"/>
        <v/>
      </c>
    </row>
    <row r="548" spans="7:7" x14ac:dyDescent="0.25">
      <c r="G548" s="4" t="str">
        <f t="shared" si="9"/>
        <v/>
      </c>
    </row>
    <row r="549" spans="7:7" x14ac:dyDescent="0.25">
      <c r="G549" s="4" t="str">
        <f t="shared" si="9"/>
        <v/>
      </c>
    </row>
    <row r="550" spans="7:7" x14ac:dyDescent="0.25">
      <c r="G550" s="4" t="str">
        <f t="shared" si="9"/>
        <v/>
      </c>
    </row>
    <row r="551" spans="7:7" x14ac:dyDescent="0.25">
      <c r="G551" s="4" t="str">
        <f t="shared" si="9"/>
        <v/>
      </c>
    </row>
    <row r="552" spans="7:7" x14ac:dyDescent="0.25">
      <c r="G552" s="4" t="str">
        <f t="shared" si="9"/>
        <v/>
      </c>
    </row>
    <row r="553" spans="7:7" x14ac:dyDescent="0.25">
      <c r="G553" s="4" t="str">
        <f t="shared" si="9"/>
        <v/>
      </c>
    </row>
    <row r="554" spans="7:7" x14ac:dyDescent="0.25">
      <c r="G554" s="4" t="str">
        <f t="shared" si="9"/>
        <v/>
      </c>
    </row>
    <row r="555" spans="7:7" x14ac:dyDescent="0.25">
      <c r="G555" s="4" t="str">
        <f t="shared" si="9"/>
        <v/>
      </c>
    </row>
    <row r="556" spans="7:7" x14ac:dyDescent="0.25">
      <c r="G556" s="4" t="str">
        <f t="shared" si="9"/>
        <v/>
      </c>
    </row>
    <row r="557" spans="7:7" x14ac:dyDescent="0.25">
      <c r="G557" s="4" t="str">
        <f t="shared" si="9"/>
        <v/>
      </c>
    </row>
    <row r="558" spans="7:7" x14ac:dyDescent="0.25">
      <c r="G558" s="4" t="str">
        <f t="shared" si="9"/>
        <v/>
      </c>
    </row>
    <row r="559" spans="7:7" x14ac:dyDescent="0.25">
      <c r="G559" s="4" t="str">
        <f t="shared" si="9"/>
        <v/>
      </c>
    </row>
    <row r="560" spans="7:7" x14ac:dyDescent="0.25">
      <c r="G560" s="4" t="str">
        <f t="shared" si="9"/>
        <v/>
      </c>
    </row>
    <row r="561" spans="7:7" x14ac:dyDescent="0.25">
      <c r="G561" s="4" t="str">
        <f t="shared" si="9"/>
        <v/>
      </c>
    </row>
    <row r="562" spans="7:7" x14ac:dyDescent="0.25">
      <c r="G562" s="4" t="str">
        <f t="shared" si="9"/>
        <v/>
      </c>
    </row>
    <row r="563" spans="7:7" x14ac:dyDescent="0.25">
      <c r="G563" s="4" t="str">
        <f t="shared" si="9"/>
        <v/>
      </c>
    </row>
    <row r="564" spans="7:7" x14ac:dyDescent="0.25">
      <c r="G564" s="4" t="str">
        <f t="shared" si="9"/>
        <v/>
      </c>
    </row>
    <row r="565" spans="7:7" x14ac:dyDescent="0.25">
      <c r="G565" s="4" t="str">
        <f t="shared" si="9"/>
        <v/>
      </c>
    </row>
    <row r="566" spans="7:7" x14ac:dyDescent="0.25">
      <c r="G566" s="4" t="str">
        <f t="shared" si="9"/>
        <v/>
      </c>
    </row>
    <row r="567" spans="7:7" x14ac:dyDescent="0.25">
      <c r="G567" s="4" t="str">
        <f t="shared" si="9"/>
        <v/>
      </c>
    </row>
    <row r="568" spans="7:7" x14ac:dyDescent="0.25">
      <c r="G568" s="4" t="str">
        <f t="shared" si="9"/>
        <v/>
      </c>
    </row>
    <row r="569" spans="7:7" x14ac:dyDescent="0.25">
      <c r="G569" s="4" t="str">
        <f t="shared" si="9"/>
        <v/>
      </c>
    </row>
    <row r="570" spans="7:7" x14ac:dyDescent="0.25">
      <c r="G570" s="4" t="str">
        <f t="shared" si="9"/>
        <v/>
      </c>
    </row>
    <row r="571" spans="7:7" x14ac:dyDescent="0.25">
      <c r="G571" s="4" t="str">
        <f t="shared" si="9"/>
        <v/>
      </c>
    </row>
    <row r="572" spans="7:7" x14ac:dyDescent="0.25">
      <c r="G572" s="4" t="str">
        <f t="shared" si="9"/>
        <v/>
      </c>
    </row>
    <row r="573" spans="7:7" x14ac:dyDescent="0.25">
      <c r="G573" s="4" t="str">
        <f t="shared" si="9"/>
        <v/>
      </c>
    </row>
    <row r="574" spans="7:7" x14ac:dyDescent="0.25">
      <c r="G574" s="4" t="str">
        <f t="shared" si="9"/>
        <v/>
      </c>
    </row>
    <row r="575" spans="7:7" x14ac:dyDescent="0.25">
      <c r="G575" s="4" t="str">
        <f t="shared" si="9"/>
        <v/>
      </c>
    </row>
    <row r="576" spans="7:7" x14ac:dyDescent="0.25">
      <c r="G576" s="4" t="str">
        <f t="shared" si="9"/>
        <v/>
      </c>
    </row>
    <row r="577" spans="7:7" x14ac:dyDescent="0.25">
      <c r="G577" s="4" t="str">
        <f t="shared" si="9"/>
        <v/>
      </c>
    </row>
    <row r="578" spans="7:7" x14ac:dyDescent="0.25">
      <c r="G578" s="4" t="str">
        <f t="shared" si="9"/>
        <v/>
      </c>
    </row>
    <row r="579" spans="7:7" x14ac:dyDescent="0.25">
      <c r="G579" s="4" t="str">
        <f t="shared" si="9"/>
        <v/>
      </c>
    </row>
    <row r="580" spans="7:7" x14ac:dyDescent="0.25">
      <c r="G580" s="4" t="str">
        <f t="shared" si="9"/>
        <v/>
      </c>
    </row>
    <row r="581" spans="7:7" x14ac:dyDescent="0.25">
      <c r="G581" s="4" t="str">
        <f t="shared" si="9"/>
        <v/>
      </c>
    </row>
    <row r="582" spans="7:7" x14ac:dyDescent="0.25">
      <c r="G582" s="4" t="str">
        <f t="shared" si="9"/>
        <v/>
      </c>
    </row>
    <row r="583" spans="7:7" x14ac:dyDescent="0.25">
      <c r="G583" s="4" t="str">
        <f t="shared" si="9"/>
        <v/>
      </c>
    </row>
    <row r="584" spans="7:7" x14ac:dyDescent="0.25">
      <c r="G584" s="4" t="str">
        <f t="shared" si="9"/>
        <v/>
      </c>
    </row>
    <row r="585" spans="7:7" x14ac:dyDescent="0.25">
      <c r="G585" s="4" t="str">
        <f t="shared" si="9"/>
        <v/>
      </c>
    </row>
    <row r="586" spans="7:7" x14ac:dyDescent="0.25">
      <c r="G586" s="4" t="str">
        <f t="shared" si="9"/>
        <v/>
      </c>
    </row>
    <row r="587" spans="7:7" x14ac:dyDescent="0.25">
      <c r="G587" s="4" t="str">
        <f t="shared" si="9"/>
        <v/>
      </c>
    </row>
    <row r="588" spans="7:7" x14ac:dyDescent="0.25">
      <c r="G588" s="4" t="str">
        <f t="shared" ref="G588:G651" si="10">IF(A588&lt;&gt;"","Browser.WebEdit.Set("&amp;CHAR(34)&amp;A588&amp;CHAR(34)&amp;", getdata("&amp;CHAR(34)&amp;A588&amp;CHAR(34)&amp;"));","")</f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si="10"/>
        <v/>
      </c>
    </row>
    <row r="610" spans="7:7" x14ac:dyDescent="0.25">
      <c r="G610" s="4" t="str">
        <f t="shared" si="10"/>
        <v/>
      </c>
    </row>
    <row r="611" spans="7:7" x14ac:dyDescent="0.25">
      <c r="G611" s="4" t="str">
        <f t="shared" si="10"/>
        <v/>
      </c>
    </row>
    <row r="612" spans="7:7" x14ac:dyDescent="0.25">
      <c r="G612" s="4" t="str">
        <f t="shared" si="10"/>
        <v/>
      </c>
    </row>
    <row r="613" spans="7:7" x14ac:dyDescent="0.25">
      <c r="G613" s="4" t="str">
        <f t="shared" si="10"/>
        <v/>
      </c>
    </row>
    <row r="614" spans="7:7" x14ac:dyDescent="0.25">
      <c r="G614" s="4" t="str">
        <f t="shared" si="10"/>
        <v/>
      </c>
    </row>
    <row r="615" spans="7:7" x14ac:dyDescent="0.25">
      <c r="G615" s="4" t="str">
        <f t="shared" si="10"/>
        <v/>
      </c>
    </row>
    <row r="616" spans="7:7" x14ac:dyDescent="0.25">
      <c r="G616" s="4" t="str">
        <f t="shared" si="10"/>
        <v/>
      </c>
    </row>
    <row r="617" spans="7:7" x14ac:dyDescent="0.25">
      <c r="G617" s="4" t="str">
        <f t="shared" si="10"/>
        <v/>
      </c>
    </row>
    <row r="618" spans="7:7" x14ac:dyDescent="0.25">
      <c r="G618" s="4" t="str">
        <f t="shared" si="10"/>
        <v/>
      </c>
    </row>
    <row r="619" spans="7:7" x14ac:dyDescent="0.25">
      <c r="G619" s="4" t="str">
        <f t="shared" si="10"/>
        <v/>
      </c>
    </row>
    <row r="620" spans="7:7" x14ac:dyDescent="0.25">
      <c r="G620" s="4" t="str">
        <f t="shared" si="10"/>
        <v/>
      </c>
    </row>
    <row r="621" spans="7:7" x14ac:dyDescent="0.25">
      <c r="G621" s="4" t="str">
        <f t="shared" si="10"/>
        <v/>
      </c>
    </row>
    <row r="622" spans="7:7" x14ac:dyDescent="0.25">
      <c r="G622" s="4" t="str">
        <f t="shared" si="10"/>
        <v/>
      </c>
    </row>
    <row r="623" spans="7:7" x14ac:dyDescent="0.25">
      <c r="G623" s="4" t="str">
        <f t="shared" si="10"/>
        <v/>
      </c>
    </row>
    <row r="624" spans="7:7" x14ac:dyDescent="0.25">
      <c r="G624" s="4" t="str">
        <f t="shared" si="10"/>
        <v/>
      </c>
    </row>
    <row r="625" spans="7:7" x14ac:dyDescent="0.25">
      <c r="G625" s="4" t="str">
        <f t="shared" si="10"/>
        <v/>
      </c>
    </row>
    <row r="626" spans="7:7" x14ac:dyDescent="0.25">
      <c r="G626" s="4" t="str">
        <f t="shared" si="10"/>
        <v/>
      </c>
    </row>
    <row r="627" spans="7:7" x14ac:dyDescent="0.25">
      <c r="G627" s="4" t="str">
        <f t="shared" si="10"/>
        <v/>
      </c>
    </row>
    <row r="628" spans="7:7" x14ac:dyDescent="0.25">
      <c r="G628" s="4" t="str">
        <f t="shared" si="10"/>
        <v/>
      </c>
    </row>
    <row r="629" spans="7:7" x14ac:dyDescent="0.25">
      <c r="G629" s="4" t="str">
        <f t="shared" si="10"/>
        <v/>
      </c>
    </row>
    <row r="630" spans="7:7" x14ac:dyDescent="0.25">
      <c r="G630" s="4" t="str">
        <f t="shared" si="10"/>
        <v/>
      </c>
    </row>
    <row r="631" spans="7:7" x14ac:dyDescent="0.25">
      <c r="G631" s="4" t="str">
        <f t="shared" si="10"/>
        <v/>
      </c>
    </row>
    <row r="632" spans="7:7" x14ac:dyDescent="0.25">
      <c r="G632" s="4" t="str">
        <f t="shared" si="10"/>
        <v/>
      </c>
    </row>
    <row r="633" spans="7:7" x14ac:dyDescent="0.25">
      <c r="G633" s="4" t="str">
        <f t="shared" si="10"/>
        <v/>
      </c>
    </row>
    <row r="634" spans="7:7" x14ac:dyDescent="0.25">
      <c r="G634" s="4" t="str">
        <f t="shared" si="10"/>
        <v/>
      </c>
    </row>
    <row r="635" spans="7:7" x14ac:dyDescent="0.25">
      <c r="G635" s="4" t="str">
        <f t="shared" si="10"/>
        <v/>
      </c>
    </row>
    <row r="636" spans="7:7" x14ac:dyDescent="0.25">
      <c r="G636" s="4" t="str">
        <f t="shared" si="10"/>
        <v/>
      </c>
    </row>
    <row r="637" spans="7:7" x14ac:dyDescent="0.25">
      <c r="G637" s="4" t="str">
        <f t="shared" si="10"/>
        <v/>
      </c>
    </row>
    <row r="638" spans="7:7" x14ac:dyDescent="0.25">
      <c r="G638" s="4" t="str">
        <f t="shared" si="10"/>
        <v/>
      </c>
    </row>
    <row r="639" spans="7:7" x14ac:dyDescent="0.25">
      <c r="G639" s="4" t="str">
        <f t="shared" si="10"/>
        <v/>
      </c>
    </row>
    <row r="640" spans="7:7" x14ac:dyDescent="0.25">
      <c r="G640" s="4" t="str">
        <f t="shared" si="10"/>
        <v/>
      </c>
    </row>
    <row r="641" spans="7:7" x14ac:dyDescent="0.25">
      <c r="G641" s="4" t="str">
        <f t="shared" si="10"/>
        <v/>
      </c>
    </row>
    <row r="642" spans="7:7" x14ac:dyDescent="0.25">
      <c r="G642" s="4" t="str">
        <f t="shared" si="10"/>
        <v/>
      </c>
    </row>
    <row r="643" spans="7:7" x14ac:dyDescent="0.25">
      <c r="G643" s="4" t="str">
        <f t="shared" si="10"/>
        <v/>
      </c>
    </row>
    <row r="644" spans="7:7" x14ac:dyDescent="0.25">
      <c r="G644" s="4" t="str">
        <f t="shared" si="10"/>
        <v/>
      </c>
    </row>
    <row r="645" spans="7:7" x14ac:dyDescent="0.25">
      <c r="G645" s="4" t="str">
        <f t="shared" si="10"/>
        <v/>
      </c>
    </row>
    <row r="646" spans="7:7" x14ac:dyDescent="0.25">
      <c r="G646" s="4" t="str">
        <f t="shared" si="10"/>
        <v/>
      </c>
    </row>
    <row r="647" spans="7:7" x14ac:dyDescent="0.25">
      <c r="G647" s="4" t="str">
        <f t="shared" si="10"/>
        <v/>
      </c>
    </row>
    <row r="648" spans="7:7" x14ac:dyDescent="0.25">
      <c r="G648" s="4" t="str">
        <f t="shared" si="10"/>
        <v/>
      </c>
    </row>
    <row r="649" spans="7:7" x14ac:dyDescent="0.25">
      <c r="G649" s="4" t="str">
        <f t="shared" si="10"/>
        <v/>
      </c>
    </row>
    <row r="650" spans="7:7" x14ac:dyDescent="0.25">
      <c r="G650" s="4" t="str">
        <f t="shared" si="10"/>
        <v/>
      </c>
    </row>
    <row r="651" spans="7:7" x14ac:dyDescent="0.25">
      <c r="G651" s="4" t="str">
        <f t="shared" si="10"/>
        <v/>
      </c>
    </row>
    <row r="652" spans="7:7" x14ac:dyDescent="0.25">
      <c r="G652" s="4" t="str">
        <f t="shared" ref="G652:G715" si="11">IF(A652&lt;&gt;"","Browser.WebEdit.Set("&amp;CHAR(34)&amp;A652&amp;CHAR(34)&amp;", getdata("&amp;CHAR(34)&amp;A652&amp;CHAR(34)&amp;"));","")</f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si="11"/>
        <v/>
      </c>
    </row>
    <row r="674" spans="7:7" x14ac:dyDescent="0.25">
      <c r="G674" s="4" t="str">
        <f t="shared" si="11"/>
        <v/>
      </c>
    </row>
    <row r="675" spans="7:7" x14ac:dyDescent="0.25">
      <c r="G675" s="4" t="str">
        <f t="shared" si="11"/>
        <v/>
      </c>
    </row>
    <row r="676" spans="7:7" x14ac:dyDescent="0.25">
      <c r="G676" s="4" t="str">
        <f t="shared" si="11"/>
        <v/>
      </c>
    </row>
    <row r="677" spans="7:7" x14ac:dyDescent="0.25">
      <c r="G677" s="4" t="str">
        <f t="shared" si="11"/>
        <v/>
      </c>
    </row>
    <row r="678" spans="7:7" x14ac:dyDescent="0.25">
      <c r="G678" s="4" t="str">
        <f t="shared" si="11"/>
        <v/>
      </c>
    </row>
    <row r="679" spans="7:7" x14ac:dyDescent="0.25">
      <c r="G679" s="4" t="str">
        <f t="shared" si="11"/>
        <v/>
      </c>
    </row>
    <row r="680" spans="7:7" x14ac:dyDescent="0.25">
      <c r="G680" s="4" t="str">
        <f t="shared" si="11"/>
        <v/>
      </c>
    </row>
    <row r="681" spans="7:7" x14ac:dyDescent="0.25">
      <c r="G681" s="4" t="str">
        <f t="shared" si="11"/>
        <v/>
      </c>
    </row>
    <row r="682" spans="7:7" x14ac:dyDescent="0.25">
      <c r="G682" s="4" t="str">
        <f t="shared" si="11"/>
        <v/>
      </c>
    </row>
    <row r="683" spans="7:7" x14ac:dyDescent="0.25">
      <c r="G683" s="4" t="str">
        <f t="shared" si="11"/>
        <v/>
      </c>
    </row>
    <row r="684" spans="7:7" x14ac:dyDescent="0.25">
      <c r="G684" s="4" t="str">
        <f t="shared" si="11"/>
        <v/>
      </c>
    </row>
    <row r="685" spans="7:7" x14ac:dyDescent="0.25">
      <c r="G685" s="4" t="str">
        <f t="shared" si="11"/>
        <v/>
      </c>
    </row>
    <row r="686" spans="7:7" x14ac:dyDescent="0.25">
      <c r="G686" s="4" t="str">
        <f t="shared" si="11"/>
        <v/>
      </c>
    </row>
    <row r="687" spans="7:7" x14ac:dyDescent="0.25">
      <c r="G687" s="4" t="str">
        <f t="shared" si="11"/>
        <v/>
      </c>
    </row>
    <row r="688" spans="7:7" x14ac:dyDescent="0.25">
      <c r="G688" s="4" t="str">
        <f t="shared" si="11"/>
        <v/>
      </c>
    </row>
    <row r="689" spans="7:7" x14ac:dyDescent="0.25">
      <c r="G689" s="4" t="str">
        <f t="shared" si="11"/>
        <v/>
      </c>
    </row>
    <row r="690" spans="7:7" x14ac:dyDescent="0.25">
      <c r="G690" s="4" t="str">
        <f t="shared" si="11"/>
        <v/>
      </c>
    </row>
    <row r="691" spans="7:7" x14ac:dyDescent="0.25">
      <c r="G691" s="4" t="str">
        <f t="shared" si="11"/>
        <v/>
      </c>
    </row>
    <row r="692" spans="7:7" x14ac:dyDescent="0.25">
      <c r="G692" s="4" t="str">
        <f t="shared" si="11"/>
        <v/>
      </c>
    </row>
    <row r="693" spans="7:7" x14ac:dyDescent="0.25">
      <c r="G693" s="4" t="str">
        <f t="shared" si="11"/>
        <v/>
      </c>
    </row>
    <row r="694" spans="7:7" x14ac:dyDescent="0.25">
      <c r="G694" s="4" t="str">
        <f t="shared" si="11"/>
        <v/>
      </c>
    </row>
    <row r="695" spans="7:7" x14ac:dyDescent="0.25">
      <c r="G695" s="4" t="str">
        <f t="shared" si="11"/>
        <v/>
      </c>
    </row>
    <row r="696" spans="7:7" x14ac:dyDescent="0.25">
      <c r="G696" s="4" t="str">
        <f t="shared" si="11"/>
        <v/>
      </c>
    </row>
    <row r="697" spans="7:7" x14ac:dyDescent="0.25">
      <c r="G697" s="4" t="str">
        <f t="shared" si="11"/>
        <v/>
      </c>
    </row>
    <row r="698" spans="7:7" x14ac:dyDescent="0.25">
      <c r="G698" s="4" t="str">
        <f t="shared" si="11"/>
        <v/>
      </c>
    </row>
    <row r="699" spans="7:7" x14ac:dyDescent="0.25">
      <c r="G699" s="4" t="str">
        <f t="shared" si="11"/>
        <v/>
      </c>
    </row>
    <row r="700" spans="7:7" x14ac:dyDescent="0.25">
      <c r="G700" s="4" t="str">
        <f t="shared" si="11"/>
        <v/>
      </c>
    </row>
    <row r="701" spans="7:7" x14ac:dyDescent="0.25">
      <c r="G701" s="4" t="str">
        <f t="shared" si="11"/>
        <v/>
      </c>
    </row>
    <row r="702" spans="7:7" x14ac:dyDescent="0.25">
      <c r="G702" s="4" t="str">
        <f t="shared" si="11"/>
        <v/>
      </c>
    </row>
    <row r="703" spans="7:7" x14ac:dyDescent="0.25">
      <c r="G703" s="4" t="str">
        <f t="shared" si="11"/>
        <v/>
      </c>
    </row>
    <row r="704" spans="7:7" x14ac:dyDescent="0.25">
      <c r="G704" s="4" t="str">
        <f t="shared" si="11"/>
        <v/>
      </c>
    </row>
    <row r="705" spans="7:7" x14ac:dyDescent="0.25">
      <c r="G705" s="4" t="str">
        <f t="shared" si="11"/>
        <v/>
      </c>
    </row>
    <row r="706" spans="7:7" x14ac:dyDescent="0.25">
      <c r="G706" s="4" t="str">
        <f t="shared" si="11"/>
        <v/>
      </c>
    </row>
    <row r="707" spans="7:7" x14ac:dyDescent="0.25">
      <c r="G707" s="4" t="str">
        <f t="shared" si="11"/>
        <v/>
      </c>
    </row>
    <row r="708" spans="7:7" x14ac:dyDescent="0.25">
      <c r="G708" s="4" t="str">
        <f t="shared" si="11"/>
        <v/>
      </c>
    </row>
    <row r="709" spans="7:7" x14ac:dyDescent="0.25">
      <c r="G709" s="4" t="str">
        <f t="shared" si="11"/>
        <v/>
      </c>
    </row>
    <row r="710" spans="7:7" x14ac:dyDescent="0.25">
      <c r="G710" s="4" t="str">
        <f t="shared" si="11"/>
        <v/>
      </c>
    </row>
    <row r="711" spans="7:7" x14ac:dyDescent="0.25">
      <c r="G711" s="4" t="str">
        <f t="shared" si="11"/>
        <v/>
      </c>
    </row>
    <row r="712" spans="7:7" x14ac:dyDescent="0.25">
      <c r="G712" s="4" t="str">
        <f t="shared" si="11"/>
        <v/>
      </c>
    </row>
    <row r="713" spans="7:7" x14ac:dyDescent="0.25">
      <c r="G713" s="4" t="str">
        <f t="shared" si="11"/>
        <v/>
      </c>
    </row>
    <row r="714" spans="7:7" x14ac:dyDescent="0.25">
      <c r="G714" s="4" t="str">
        <f t="shared" si="11"/>
        <v/>
      </c>
    </row>
    <row r="715" spans="7:7" x14ac:dyDescent="0.25">
      <c r="G715" s="4" t="str">
        <f t="shared" si="11"/>
        <v/>
      </c>
    </row>
    <row r="716" spans="7:7" x14ac:dyDescent="0.25">
      <c r="G716" s="4" t="str">
        <f t="shared" ref="G716:G779" si="12">IF(A716&lt;&gt;"","Browser.WebEdit.Set("&amp;CHAR(34)&amp;A716&amp;CHAR(34)&amp;", getdata("&amp;CHAR(34)&amp;A716&amp;CHAR(34)&amp;"));","")</f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si="12"/>
        <v/>
      </c>
    </row>
    <row r="738" spans="7:7" x14ac:dyDescent="0.25">
      <c r="G738" s="4" t="str">
        <f t="shared" si="12"/>
        <v/>
      </c>
    </row>
    <row r="739" spans="7:7" x14ac:dyDescent="0.25">
      <c r="G739" s="4" t="str">
        <f t="shared" si="12"/>
        <v/>
      </c>
    </row>
    <row r="740" spans="7:7" x14ac:dyDescent="0.25">
      <c r="G740" s="4" t="str">
        <f t="shared" si="12"/>
        <v/>
      </c>
    </row>
    <row r="741" spans="7:7" x14ac:dyDescent="0.25">
      <c r="G741" s="4" t="str">
        <f t="shared" si="12"/>
        <v/>
      </c>
    </row>
    <row r="742" spans="7:7" x14ac:dyDescent="0.25">
      <c r="G742" s="4" t="str">
        <f t="shared" si="12"/>
        <v/>
      </c>
    </row>
    <row r="743" spans="7:7" x14ac:dyDescent="0.25">
      <c r="G743" s="4" t="str">
        <f t="shared" si="12"/>
        <v/>
      </c>
    </row>
    <row r="744" spans="7:7" x14ac:dyDescent="0.25">
      <c r="G744" s="4" t="str">
        <f t="shared" si="12"/>
        <v/>
      </c>
    </row>
    <row r="745" spans="7:7" x14ac:dyDescent="0.25">
      <c r="G745" s="4" t="str">
        <f t="shared" si="12"/>
        <v/>
      </c>
    </row>
    <row r="746" spans="7:7" x14ac:dyDescent="0.25">
      <c r="G746" s="4" t="str">
        <f t="shared" si="12"/>
        <v/>
      </c>
    </row>
    <row r="747" spans="7:7" x14ac:dyDescent="0.25">
      <c r="G747" s="4" t="str">
        <f t="shared" si="12"/>
        <v/>
      </c>
    </row>
    <row r="748" spans="7:7" x14ac:dyDescent="0.25">
      <c r="G748" s="4" t="str">
        <f t="shared" si="12"/>
        <v/>
      </c>
    </row>
    <row r="749" spans="7:7" x14ac:dyDescent="0.25">
      <c r="G749" s="4" t="str">
        <f t="shared" si="12"/>
        <v/>
      </c>
    </row>
    <row r="750" spans="7:7" x14ac:dyDescent="0.25">
      <c r="G750" s="4" t="str">
        <f t="shared" si="12"/>
        <v/>
      </c>
    </row>
    <row r="751" spans="7:7" x14ac:dyDescent="0.25">
      <c r="G751" s="4" t="str">
        <f t="shared" si="12"/>
        <v/>
      </c>
    </row>
    <row r="752" spans="7:7" x14ac:dyDescent="0.25">
      <c r="G752" s="4" t="str">
        <f t="shared" si="12"/>
        <v/>
      </c>
    </row>
    <row r="753" spans="7:7" x14ac:dyDescent="0.25">
      <c r="G753" s="4" t="str">
        <f t="shared" si="12"/>
        <v/>
      </c>
    </row>
    <row r="754" spans="7:7" x14ac:dyDescent="0.25">
      <c r="G754" s="4" t="str">
        <f t="shared" si="12"/>
        <v/>
      </c>
    </row>
    <row r="755" spans="7:7" x14ac:dyDescent="0.25">
      <c r="G755" s="4" t="str">
        <f t="shared" si="12"/>
        <v/>
      </c>
    </row>
    <row r="756" spans="7:7" x14ac:dyDescent="0.25">
      <c r="G756" s="4" t="str">
        <f t="shared" si="12"/>
        <v/>
      </c>
    </row>
    <row r="757" spans="7:7" x14ac:dyDescent="0.25">
      <c r="G757" s="4" t="str">
        <f t="shared" si="12"/>
        <v/>
      </c>
    </row>
    <row r="758" spans="7:7" x14ac:dyDescent="0.25">
      <c r="G758" s="4" t="str">
        <f t="shared" si="12"/>
        <v/>
      </c>
    </row>
    <row r="759" spans="7:7" x14ac:dyDescent="0.25">
      <c r="G759" s="4" t="str">
        <f t="shared" si="12"/>
        <v/>
      </c>
    </row>
    <row r="760" spans="7:7" x14ac:dyDescent="0.25">
      <c r="G760" s="4" t="str">
        <f t="shared" si="12"/>
        <v/>
      </c>
    </row>
    <row r="761" spans="7:7" x14ac:dyDescent="0.25">
      <c r="G761" s="4" t="str">
        <f t="shared" si="12"/>
        <v/>
      </c>
    </row>
    <row r="762" spans="7:7" x14ac:dyDescent="0.25">
      <c r="G762" s="4" t="str">
        <f t="shared" si="12"/>
        <v/>
      </c>
    </row>
    <row r="763" spans="7:7" x14ac:dyDescent="0.25">
      <c r="G763" s="4" t="str">
        <f t="shared" si="12"/>
        <v/>
      </c>
    </row>
    <row r="764" spans="7:7" x14ac:dyDescent="0.25">
      <c r="G764" s="4" t="str">
        <f t="shared" si="12"/>
        <v/>
      </c>
    </row>
    <row r="765" spans="7:7" x14ac:dyDescent="0.25">
      <c r="G765" s="4" t="str">
        <f t="shared" si="12"/>
        <v/>
      </c>
    </row>
    <row r="766" spans="7:7" x14ac:dyDescent="0.25">
      <c r="G766" s="4" t="str">
        <f t="shared" si="12"/>
        <v/>
      </c>
    </row>
    <row r="767" spans="7:7" x14ac:dyDescent="0.25">
      <c r="G767" s="4" t="str">
        <f t="shared" si="12"/>
        <v/>
      </c>
    </row>
    <row r="768" spans="7:7" x14ac:dyDescent="0.25">
      <c r="G768" s="4" t="str">
        <f t="shared" si="12"/>
        <v/>
      </c>
    </row>
    <row r="769" spans="7:7" x14ac:dyDescent="0.25">
      <c r="G769" s="4" t="str">
        <f t="shared" si="12"/>
        <v/>
      </c>
    </row>
    <row r="770" spans="7:7" x14ac:dyDescent="0.25">
      <c r="G770" s="4" t="str">
        <f t="shared" si="12"/>
        <v/>
      </c>
    </row>
    <row r="771" spans="7:7" x14ac:dyDescent="0.25">
      <c r="G771" s="4" t="str">
        <f t="shared" si="12"/>
        <v/>
      </c>
    </row>
    <row r="772" spans="7:7" x14ac:dyDescent="0.25">
      <c r="G772" s="4" t="str">
        <f t="shared" si="12"/>
        <v/>
      </c>
    </row>
    <row r="773" spans="7:7" x14ac:dyDescent="0.25">
      <c r="G773" s="4" t="str">
        <f t="shared" si="12"/>
        <v/>
      </c>
    </row>
    <row r="774" spans="7:7" x14ac:dyDescent="0.25">
      <c r="G774" s="4" t="str">
        <f t="shared" si="12"/>
        <v/>
      </c>
    </row>
    <row r="775" spans="7:7" x14ac:dyDescent="0.25">
      <c r="G775" s="4" t="str">
        <f t="shared" si="12"/>
        <v/>
      </c>
    </row>
    <row r="776" spans="7:7" x14ac:dyDescent="0.25">
      <c r="G776" s="4" t="str">
        <f t="shared" si="12"/>
        <v/>
      </c>
    </row>
    <row r="777" spans="7:7" x14ac:dyDescent="0.25">
      <c r="G777" s="4" t="str">
        <f t="shared" si="12"/>
        <v/>
      </c>
    </row>
    <row r="778" spans="7:7" x14ac:dyDescent="0.25">
      <c r="G778" s="4" t="str">
        <f t="shared" si="12"/>
        <v/>
      </c>
    </row>
    <row r="779" spans="7:7" x14ac:dyDescent="0.25">
      <c r="G779" s="4" t="str">
        <f t="shared" si="12"/>
        <v/>
      </c>
    </row>
    <row r="780" spans="7:7" x14ac:dyDescent="0.25">
      <c r="G780" s="4" t="str">
        <f t="shared" ref="G780:G843" si="13">IF(A780&lt;&gt;"","Browser.WebEdit.Set("&amp;CHAR(34)&amp;A780&amp;CHAR(34)&amp;", getdata("&amp;CHAR(34)&amp;A780&amp;CHAR(34)&amp;"));","")</f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si="13"/>
        <v/>
      </c>
    </row>
    <row r="802" spans="7:7" x14ac:dyDescent="0.25">
      <c r="G802" s="4" t="str">
        <f t="shared" si="13"/>
        <v/>
      </c>
    </row>
    <row r="803" spans="7:7" x14ac:dyDescent="0.25">
      <c r="G803" s="4" t="str">
        <f t="shared" si="13"/>
        <v/>
      </c>
    </row>
    <row r="804" spans="7:7" x14ac:dyDescent="0.25">
      <c r="G804" s="4" t="str">
        <f t="shared" si="13"/>
        <v/>
      </c>
    </row>
    <row r="805" spans="7:7" x14ac:dyDescent="0.25">
      <c r="G805" s="4" t="str">
        <f t="shared" si="13"/>
        <v/>
      </c>
    </row>
    <row r="806" spans="7:7" x14ac:dyDescent="0.25">
      <c r="G806" s="4" t="str">
        <f t="shared" si="13"/>
        <v/>
      </c>
    </row>
    <row r="807" spans="7:7" x14ac:dyDescent="0.25">
      <c r="G807" s="4" t="str">
        <f t="shared" si="13"/>
        <v/>
      </c>
    </row>
    <row r="808" spans="7:7" x14ac:dyDescent="0.25">
      <c r="G808" s="4" t="str">
        <f t="shared" si="13"/>
        <v/>
      </c>
    </row>
    <row r="809" spans="7:7" x14ac:dyDescent="0.25">
      <c r="G809" s="4" t="str">
        <f t="shared" si="13"/>
        <v/>
      </c>
    </row>
    <row r="810" spans="7:7" x14ac:dyDescent="0.25">
      <c r="G810" s="4" t="str">
        <f t="shared" si="13"/>
        <v/>
      </c>
    </row>
    <row r="811" spans="7:7" x14ac:dyDescent="0.25">
      <c r="G811" s="4" t="str">
        <f t="shared" si="13"/>
        <v/>
      </c>
    </row>
    <row r="812" spans="7:7" x14ac:dyDescent="0.25">
      <c r="G812" s="4" t="str">
        <f t="shared" si="13"/>
        <v/>
      </c>
    </row>
    <row r="813" spans="7:7" x14ac:dyDescent="0.25">
      <c r="G813" s="4" t="str">
        <f t="shared" si="13"/>
        <v/>
      </c>
    </row>
    <row r="814" spans="7:7" x14ac:dyDescent="0.25">
      <c r="G814" s="4" t="str">
        <f t="shared" si="13"/>
        <v/>
      </c>
    </row>
    <row r="815" spans="7:7" x14ac:dyDescent="0.25">
      <c r="G815" s="4" t="str">
        <f t="shared" si="13"/>
        <v/>
      </c>
    </row>
    <row r="816" spans="7:7" x14ac:dyDescent="0.25">
      <c r="G816" s="4" t="str">
        <f t="shared" si="13"/>
        <v/>
      </c>
    </row>
    <row r="817" spans="7:7" x14ac:dyDescent="0.25">
      <c r="G817" s="4" t="str">
        <f t="shared" si="13"/>
        <v/>
      </c>
    </row>
    <row r="818" spans="7:7" x14ac:dyDescent="0.25">
      <c r="G818" s="4" t="str">
        <f t="shared" si="13"/>
        <v/>
      </c>
    </row>
    <row r="819" spans="7:7" x14ac:dyDescent="0.25">
      <c r="G819" s="4" t="str">
        <f t="shared" si="13"/>
        <v/>
      </c>
    </row>
    <row r="820" spans="7:7" x14ac:dyDescent="0.25">
      <c r="G820" s="4" t="str">
        <f t="shared" si="13"/>
        <v/>
      </c>
    </row>
    <row r="821" spans="7:7" x14ac:dyDescent="0.25">
      <c r="G821" s="4" t="str">
        <f t="shared" si="13"/>
        <v/>
      </c>
    </row>
    <row r="822" spans="7:7" x14ac:dyDescent="0.25">
      <c r="G822" s="4" t="str">
        <f t="shared" si="13"/>
        <v/>
      </c>
    </row>
    <row r="823" spans="7:7" x14ac:dyDescent="0.25">
      <c r="G823" s="4" t="str">
        <f t="shared" si="13"/>
        <v/>
      </c>
    </row>
    <row r="824" spans="7:7" x14ac:dyDescent="0.25">
      <c r="G824" s="4" t="str">
        <f t="shared" si="13"/>
        <v/>
      </c>
    </row>
    <row r="825" spans="7:7" x14ac:dyDescent="0.25">
      <c r="G825" s="4" t="str">
        <f t="shared" si="13"/>
        <v/>
      </c>
    </row>
    <row r="826" spans="7:7" x14ac:dyDescent="0.25">
      <c r="G826" s="4" t="str">
        <f t="shared" si="13"/>
        <v/>
      </c>
    </row>
    <row r="827" spans="7:7" x14ac:dyDescent="0.25">
      <c r="G827" s="4" t="str">
        <f t="shared" si="13"/>
        <v/>
      </c>
    </row>
    <row r="828" spans="7:7" x14ac:dyDescent="0.25">
      <c r="G828" s="4" t="str">
        <f t="shared" si="13"/>
        <v/>
      </c>
    </row>
    <row r="829" spans="7:7" x14ac:dyDescent="0.25">
      <c r="G829" s="4" t="str">
        <f t="shared" si="13"/>
        <v/>
      </c>
    </row>
    <row r="830" spans="7:7" x14ac:dyDescent="0.25">
      <c r="G830" s="4" t="str">
        <f t="shared" si="13"/>
        <v/>
      </c>
    </row>
    <row r="831" spans="7:7" x14ac:dyDescent="0.25">
      <c r="G831" s="4" t="str">
        <f t="shared" si="13"/>
        <v/>
      </c>
    </row>
    <row r="832" spans="7:7" x14ac:dyDescent="0.25">
      <c r="G832" s="4" t="str">
        <f t="shared" si="13"/>
        <v/>
      </c>
    </row>
    <row r="833" spans="7:7" x14ac:dyDescent="0.25">
      <c r="G833" s="4" t="str">
        <f t="shared" si="13"/>
        <v/>
      </c>
    </row>
    <row r="834" spans="7:7" x14ac:dyDescent="0.25">
      <c r="G834" s="4" t="str">
        <f t="shared" si="13"/>
        <v/>
      </c>
    </row>
    <row r="835" spans="7:7" x14ac:dyDescent="0.25">
      <c r="G835" s="4" t="str">
        <f t="shared" si="13"/>
        <v/>
      </c>
    </row>
    <row r="836" spans="7:7" x14ac:dyDescent="0.25">
      <c r="G836" s="4" t="str">
        <f t="shared" si="13"/>
        <v/>
      </c>
    </row>
    <row r="837" spans="7:7" x14ac:dyDescent="0.25">
      <c r="G837" s="4" t="str">
        <f t="shared" si="13"/>
        <v/>
      </c>
    </row>
    <row r="838" spans="7:7" x14ac:dyDescent="0.25">
      <c r="G838" s="4" t="str">
        <f t="shared" si="13"/>
        <v/>
      </c>
    </row>
    <row r="839" spans="7:7" x14ac:dyDescent="0.25">
      <c r="G839" s="4" t="str">
        <f t="shared" si="13"/>
        <v/>
      </c>
    </row>
    <row r="840" spans="7:7" x14ac:dyDescent="0.25">
      <c r="G840" s="4" t="str">
        <f t="shared" si="13"/>
        <v/>
      </c>
    </row>
    <row r="841" spans="7:7" x14ac:dyDescent="0.25">
      <c r="G841" s="4" t="str">
        <f t="shared" si="13"/>
        <v/>
      </c>
    </row>
    <row r="842" spans="7:7" x14ac:dyDescent="0.25">
      <c r="G842" s="4" t="str">
        <f t="shared" si="13"/>
        <v/>
      </c>
    </row>
    <row r="843" spans="7:7" x14ac:dyDescent="0.25">
      <c r="G843" s="4" t="str">
        <f t="shared" si="13"/>
        <v/>
      </c>
    </row>
    <row r="844" spans="7:7" x14ac:dyDescent="0.25">
      <c r="G844" s="4" t="str">
        <f t="shared" ref="G844:G907" si="14">IF(A844&lt;&gt;"","Browser.WebEdit.Set("&amp;CHAR(34)&amp;A844&amp;CHAR(34)&amp;", getdata("&amp;CHAR(34)&amp;A844&amp;CHAR(34)&amp;"));","")</f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si="14"/>
        <v/>
      </c>
    </row>
    <row r="866" spans="7:7" x14ac:dyDescent="0.25">
      <c r="G866" s="4" t="str">
        <f t="shared" si="14"/>
        <v/>
      </c>
    </row>
    <row r="867" spans="7:7" x14ac:dyDescent="0.25">
      <c r="G867" s="4" t="str">
        <f t="shared" si="14"/>
        <v/>
      </c>
    </row>
    <row r="868" spans="7:7" x14ac:dyDescent="0.25">
      <c r="G868" s="4" t="str">
        <f t="shared" si="14"/>
        <v/>
      </c>
    </row>
    <row r="869" spans="7:7" x14ac:dyDescent="0.25">
      <c r="G869" s="4" t="str">
        <f t="shared" si="14"/>
        <v/>
      </c>
    </row>
    <row r="870" spans="7:7" x14ac:dyDescent="0.25">
      <c r="G870" s="4" t="str">
        <f t="shared" si="14"/>
        <v/>
      </c>
    </row>
    <row r="871" spans="7:7" x14ac:dyDescent="0.25">
      <c r="G871" s="4" t="str">
        <f t="shared" si="14"/>
        <v/>
      </c>
    </row>
    <row r="872" spans="7:7" x14ac:dyDescent="0.25">
      <c r="G872" s="4" t="str">
        <f t="shared" si="14"/>
        <v/>
      </c>
    </row>
    <row r="873" spans="7:7" x14ac:dyDescent="0.25">
      <c r="G873" s="4" t="str">
        <f t="shared" si="14"/>
        <v/>
      </c>
    </row>
    <row r="874" spans="7:7" x14ac:dyDescent="0.25">
      <c r="G874" s="4" t="str">
        <f t="shared" si="14"/>
        <v/>
      </c>
    </row>
    <row r="875" spans="7:7" x14ac:dyDescent="0.25">
      <c r="G875" s="4" t="str">
        <f t="shared" si="14"/>
        <v/>
      </c>
    </row>
    <row r="876" spans="7:7" x14ac:dyDescent="0.25">
      <c r="G876" s="4" t="str">
        <f t="shared" si="14"/>
        <v/>
      </c>
    </row>
    <row r="877" spans="7:7" x14ac:dyDescent="0.25">
      <c r="G877" s="4" t="str">
        <f t="shared" si="14"/>
        <v/>
      </c>
    </row>
    <row r="878" spans="7:7" x14ac:dyDescent="0.25">
      <c r="G878" s="4" t="str">
        <f t="shared" si="14"/>
        <v/>
      </c>
    </row>
    <row r="879" spans="7:7" x14ac:dyDescent="0.25">
      <c r="G879" s="4" t="str">
        <f t="shared" si="14"/>
        <v/>
      </c>
    </row>
    <row r="880" spans="7:7" x14ac:dyDescent="0.25">
      <c r="G880" s="4" t="str">
        <f t="shared" si="14"/>
        <v/>
      </c>
    </row>
    <row r="881" spans="7:7" x14ac:dyDescent="0.25">
      <c r="G881" s="4" t="str">
        <f t="shared" si="14"/>
        <v/>
      </c>
    </row>
    <row r="882" spans="7:7" x14ac:dyDescent="0.25">
      <c r="G882" s="4" t="str">
        <f t="shared" si="14"/>
        <v/>
      </c>
    </row>
    <row r="883" spans="7:7" x14ac:dyDescent="0.25">
      <c r="G883" s="4" t="str">
        <f t="shared" si="14"/>
        <v/>
      </c>
    </row>
    <row r="884" spans="7:7" x14ac:dyDescent="0.25">
      <c r="G884" s="4" t="str">
        <f t="shared" si="14"/>
        <v/>
      </c>
    </row>
    <row r="885" spans="7:7" x14ac:dyDescent="0.25">
      <c r="G885" s="4" t="str">
        <f t="shared" si="14"/>
        <v/>
      </c>
    </row>
    <row r="886" spans="7:7" x14ac:dyDescent="0.25">
      <c r="G886" s="4" t="str">
        <f t="shared" si="14"/>
        <v/>
      </c>
    </row>
    <row r="887" spans="7:7" x14ac:dyDescent="0.25">
      <c r="G887" s="4" t="str">
        <f t="shared" si="14"/>
        <v/>
      </c>
    </row>
    <row r="888" spans="7:7" x14ac:dyDescent="0.25">
      <c r="G888" s="4" t="str">
        <f t="shared" si="14"/>
        <v/>
      </c>
    </row>
    <row r="889" spans="7:7" x14ac:dyDescent="0.25">
      <c r="G889" s="4" t="str">
        <f t="shared" si="14"/>
        <v/>
      </c>
    </row>
    <row r="890" spans="7:7" x14ac:dyDescent="0.25">
      <c r="G890" s="4" t="str">
        <f t="shared" si="14"/>
        <v/>
      </c>
    </row>
    <row r="891" spans="7:7" x14ac:dyDescent="0.25">
      <c r="G891" s="4" t="str">
        <f t="shared" si="14"/>
        <v/>
      </c>
    </row>
    <row r="892" spans="7:7" x14ac:dyDescent="0.25">
      <c r="G892" s="4" t="str">
        <f t="shared" si="14"/>
        <v/>
      </c>
    </row>
    <row r="893" spans="7:7" x14ac:dyDescent="0.25">
      <c r="G893" s="4" t="str">
        <f t="shared" si="14"/>
        <v/>
      </c>
    </row>
    <row r="894" spans="7:7" x14ac:dyDescent="0.25">
      <c r="G894" s="4" t="str">
        <f t="shared" si="14"/>
        <v/>
      </c>
    </row>
    <row r="895" spans="7:7" x14ac:dyDescent="0.25">
      <c r="G895" s="4" t="str">
        <f t="shared" si="14"/>
        <v/>
      </c>
    </row>
    <row r="896" spans="7:7" x14ac:dyDescent="0.25">
      <c r="G896" s="4" t="str">
        <f t="shared" si="14"/>
        <v/>
      </c>
    </row>
    <row r="897" spans="7:7" x14ac:dyDescent="0.25">
      <c r="G897" s="4" t="str">
        <f t="shared" si="14"/>
        <v/>
      </c>
    </row>
    <row r="898" spans="7:7" x14ac:dyDescent="0.25">
      <c r="G898" s="4" t="str">
        <f t="shared" si="14"/>
        <v/>
      </c>
    </row>
    <row r="899" spans="7:7" x14ac:dyDescent="0.25">
      <c r="G899" s="4" t="str">
        <f t="shared" si="14"/>
        <v/>
      </c>
    </row>
    <row r="900" spans="7:7" x14ac:dyDescent="0.25">
      <c r="G900" s="4" t="str">
        <f t="shared" si="14"/>
        <v/>
      </c>
    </row>
    <row r="901" spans="7:7" x14ac:dyDescent="0.25">
      <c r="G901" s="4" t="str">
        <f t="shared" si="14"/>
        <v/>
      </c>
    </row>
    <row r="902" spans="7:7" x14ac:dyDescent="0.25">
      <c r="G902" s="4" t="str">
        <f t="shared" si="14"/>
        <v/>
      </c>
    </row>
    <row r="903" spans="7:7" x14ac:dyDescent="0.25">
      <c r="G903" s="4" t="str">
        <f t="shared" si="14"/>
        <v/>
      </c>
    </row>
    <row r="904" spans="7:7" x14ac:dyDescent="0.25">
      <c r="G904" s="4" t="str">
        <f t="shared" si="14"/>
        <v/>
      </c>
    </row>
    <row r="905" spans="7:7" x14ac:dyDescent="0.25">
      <c r="G905" s="4" t="str">
        <f t="shared" si="14"/>
        <v/>
      </c>
    </row>
    <row r="906" spans="7:7" x14ac:dyDescent="0.25">
      <c r="G906" s="4" t="str">
        <f t="shared" si="14"/>
        <v/>
      </c>
    </row>
    <row r="907" spans="7:7" x14ac:dyDescent="0.25">
      <c r="G907" s="4" t="str">
        <f t="shared" si="14"/>
        <v/>
      </c>
    </row>
    <row r="908" spans="7:7" x14ac:dyDescent="0.25">
      <c r="G908" s="4" t="str">
        <f t="shared" ref="G908:G971" si="15">IF(A908&lt;&gt;"","Browser.WebEdit.Set("&amp;CHAR(34)&amp;A908&amp;CHAR(34)&amp;", getdata("&amp;CHAR(34)&amp;A908&amp;CHAR(34)&amp;"));","")</f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  <row r="922" spans="7:7" x14ac:dyDescent="0.25">
      <c r="G922" s="4" t="str">
        <f t="shared" si="15"/>
        <v/>
      </c>
    </row>
    <row r="923" spans="7:7" x14ac:dyDescent="0.25">
      <c r="G923" s="4" t="str">
        <f t="shared" si="15"/>
        <v/>
      </c>
    </row>
    <row r="924" spans="7:7" x14ac:dyDescent="0.25">
      <c r="G924" s="4" t="str">
        <f t="shared" si="15"/>
        <v/>
      </c>
    </row>
    <row r="925" spans="7:7" x14ac:dyDescent="0.25">
      <c r="G925" s="4" t="str">
        <f t="shared" si="15"/>
        <v/>
      </c>
    </row>
    <row r="926" spans="7:7" x14ac:dyDescent="0.25">
      <c r="G926" s="4" t="str">
        <f t="shared" si="15"/>
        <v/>
      </c>
    </row>
    <row r="927" spans="7:7" x14ac:dyDescent="0.25">
      <c r="G927" s="4" t="str">
        <f t="shared" si="15"/>
        <v/>
      </c>
    </row>
    <row r="928" spans="7:7" x14ac:dyDescent="0.25">
      <c r="G928" s="4" t="str">
        <f t="shared" si="15"/>
        <v/>
      </c>
    </row>
    <row r="929" spans="7:7" x14ac:dyDescent="0.25">
      <c r="G929" s="4" t="str">
        <f t="shared" si="15"/>
        <v/>
      </c>
    </row>
    <row r="930" spans="7:7" x14ac:dyDescent="0.25">
      <c r="G930" s="4" t="str">
        <f t="shared" si="15"/>
        <v/>
      </c>
    </row>
    <row r="931" spans="7:7" x14ac:dyDescent="0.25">
      <c r="G931" s="4" t="str">
        <f t="shared" si="15"/>
        <v/>
      </c>
    </row>
    <row r="932" spans="7:7" x14ac:dyDescent="0.25">
      <c r="G932" s="4" t="str">
        <f t="shared" si="15"/>
        <v/>
      </c>
    </row>
    <row r="933" spans="7:7" x14ac:dyDescent="0.25">
      <c r="G933" s="4" t="str">
        <f t="shared" si="15"/>
        <v/>
      </c>
    </row>
    <row r="934" spans="7:7" x14ac:dyDescent="0.25">
      <c r="G934" s="4" t="str">
        <f t="shared" si="15"/>
        <v/>
      </c>
    </row>
    <row r="935" spans="7:7" x14ac:dyDescent="0.25">
      <c r="G935" s="4" t="str">
        <f t="shared" si="15"/>
        <v/>
      </c>
    </row>
    <row r="936" spans="7:7" x14ac:dyDescent="0.25">
      <c r="G936" s="4" t="str">
        <f t="shared" si="15"/>
        <v/>
      </c>
    </row>
    <row r="937" spans="7:7" x14ac:dyDescent="0.25">
      <c r="G937" s="4" t="str">
        <f t="shared" si="15"/>
        <v/>
      </c>
    </row>
    <row r="938" spans="7:7" x14ac:dyDescent="0.25">
      <c r="G938" s="4" t="str">
        <f t="shared" si="15"/>
        <v/>
      </c>
    </row>
    <row r="939" spans="7:7" x14ac:dyDescent="0.25">
      <c r="G939" s="4" t="str">
        <f t="shared" si="15"/>
        <v/>
      </c>
    </row>
    <row r="940" spans="7:7" x14ac:dyDescent="0.25">
      <c r="G940" s="4" t="str">
        <f t="shared" si="15"/>
        <v/>
      </c>
    </row>
    <row r="941" spans="7:7" x14ac:dyDescent="0.25">
      <c r="G941" s="4" t="str">
        <f t="shared" si="15"/>
        <v/>
      </c>
    </row>
    <row r="942" spans="7:7" x14ac:dyDescent="0.25">
      <c r="G942" s="4" t="str">
        <f t="shared" si="15"/>
        <v/>
      </c>
    </row>
    <row r="943" spans="7:7" x14ac:dyDescent="0.25">
      <c r="G943" s="4" t="str">
        <f t="shared" si="15"/>
        <v/>
      </c>
    </row>
    <row r="944" spans="7:7" x14ac:dyDescent="0.25">
      <c r="G944" s="4" t="str">
        <f t="shared" si="15"/>
        <v/>
      </c>
    </row>
    <row r="945" spans="7:7" x14ac:dyDescent="0.25">
      <c r="G945" s="4" t="str">
        <f t="shared" si="15"/>
        <v/>
      </c>
    </row>
    <row r="946" spans="7:7" x14ac:dyDescent="0.25">
      <c r="G946" s="4" t="str">
        <f t="shared" si="15"/>
        <v/>
      </c>
    </row>
    <row r="947" spans="7:7" x14ac:dyDescent="0.25">
      <c r="G947" s="4" t="str">
        <f t="shared" si="15"/>
        <v/>
      </c>
    </row>
    <row r="948" spans="7:7" x14ac:dyDescent="0.25">
      <c r="G948" s="4" t="str">
        <f t="shared" si="15"/>
        <v/>
      </c>
    </row>
    <row r="949" spans="7:7" x14ac:dyDescent="0.25">
      <c r="G949" s="4" t="str">
        <f t="shared" si="15"/>
        <v/>
      </c>
    </row>
    <row r="950" spans="7:7" x14ac:dyDescent="0.25">
      <c r="G950" s="4" t="str">
        <f t="shared" si="15"/>
        <v/>
      </c>
    </row>
    <row r="951" spans="7:7" x14ac:dyDescent="0.25">
      <c r="G951" s="4" t="str">
        <f t="shared" si="15"/>
        <v/>
      </c>
    </row>
    <row r="952" spans="7:7" x14ac:dyDescent="0.25">
      <c r="G952" s="4" t="str">
        <f t="shared" si="15"/>
        <v/>
      </c>
    </row>
    <row r="953" spans="7:7" x14ac:dyDescent="0.25">
      <c r="G953" s="4" t="str">
        <f t="shared" si="15"/>
        <v/>
      </c>
    </row>
    <row r="954" spans="7:7" x14ac:dyDescent="0.25">
      <c r="G954" s="4" t="str">
        <f t="shared" si="15"/>
        <v/>
      </c>
    </row>
    <row r="955" spans="7:7" x14ac:dyDescent="0.25">
      <c r="G955" s="4" t="str">
        <f t="shared" si="15"/>
        <v/>
      </c>
    </row>
    <row r="956" spans="7:7" x14ac:dyDescent="0.25">
      <c r="G956" s="4" t="str">
        <f t="shared" si="15"/>
        <v/>
      </c>
    </row>
    <row r="957" spans="7:7" x14ac:dyDescent="0.25">
      <c r="G957" s="4" t="str">
        <f t="shared" si="15"/>
        <v/>
      </c>
    </row>
    <row r="958" spans="7:7" x14ac:dyDescent="0.25">
      <c r="G958" s="4" t="str">
        <f t="shared" si="15"/>
        <v/>
      </c>
    </row>
    <row r="959" spans="7:7" x14ac:dyDescent="0.25">
      <c r="G959" s="4" t="str">
        <f t="shared" si="15"/>
        <v/>
      </c>
    </row>
    <row r="960" spans="7:7" x14ac:dyDescent="0.25">
      <c r="G960" s="4" t="str">
        <f t="shared" si="15"/>
        <v/>
      </c>
    </row>
    <row r="961" spans="7:7" x14ac:dyDescent="0.25">
      <c r="G961" s="4" t="str">
        <f t="shared" si="15"/>
        <v/>
      </c>
    </row>
    <row r="962" spans="7:7" x14ac:dyDescent="0.25">
      <c r="G962" s="4" t="str">
        <f t="shared" si="15"/>
        <v/>
      </c>
    </row>
    <row r="963" spans="7:7" x14ac:dyDescent="0.25">
      <c r="G963" s="4" t="str">
        <f t="shared" si="15"/>
        <v/>
      </c>
    </row>
    <row r="964" spans="7:7" x14ac:dyDescent="0.25">
      <c r="G964" s="4" t="str">
        <f t="shared" si="15"/>
        <v/>
      </c>
    </row>
    <row r="965" spans="7:7" x14ac:dyDescent="0.25">
      <c r="G965" s="4" t="str">
        <f t="shared" si="15"/>
        <v/>
      </c>
    </row>
    <row r="966" spans="7:7" x14ac:dyDescent="0.25">
      <c r="G966" s="4" t="str">
        <f t="shared" si="15"/>
        <v/>
      </c>
    </row>
    <row r="967" spans="7:7" x14ac:dyDescent="0.25">
      <c r="G967" s="4" t="str">
        <f t="shared" si="15"/>
        <v/>
      </c>
    </row>
    <row r="968" spans="7:7" x14ac:dyDescent="0.25">
      <c r="G968" s="4" t="str">
        <f t="shared" si="15"/>
        <v/>
      </c>
    </row>
    <row r="969" spans="7:7" x14ac:dyDescent="0.25">
      <c r="G969" s="4" t="str">
        <f t="shared" si="15"/>
        <v/>
      </c>
    </row>
    <row r="970" spans="7:7" x14ac:dyDescent="0.25">
      <c r="G970" s="4" t="str">
        <f t="shared" si="15"/>
        <v/>
      </c>
    </row>
    <row r="971" spans="7:7" x14ac:dyDescent="0.25">
      <c r="G971" s="4" t="str">
        <f t="shared" si="15"/>
        <v/>
      </c>
    </row>
    <row r="972" spans="7:7" x14ac:dyDescent="0.25">
      <c r="G972" s="4" t="str">
        <f t="shared" ref="G972:G995" si="16">IF(A972&lt;&gt;"","Browser.WebEdit.Set("&amp;CHAR(34)&amp;A972&amp;CHAR(34)&amp;", getdata("&amp;CHAR(34)&amp;A972&amp;CHAR(34)&amp;"));","")</f>
        <v/>
      </c>
    </row>
    <row r="973" spans="7:7" x14ac:dyDescent="0.25">
      <c r="G973" s="4" t="str">
        <f t="shared" si="16"/>
        <v/>
      </c>
    </row>
    <row r="974" spans="7:7" x14ac:dyDescent="0.25">
      <c r="G974" s="4" t="str">
        <f t="shared" si="16"/>
        <v/>
      </c>
    </row>
    <row r="975" spans="7:7" x14ac:dyDescent="0.25">
      <c r="G975" s="4" t="str">
        <f t="shared" si="16"/>
        <v/>
      </c>
    </row>
    <row r="976" spans="7:7" x14ac:dyDescent="0.25">
      <c r="G976" s="4" t="str">
        <f t="shared" si="16"/>
        <v/>
      </c>
    </row>
    <row r="977" spans="7:7" x14ac:dyDescent="0.25">
      <c r="G977" s="4" t="str">
        <f t="shared" si="16"/>
        <v/>
      </c>
    </row>
    <row r="978" spans="7:7" x14ac:dyDescent="0.25">
      <c r="G978" s="4" t="str">
        <f t="shared" si="16"/>
        <v/>
      </c>
    </row>
    <row r="979" spans="7:7" x14ac:dyDescent="0.25">
      <c r="G979" s="4" t="str">
        <f t="shared" si="16"/>
        <v/>
      </c>
    </row>
    <row r="980" spans="7:7" x14ac:dyDescent="0.25">
      <c r="G980" s="4" t="str">
        <f t="shared" si="16"/>
        <v/>
      </c>
    </row>
    <row r="981" spans="7:7" x14ac:dyDescent="0.25">
      <c r="G981" s="4" t="str">
        <f t="shared" si="16"/>
        <v/>
      </c>
    </row>
    <row r="982" spans="7:7" x14ac:dyDescent="0.25">
      <c r="G982" s="4" t="str">
        <f t="shared" si="16"/>
        <v/>
      </c>
    </row>
    <row r="983" spans="7:7" x14ac:dyDescent="0.25">
      <c r="G983" s="4" t="str">
        <f t="shared" si="16"/>
        <v/>
      </c>
    </row>
    <row r="984" spans="7:7" x14ac:dyDescent="0.25">
      <c r="G984" s="4" t="str">
        <f t="shared" si="16"/>
        <v/>
      </c>
    </row>
    <row r="985" spans="7:7" x14ac:dyDescent="0.25">
      <c r="G985" s="4" t="str">
        <f t="shared" si="16"/>
        <v/>
      </c>
    </row>
    <row r="986" spans="7:7" x14ac:dyDescent="0.25">
      <c r="G986" s="4" t="str">
        <f t="shared" si="16"/>
        <v/>
      </c>
    </row>
    <row r="987" spans="7:7" x14ac:dyDescent="0.25">
      <c r="G987" s="4" t="str">
        <f t="shared" si="16"/>
        <v/>
      </c>
    </row>
    <row r="988" spans="7:7" x14ac:dyDescent="0.25">
      <c r="G988" s="4" t="str">
        <f t="shared" si="16"/>
        <v/>
      </c>
    </row>
    <row r="989" spans="7:7" x14ac:dyDescent="0.25">
      <c r="G989" s="4" t="str">
        <f t="shared" si="16"/>
        <v/>
      </c>
    </row>
    <row r="990" spans="7:7" x14ac:dyDescent="0.25">
      <c r="G990" s="4" t="str">
        <f t="shared" si="16"/>
        <v/>
      </c>
    </row>
    <row r="991" spans="7:7" x14ac:dyDescent="0.25">
      <c r="G991" s="4" t="str">
        <f t="shared" si="16"/>
        <v/>
      </c>
    </row>
    <row r="992" spans="7:7" x14ac:dyDescent="0.25">
      <c r="G992" s="4" t="str">
        <f t="shared" si="16"/>
        <v/>
      </c>
    </row>
    <row r="993" spans="7:7" x14ac:dyDescent="0.25">
      <c r="G993" s="4" t="str">
        <f t="shared" si="16"/>
        <v/>
      </c>
    </row>
    <row r="994" spans="7:7" x14ac:dyDescent="0.25">
      <c r="G994" s="4" t="str">
        <f t="shared" si="16"/>
        <v/>
      </c>
    </row>
    <row r="995" spans="7:7" x14ac:dyDescent="0.25">
      <c r="G995" s="4" t="str">
        <f t="shared" si="16"/>
        <v/>
      </c>
    </row>
  </sheetData>
  <conditionalFormatting sqref="A65:A68 A1 A70:A71 A73:A78 A80:A87 A89:A92 A94:A98 A100:A1048576 A21:A23 A30:A33 A55:A59 A35:A53 A61:A63">
    <cfRule type="duplicateValues" dxfId="78" priority="34"/>
  </conditionalFormatting>
  <conditionalFormatting sqref="A60">
    <cfRule type="duplicateValues" dxfId="77" priority="30"/>
  </conditionalFormatting>
  <conditionalFormatting sqref="A72">
    <cfRule type="duplicateValues" dxfId="76" priority="29"/>
  </conditionalFormatting>
  <conditionalFormatting sqref="A88">
    <cfRule type="duplicateValues" dxfId="75" priority="28"/>
  </conditionalFormatting>
  <conditionalFormatting sqref="A93">
    <cfRule type="duplicateValues" dxfId="74" priority="27"/>
  </conditionalFormatting>
  <conditionalFormatting sqref="A99">
    <cfRule type="duplicateValues" dxfId="73" priority="26"/>
  </conditionalFormatting>
  <conditionalFormatting sqref="A27 A24:A25">
    <cfRule type="duplicateValues" dxfId="72" priority="24"/>
  </conditionalFormatting>
  <conditionalFormatting sqref="A29">
    <cfRule type="duplicateValues" dxfId="71" priority="23"/>
  </conditionalFormatting>
  <conditionalFormatting sqref="A34">
    <cfRule type="duplicateValues" dxfId="70" priority="21"/>
  </conditionalFormatting>
  <conditionalFormatting sqref="A54:B54 B55:B59 B62:B63">
    <cfRule type="duplicateValues" dxfId="69" priority="20"/>
  </conditionalFormatting>
  <conditionalFormatting sqref="A3">
    <cfRule type="duplicateValues" dxfId="68" priority="19"/>
  </conditionalFormatting>
  <conditionalFormatting sqref="A10 A4:A5 A7:A8">
    <cfRule type="duplicateValues" dxfId="67" priority="63"/>
  </conditionalFormatting>
  <conditionalFormatting sqref="A19">
    <cfRule type="duplicateValues" dxfId="66" priority="17"/>
  </conditionalFormatting>
  <conditionalFormatting sqref="A11">
    <cfRule type="duplicateValues" dxfId="65" priority="16"/>
  </conditionalFormatting>
  <conditionalFormatting sqref="A12:B12">
    <cfRule type="duplicateValues" dxfId="64" priority="15"/>
  </conditionalFormatting>
  <conditionalFormatting sqref="A13">
    <cfRule type="duplicateValues" dxfId="63" priority="14"/>
  </conditionalFormatting>
  <conditionalFormatting sqref="A14">
    <cfRule type="duplicateValues" dxfId="62" priority="13"/>
  </conditionalFormatting>
  <conditionalFormatting sqref="A17">
    <cfRule type="duplicateValues" dxfId="61" priority="12"/>
  </conditionalFormatting>
  <conditionalFormatting sqref="A17:B17 A1:B14 A19:B1048576">
    <cfRule type="duplicateValues" dxfId="60" priority="11"/>
  </conditionalFormatting>
  <conditionalFormatting sqref="A1:B17 A19:B1048576">
    <cfRule type="duplicateValues" dxfId="59" priority="3"/>
  </conditionalFormatting>
  <conditionalFormatting sqref="A15:A16">
    <cfRule type="duplicateValues" dxfId="58" priority="80"/>
  </conditionalFormatting>
  <conditionalFormatting sqref="A15:B16">
    <cfRule type="duplicateValues" dxfId="57" priority="81"/>
  </conditionalFormatting>
  <conditionalFormatting sqref="A18">
    <cfRule type="duplicateValues" dxfId="56" priority="2"/>
  </conditionalFormatting>
  <conditionalFormatting sqref="B18">
    <cfRule type="duplicateValues" dxfId="55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2" activePane="bottomLeft" state="frozen"/>
      <selection pane="bottomLeft" activeCell="A18" sqref="A18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54" priority="6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9"/>
  <sheetViews>
    <sheetView workbookViewId="0">
      <pane ySplit="1" topLeftCell="A2" activePane="bottomLeft" state="frozen"/>
      <selection pane="bottomLeft" activeCell="B13" sqref="B13"/>
    </sheetView>
  </sheetViews>
  <sheetFormatPr defaultRowHeight="15" x14ac:dyDescent="0.25"/>
  <cols>
    <col min="1" max="1" width="17.5703125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9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58</v>
      </c>
      <c r="B3" s="4" t="s">
        <v>59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63</v>
      </c>
      <c r="B7" s="4" t="s">
        <v>64</v>
      </c>
      <c r="C7" s="4"/>
      <c r="D7" s="4"/>
      <c r="E7" s="4"/>
      <c r="F7" s="4"/>
      <c r="G7" s="4" t="str">
        <f t="shared" si="0"/>
        <v>Browser.ListBox.select("Add_List", getdata("Add_List"));</v>
      </c>
    </row>
    <row r="8" spans="1:7" x14ac:dyDescent="0.25">
      <c r="A8" s="5" t="s">
        <v>65</v>
      </c>
      <c r="B8" s="4" t="s">
        <v>66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69</v>
      </c>
      <c r="B9" s="4" t="s">
        <v>70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67</v>
      </c>
      <c r="B10" s="4" t="s">
        <v>68</v>
      </c>
      <c r="C10" s="4"/>
      <c r="D10" s="4"/>
      <c r="E10" s="4"/>
      <c r="F10" s="4"/>
      <c r="G10" s="4"/>
    </row>
    <row r="11" spans="1:7" x14ac:dyDescent="0.25">
      <c r="A11" s="4"/>
      <c r="B11" s="4"/>
      <c r="C11" s="4"/>
      <c r="D11" s="4"/>
      <c r="E11" s="4"/>
      <c r="F11" s="4"/>
      <c r="G11" s="4"/>
    </row>
    <row r="12" spans="1:7" x14ac:dyDescent="0.25">
      <c r="A12" s="5"/>
      <c r="B12" s="4"/>
      <c r="C12" s="4"/>
      <c r="D12" s="4"/>
      <c r="E12" s="4"/>
      <c r="F12" s="4"/>
      <c r="G12" s="4"/>
    </row>
    <row r="13" spans="1:7" x14ac:dyDescent="0.25">
      <c r="A13" s="5"/>
      <c r="B13" s="4"/>
      <c r="C13" s="4"/>
      <c r="D13" s="4"/>
      <c r="E13" s="4"/>
      <c r="F13" s="4"/>
      <c r="G13" s="4"/>
    </row>
    <row r="14" spans="1:7" x14ac:dyDescent="0.25">
      <c r="A14" s="5"/>
      <c r="B14" s="4"/>
      <c r="C14" s="4"/>
      <c r="D14" s="4"/>
      <c r="E14" s="4"/>
      <c r="F14" s="4"/>
      <c r="G14" s="4"/>
    </row>
    <row r="15" spans="1:7" x14ac:dyDescent="0.25">
      <c r="A15" s="5"/>
      <c r="B15" s="4"/>
      <c r="C15" s="4"/>
      <c r="D15" s="4"/>
      <c r="E15" s="4"/>
      <c r="F15" s="4"/>
      <c r="G15" s="4"/>
    </row>
    <row r="16" spans="1:7" x14ac:dyDescent="0.25">
      <c r="A16" s="5"/>
      <c r="B16" s="4"/>
      <c r="C16" s="4"/>
      <c r="D16" s="4"/>
      <c r="E16" s="4"/>
      <c r="F16" s="4"/>
      <c r="G16" s="4"/>
    </row>
    <row r="17" spans="1:7" x14ac:dyDescent="0.25">
      <c r="A17" s="5"/>
      <c r="B17" s="4"/>
      <c r="C17" s="4"/>
      <c r="D17" s="4"/>
      <c r="E17" s="4"/>
      <c r="F17" s="4"/>
      <c r="G17" s="4"/>
    </row>
    <row r="18" spans="1:7" x14ac:dyDescent="0.25">
      <c r="A18" s="5"/>
      <c r="B18" s="4"/>
      <c r="C18" s="4"/>
      <c r="D18" s="4"/>
      <c r="E18" s="4"/>
      <c r="F18" s="4"/>
      <c r="G18" s="4"/>
    </row>
    <row r="19" spans="1:7" x14ac:dyDescent="0.25">
      <c r="A19" s="4"/>
      <c r="B19" s="4"/>
      <c r="C19" s="4"/>
      <c r="D19" s="4"/>
      <c r="E19" s="4"/>
      <c r="F19" s="4"/>
      <c r="G19" s="4"/>
    </row>
    <row r="20" spans="1:7" x14ac:dyDescent="0.25">
      <c r="A20" s="4"/>
      <c r="B20" s="4"/>
      <c r="C20" s="4"/>
      <c r="D20" s="4"/>
      <c r="E20" s="4"/>
      <c r="F20" s="4"/>
      <c r="G20" s="4"/>
    </row>
    <row r="21" spans="1:7" x14ac:dyDescent="0.25">
      <c r="A21" s="4"/>
      <c r="B21" s="4"/>
      <c r="C21" s="4"/>
      <c r="D21" s="4"/>
      <c r="E21" s="4"/>
      <c r="F21" s="4"/>
      <c r="G21" s="4"/>
    </row>
    <row r="22" spans="1:7" x14ac:dyDescent="0.25">
      <c r="A22" s="5"/>
      <c r="B22" s="4"/>
      <c r="C22" s="4"/>
      <c r="D22" s="4"/>
      <c r="E22" s="4"/>
      <c r="F22" s="4"/>
      <c r="G22" s="4"/>
    </row>
    <row r="23" spans="1:7" x14ac:dyDescent="0.25">
      <c r="A23" s="5"/>
      <c r="B23" s="4"/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26" spans="1:7" x14ac:dyDescent="0.25">
      <c r="A26" s="5"/>
      <c r="B26" s="4"/>
      <c r="C26" s="4"/>
      <c r="D26" s="4"/>
      <c r="E26" s="4"/>
      <c r="F26" s="4"/>
      <c r="G26" s="4"/>
    </row>
    <row r="27" spans="1:7" x14ac:dyDescent="0.25">
      <c r="A27" s="5"/>
      <c r="B27" s="4"/>
      <c r="C27" s="4"/>
      <c r="D27" s="4"/>
      <c r="E27" s="4"/>
      <c r="F27" s="4"/>
      <c r="G27" s="4"/>
    </row>
    <row r="42" spans="2:2" x14ac:dyDescent="0.25">
      <c r="B42" s="1"/>
    </row>
    <row r="132" spans="7:7" x14ac:dyDescent="0.25">
      <c r="G132" t="str">
        <f t="shared" ref="G132:G194" si="1">IF(A132&lt;&gt;"","Browser.ListBox.select("&amp;CHAR(34)&amp;A132&amp;CHAR(34)&amp;", getdata("&amp;CHAR(34)&amp;A132&amp;CHAR(34)&amp;"));","")</f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si="1"/>
        <v/>
      </c>
    </row>
    <row r="194" spans="7:7" x14ac:dyDescent="0.25">
      <c r="G194" t="str">
        <f t="shared" si="1"/>
        <v/>
      </c>
    </row>
    <row r="195" spans="7:7" x14ac:dyDescent="0.25">
      <c r="G195" t="str">
        <f t="shared" ref="G195:G258" si="2">IF(A195&lt;&gt;"","Browser.ListBox.select("&amp;CHAR(34)&amp;A195&amp;CHAR(34)&amp;", getdata("&amp;CHAR(34)&amp;A195&amp;CHAR(34)&amp;"));","")</f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si="2"/>
        <v/>
      </c>
    </row>
    <row r="258" spans="7:7" x14ac:dyDescent="0.25">
      <c r="G258" t="str">
        <f t="shared" si="2"/>
        <v/>
      </c>
    </row>
    <row r="259" spans="7:7" x14ac:dyDescent="0.25">
      <c r="G259" t="str">
        <f t="shared" ref="G259:G322" si="3">IF(A259&lt;&gt;"","Browser.ListBox.select("&amp;CHAR(34)&amp;A259&amp;CHAR(34)&amp;", getdata("&amp;CHAR(34)&amp;A259&amp;CHAR(34)&amp;"));","")</f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si="3"/>
        <v/>
      </c>
    </row>
    <row r="322" spans="7:7" x14ac:dyDescent="0.25">
      <c r="G322" t="str">
        <f t="shared" si="3"/>
        <v/>
      </c>
    </row>
    <row r="323" spans="7:7" x14ac:dyDescent="0.25">
      <c r="G323" t="str">
        <f t="shared" ref="G323:G386" si="4">IF(A323&lt;&gt;"","Browser.ListBox.select("&amp;CHAR(34)&amp;A323&amp;CHAR(34)&amp;", getdata("&amp;CHAR(34)&amp;A323&amp;CHAR(34)&amp;"));","")</f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si="4"/>
        <v/>
      </c>
    </row>
    <row r="386" spans="7:7" x14ac:dyDescent="0.25">
      <c r="G386" t="str">
        <f t="shared" si="4"/>
        <v/>
      </c>
    </row>
    <row r="387" spans="7:7" x14ac:dyDescent="0.25">
      <c r="G387" t="str">
        <f t="shared" ref="G387:G450" si="5">IF(A387&lt;&gt;"","Browser.ListBox.select("&amp;CHAR(34)&amp;A387&amp;CHAR(34)&amp;", getdata("&amp;CHAR(34)&amp;A387&amp;CHAR(34)&amp;"));","")</f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si="5"/>
        <v/>
      </c>
    </row>
    <row r="450" spans="7:7" x14ac:dyDescent="0.25">
      <c r="G450" t="str">
        <f t="shared" si="5"/>
        <v/>
      </c>
    </row>
    <row r="451" spans="7:7" x14ac:dyDescent="0.25">
      <c r="G451" t="str">
        <f t="shared" ref="G451:G514" si="6">IF(A451&lt;&gt;"","Browser.ListBox.select("&amp;CHAR(34)&amp;A451&amp;CHAR(34)&amp;", getdata("&amp;CHAR(34)&amp;A451&amp;CHAR(34)&amp;"));","")</f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si="6"/>
        <v/>
      </c>
    </row>
    <row r="514" spans="7:7" x14ac:dyDescent="0.25">
      <c r="G514" t="str">
        <f t="shared" si="6"/>
        <v/>
      </c>
    </row>
    <row r="515" spans="7:7" x14ac:dyDescent="0.25">
      <c r="G515" t="str">
        <f t="shared" ref="G515:G578" si="7">IF(A515&lt;&gt;"","Browser.ListBox.select("&amp;CHAR(34)&amp;A515&amp;CHAR(34)&amp;", getdata("&amp;CHAR(34)&amp;A515&amp;CHAR(34)&amp;"));","")</f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si="7"/>
        <v/>
      </c>
    </row>
    <row r="578" spans="7:7" x14ac:dyDescent="0.25">
      <c r="G578" t="str">
        <f t="shared" si="7"/>
        <v/>
      </c>
    </row>
    <row r="579" spans="7:7" x14ac:dyDescent="0.25">
      <c r="G579" t="str">
        <f t="shared" ref="G579:G642" si="8">IF(A579&lt;&gt;"","Browser.ListBox.select("&amp;CHAR(34)&amp;A579&amp;CHAR(34)&amp;", getdata("&amp;CHAR(34)&amp;A579&amp;CHAR(34)&amp;"));","")</f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si="8"/>
        <v/>
      </c>
    </row>
    <row r="642" spans="7:7" x14ac:dyDescent="0.25">
      <c r="G642" t="str">
        <f t="shared" si="8"/>
        <v/>
      </c>
    </row>
    <row r="643" spans="7:7" x14ac:dyDescent="0.25">
      <c r="G643" t="str">
        <f t="shared" ref="G643:G706" si="9">IF(A643&lt;&gt;"","Browser.ListBox.select("&amp;CHAR(34)&amp;A643&amp;CHAR(34)&amp;", getdata("&amp;CHAR(34)&amp;A643&amp;CHAR(34)&amp;"));","")</f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si="9"/>
        <v/>
      </c>
    </row>
    <row r="706" spans="7:7" x14ac:dyDescent="0.25">
      <c r="G706" t="str">
        <f t="shared" si="9"/>
        <v/>
      </c>
    </row>
    <row r="707" spans="7:7" x14ac:dyDescent="0.25">
      <c r="G707" t="str">
        <f t="shared" ref="G707:G770" si="10">IF(A707&lt;&gt;"","Browser.ListBox.select("&amp;CHAR(34)&amp;A707&amp;CHAR(34)&amp;", getdata("&amp;CHAR(34)&amp;A707&amp;CHAR(34)&amp;"));","")</f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si="10"/>
        <v/>
      </c>
    </row>
    <row r="770" spans="7:7" x14ac:dyDescent="0.25">
      <c r="G770" t="str">
        <f t="shared" si="10"/>
        <v/>
      </c>
    </row>
    <row r="771" spans="7:7" x14ac:dyDescent="0.25">
      <c r="G771" t="str">
        <f t="shared" ref="G771:G834" si="11">IF(A771&lt;&gt;"","Browser.ListBox.select("&amp;CHAR(34)&amp;A771&amp;CHAR(34)&amp;", getdata("&amp;CHAR(34)&amp;A771&amp;CHAR(34)&amp;"));","")</f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si="11"/>
        <v/>
      </c>
    </row>
    <row r="834" spans="7:7" x14ac:dyDescent="0.25">
      <c r="G834" t="str">
        <f t="shared" si="11"/>
        <v/>
      </c>
    </row>
    <row r="835" spans="7:7" x14ac:dyDescent="0.25">
      <c r="G835" t="str">
        <f t="shared" ref="G835:G898" si="12">IF(A835&lt;&gt;"","Browser.ListBox.select("&amp;CHAR(34)&amp;A835&amp;CHAR(34)&amp;", getdata("&amp;CHAR(34)&amp;A835&amp;CHAR(34)&amp;"));","")</f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si="12"/>
        <v/>
      </c>
    </row>
    <row r="898" spans="7:7" x14ac:dyDescent="0.25">
      <c r="G898" t="str">
        <f t="shared" si="12"/>
        <v/>
      </c>
    </row>
    <row r="899" spans="7:7" x14ac:dyDescent="0.25">
      <c r="G899" t="str">
        <f t="shared" ref="G899:G962" si="13">IF(A899&lt;&gt;"","Browser.ListBox.select("&amp;CHAR(34)&amp;A899&amp;CHAR(34)&amp;", getdata("&amp;CHAR(34)&amp;A899&amp;CHAR(34)&amp;"));","")</f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si="13"/>
        <v/>
      </c>
    </row>
    <row r="962" spans="7:7" x14ac:dyDescent="0.25">
      <c r="G962" t="str">
        <f t="shared" si="13"/>
        <v/>
      </c>
    </row>
    <row r="963" spans="7:7" x14ac:dyDescent="0.25">
      <c r="G963" t="str">
        <f t="shared" ref="G963:G999" si="14">IF(A963&lt;&gt;"","Browser.ListBox.select("&amp;CHAR(34)&amp;A963&amp;CHAR(34)&amp;", getdata("&amp;CHAR(34)&amp;A963&amp;CHAR(34)&amp;"));","")</f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  <row r="998" spans="7:7" x14ac:dyDescent="0.25">
      <c r="G998" t="str">
        <f t="shared" si="14"/>
        <v/>
      </c>
    </row>
    <row r="999" spans="7:7" x14ac:dyDescent="0.25">
      <c r="G999" t="str">
        <f t="shared" si="14"/>
        <v/>
      </c>
    </row>
  </sheetData>
  <conditionalFormatting sqref="A15:A30 A1 A32:A45 A47:A51 A53:A111 B15:B18 A113:A1048576">
    <cfRule type="duplicateValues" dxfId="53" priority="15"/>
  </conditionalFormatting>
  <conditionalFormatting sqref="A31">
    <cfRule type="duplicateValues" dxfId="52" priority="11"/>
  </conditionalFormatting>
  <conditionalFormatting sqref="A46">
    <cfRule type="duplicateValues" dxfId="51" priority="10"/>
  </conditionalFormatting>
  <conditionalFormatting sqref="A11:A14">
    <cfRule type="duplicateValues" dxfId="50" priority="9"/>
  </conditionalFormatting>
  <conditionalFormatting sqref="B23:B24">
    <cfRule type="duplicateValues" dxfId="49" priority="8"/>
  </conditionalFormatting>
  <conditionalFormatting sqref="A20:A24">
    <cfRule type="duplicateValues" dxfId="48" priority="7"/>
  </conditionalFormatting>
  <conditionalFormatting sqref="A2">
    <cfRule type="duplicateValues" dxfId="47" priority="6"/>
  </conditionalFormatting>
  <conditionalFormatting sqref="A2">
    <cfRule type="duplicateValues" dxfId="46" priority="5"/>
  </conditionalFormatting>
  <conditionalFormatting sqref="A8:B8">
    <cfRule type="duplicateValues" dxfId="45" priority="4"/>
  </conditionalFormatting>
  <conditionalFormatting sqref="A9">
    <cfRule type="duplicateValues" dxfId="44" priority="3"/>
  </conditionalFormatting>
  <conditionalFormatting sqref="A1:B9 A11:B1048576">
    <cfRule type="duplicateValues" dxfId="43" priority="2"/>
  </conditionalFormatting>
  <conditionalFormatting sqref="A10:B10">
    <cfRule type="duplicateValues" dxfId="42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13.140625" bestFit="1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41" priority="4"/>
  </conditionalFormatting>
  <conditionalFormatting sqref="A20:A25 A27:A37">
    <cfRule type="duplicateValues" dxfId="40" priority="3"/>
  </conditionalFormatting>
  <conditionalFormatting sqref="A26">
    <cfRule type="duplicateValues" dxfId="39" priority="2"/>
  </conditionalFormatting>
  <conditionalFormatting sqref="A3:A7">
    <cfRule type="duplicateValues" dxfId="38" priority="1"/>
  </conditionalFormatting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37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23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19.570312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51</v>
      </c>
      <c r="B2" s="4" t="s">
        <v>52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79</v>
      </c>
      <c r="B3" s="4" t="s">
        <v>80</v>
      </c>
      <c r="C3" s="4"/>
      <c r="D3" s="4"/>
      <c r="E3" s="4"/>
      <c r="F3" s="4"/>
      <c r="G3" s="4" t="str">
        <f>IF(A3&lt;&gt;"","Browser.WebTable.getRowCount("&amp;CHAR(34)&amp;A3&amp;CHAR(34)&amp;");","")</f>
        <v>Browser.WebTable.getRowCount("Bill_Prof");</v>
      </c>
    </row>
    <row r="4" spans="1:7" x14ac:dyDescent="0.25">
      <c r="A4" s="4" t="s">
        <v>93</v>
      </c>
      <c r="B4" s="4" t="s">
        <v>94</v>
      </c>
      <c r="C4" s="4"/>
      <c r="D4" s="4"/>
      <c r="E4" s="4"/>
      <c r="F4" s="4"/>
      <c r="G4" s="4" t="str">
        <f>IF(A4&lt;&gt;"","Browser.WebTable.getRowCount("&amp;CHAR(34)&amp;A4&amp;CHAR(34)&amp;");","")</f>
        <v>Browser.WebTable.getRowCount("Order_Table");</v>
      </c>
    </row>
    <row r="5" spans="1:7" x14ac:dyDescent="0.25">
      <c r="A5" s="4" t="s">
        <v>121</v>
      </c>
      <c r="B5" s="4" t="s">
        <v>94</v>
      </c>
      <c r="C5" s="4"/>
      <c r="D5" s="4"/>
      <c r="E5" s="4"/>
      <c r="F5" s="4"/>
      <c r="G5" s="4" t="str">
        <f>IF(A5&lt;&gt;"","Browser.WebTable.getRowCount("&amp;CHAR(34)&amp;A5&amp;CHAR(34)&amp;");","")</f>
        <v>Browser.WebTable.getRowCount("Assert");</v>
      </c>
    </row>
    <row r="6" spans="1:7" x14ac:dyDescent="0.25">
      <c r="A6" s="5" t="s">
        <v>122</v>
      </c>
      <c r="B6" s="5" t="s">
        <v>123</v>
      </c>
      <c r="C6" s="4"/>
      <c r="D6" s="4"/>
      <c r="E6" s="4"/>
      <c r="F6" s="4"/>
      <c r="G6" s="4" t="str">
        <f t="shared" ref="G6:G10" si="0">IF(A6&lt;&gt;"","Browser.WebTable.getRowCount("&amp;CHAR(34)&amp;A6&amp;CHAR(34)&amp;");","")</f>
        <v>Browser.WebTable.getRowCount("Installed_Assert");</v>
      </c>
    </row>
    <row r="7" spans="1:7" x14ac:dyDescent="0.25">
      <c r="A7" s="5" t="s">
        <v>124</v>
      </c>
      <c r="B7" s="5" t="s">
        <v>125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97</v>
      </c>
      <c r="B8" s="4" t="s">
        <v>98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118</v>
      </c>
      <c r="B9" s="5" t="s">
        <v>119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107</v>
      </c>
      <c r="B10" s="5" t="s">
        <v>120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/>
      <c r="B11" s="4"/>
      <c r="C11" s="4"/>
      <c r="D11" s="4"/>
      <c r="E11" s="4"/>
      <c r="F11" s="4"/>
      <c r="G11" s="4"/>
    </row>
    <row r="12" spans="1:7" x14ac:dyDescent="0.25">
      <c r="A12" s="5"/>
      <c r="B12" s="5"/>
      <c r="C12" s="4"/>
      <c r="D12" s="4"/>
      <c r="E12" s="4"/>
      <c r="F12" s="4"/>
      <c r="G12" s="4"/>
    </row>
    <row r="13" spans="1:7" x14ac:dyDescent="0.25">
      <c r="A13" s="5"/>
      <c r="B13" s="5"/>
      <c r="C13" s="4"/>
      <c r="D13" s="4"/>
      <c r="E13" s="4"/>
      <c r="F13" s="4"/>
      <c r="G13" s="4"/>
    </row>
    <row r="14" spans="1:7" x14ac:dyDescent="0.25">
      <c r="A14" s="5"/>
      <c r="B14" s="5"/>
      <c r="C14" s="4"/>
      <c r="D14" s="4"/>
      <c r="E14" s="4"/>
      <c r="F14" s="4"/>
      <c r="G14" s="4"/>
    </row>
    <row r="16" spans="1:7" x14ac:dyDescent="0.25">
      <c r="A16" s="5"/>
      <c r="B16" s="5"/>
      <c r="C16" s="4"/>
      <c r="D16" s="4"/>
      <c r="E16" s="4"/>
      <c r="F16" s="4"/>
      <c r="G16" s="4"/>
    </row>
    <row r="17" spans="1:7" x14ac:dyDescent="0.25">
      <c r="A17" s="5"/>
      <c r="B17" s="5"/>
      <c r="C17" s="4"/>
      <c r="D17" s="13"/>
      <c r="E17" s="4"/>
      <c r="F17" s="4"/>
      <c r="G17" s="4"/>
    </row>
    <row r="18" spans="1:7" x14ac:dyDescent="0.25">
      <c r="A18" s="5"/>
      <c r="B18" s="4"/>
      <c r="C18" s="4"/>
      <c r="D18" s="4"/>
      <c r="E18" s="4"/>
      <c r="F18" s="4"/>
      <c r="G18" s="4"/>
    </row>
    <row r="19" spans="1:7" x14ac:dyDescent="0.25">
      <c r="A19" s="4"/>
      <c r="B19" s="4"/>
      <c r="C19" s="4"/>
      <c r="D19" s="4"/>
      <c r="E19" s="4"/>
      <c r="F19" s="4"/>
      <c r="G19" s="4"/>
    </row>
    <row r="20" spans="1:7" x14ac:dyDescent="0.25">
      <c r="A20" s="5"/>
      <c r="B20" s="4"/>
      <c r="C20" s="4"/>
      <c r="D20" s="4"/>
      <c r="E20" s="4"/>
      <c r="F20" s="4"/>
      <c r="G20" s="4"/>
    </row>
    <row r="21" spans="1:7" x14ac:dyDescent="0.25">
      <c r="A21" s="5"/>
      <c r="B21" s="4"/>
      <c r="C21" s="4"/>
      <c r="D21" s="4"/>
      <c r="E21" s="4"/>
      <c r="F21" s="4"/>
      <c r="G21" s="4"/>
    </row>
    <row r="22" spans="1:7" x14ac:dyDescent="0.25">
      <c r="A22" s="5"/>
      <c r="B22" s="4"/>
      <c r="C22" s="4"/>
      <c r="D22" s="4"/>
      <c r="E22" s="4"/>
      <c r="F22" s="4"/>
      <c r="G22" s="4"/>
    </row>
    <row r="23" spans="1:7" x14ac:dyDescent="0.25">
      <c r="A23" s="5"/>
      <c r="B23" s="4"/>
      <c r="C23" s="4"/>
      <c r="D23" s="4"/>
      <c r="E23" s="4"/>
      <c r="F23" s="4"/>
      <c r="G23" s="4"/>
    </row>
  </sheetData>
  <conditionalFormatting sqref="A1">
    <cfRule type="duplicateValues" dxfId="36" priority="56"/>
  </conditionalFormatting>
  <conditionalFormatting sqref="A24:A1048576 A1 A16:A22 A11:A14">
    <cfRule type="duplicateValues" dxfId="35" priority="54"/>
    <cfRule type="duplicateValues" dxfId="34" priority="55"/>
  </conditionalFormatting>
  <conditionalFormatting sqref="B24:B1048576 B1 B16:B22 B11:B14">
    <cfRule type="duplicateValues" dxfId="33" priority="53"/>
  </conditionalFormatting>
  <conditionalFormatting sqref="A23">
    <cfRule type="duplicateValues" dxfId="32" priority="51"/>
    <cfRule type="duplicateValues" dxfId="31" priority="52"/>
  </conditionalFormatting>
  <conditionalFormatting sqref="B23">
    <cfRule type="duplicateValues" dxfId="30" priority="50"/>
  </conditionalFormatting>
  <conditionalFormatting sqref="A2">
    <cfRule type="duplicateValues" dxfId="29" priority="48"/>
    <cfRule type="duplicateValues" dxfId="28" priority="49"/>
  </conditionalFormatting>
  <conditionalFormatting sqref="B2">
    <cfRule type="duplicateValues" dxfId="27" priority="47"/>
  </conditionalFormatting>
  <conditionalFormatting sqref="A3">
    <cfRule type="duplicateValues" dxfId="26" priority="45"/>
    <cfRule type="duplicateValues" dxfId="25" priority="46"/>
  </conditionalFormatting>
  <conditionalFormatting sqref="B3">
    <cfRule type="duplicateValues" dxfId="24" priority="44"/>
  </conditionalFormatting>
  <conditionalFormatting sqref="A4">
    <cfRule type="duplicateValues" dxfId="23" priority="42"/>
    <cfRule type="duplicateValues" dxfId="22" priority="43"/>
  </conditionalFormatting>
  <conditionalFormatting sqref="B4">
    <cfRule type="duplicateValues" dxfId="21" priority="41"/>
  </conditionalFormatting>
  <conditionalFormatting sqref="A5">
    <cfRule type="duplicateValues" dxfId="20" priority="30"/>
    <cfRule type="duplicateValues" dxfId="19" priority="31"/>
  </conditionalFormatting>
  <conditionalFormatting sqref="B5">
    <cfRule type="duplicateValues" dxfId="18" priority="29"/>
  </conditionalFormatting>
  <conditionalFormatting sqref="A6">
    <cfRule type="duplicateValues" dxfId="17" priority="27"/>
    <cfRule type="duplicateValues" dxfId="16" priority="28"/>
  </conditionalFormatting>
  <conditionalFormatting sqref="B6">
    <cfRule type="duplicateValues" dxfId="15" priority="26"/>
  </conditionalFormatting>
  <conditionalFormatting sqref="A7">
    <cfRule type="duplicateValues" dxfId="14" priority="24"/>
    <cfRule type="duplicateValues" dxfId="13" priority="25"/>
  </conditionalFormatting>
  <conditionalFormatting sqref="B7">
    <cfRule type="duplicateValues" dxfId="12" priority="23"/>
  </conditionalFormatting>
  <conditionalFormatting sqref="A8">
    <cfRule type="duplicateValues" dxfId="11" priority="21"/>
    <cfRule type="duplicateValues" dxfId="10" priority="22"/>
  </conditionalFormatting>
  <conditionalFormatting sqref="B8">
    <cfRule type="duplicateValues" dxfId="9" priority="20"/>
  </conditionalFormatting>
  <conditionalFormatting sqref="A9">
    <cfRule type="duplicateValues" dxfId="8" priority="18"/>
    <cfRule type="duplicateValues" dxfId="7" priority="19"/>
  </conditionalFormatting>
  <conditionalFormatting sqref="B9">
    <cfRule type="duplicateValues" dxfId="6" priority="17"/>
  </conditionalFormatting>
  <conditionalFormatting sqref="A10">
    <cfRule type="duplicateValues" dxfId="5" priority="15"/>
    <cfRule type="duplicateValues" dxfId="4" priority="16"/>
  </conditionalFormatting>
  <conditionalFormatting sqref="B10">
    <cfRule type="duplicateValues" dxfId="3" priority="14"/>
  </conditionalFormatting>
  <conditionalFormatting sqref="A1:B1048576">
    <cfRule type="duplicateValues" dxfId="2" priority="13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WebLink</vt:lpstr>
      <vt:lpstr>WebButton</vt:lpstr>
      <vt:lpstr>WebEdit</vt:lpstr>
      <vt:lpstr>EditList</vt:lpstr>
      <vt:lpstr>ListBox</vt:lpstr>
      <vt:lpstr>WebElement</vt:lpstr>
      <vt:lpstr>RadioButton</vt:lpstr>
      <vt:lpstr>WebTable</vt:lpstr>
      <vt:lpstr>CheckBox</vt:lpstr>
      <vt:lpstr>Mobile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Vinodhini R</cp:lastModifiedBy>
  <dcterms:created xsi:type="dcterms:W3CDTF">2014-09-26T04:32:31Z</dcterms:created>
  <dcterms:modified xsi:type="dcterms:W3CDTF">2017-09-12T10:24:04Z</dcterms:modified>
</cp:coreProperties>
</file>